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07 介護人材確保係\13 介護ロボット・ICT導入支援事業・生産性向上\令和７年度\01 補助金\01 介護テクノロジー\01 要綱改正\03 決裁後データ\"/>
    </mc:Choice>
  </mc:AlternateContent>
  <xr:revisionPtr revIDLastSave="0" documentId="13_ncr:1_{6415EDC1-BFDF-4665-A65A-B52A7588465C}" xr6:coauthVersionLast="47" xr6:coauthVersionMax="47" xr10:uidLastSave="{00000000-0000-0000-0000-000000000000}"/>
  <bookViews>
    <workbookView xWindow="6540" yWindow="-16320" windowWidth="29040" windowHeight="15720" xr2:uid="{00000000-000D-0000-FFFF-FFFF00000000}"/>
  </bookViews>
  <sheets>
    <sheet name="実績報告書" sheetId="1" r:id="rId1"/>
    <sheet name="ICT導入実績" sheetId="3" r:id="rId2"/>
    <sheet name="経費所要額精算調書" sheetId="4" r:id="rId3"/>
    <sheet name="収支決算書" sheetId="7" r:id="rId4"/>
  </sheets>
  <definedNames>
    <definedName name="_xlnm.Print_Area" localSheetId="1">ICT導入実績!$A$1:$AX$66</definedName>
    <definedName name="_xlnm.Print_Area" localSheetId="2">経費所要額精算調書!$A$1:$J$16</definedName>
    <definedName name="_xlnm.Print_Area" localSheetId="0">実績報告書!$A$1:$X$39</definedName>
    <definedName name="_xlnm.Print_Area" localSheetId="3">収支決算書!$A$1:$C$29</definedName>
    <definedName name="_xlnm.Print_Titles" localSheetId="1">ICT導入実績!$1:$7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7" l="1"/>
  <c r="J9" i="4"/>
  <c r="I9" i="4"/>
  <c r="B8" i="4" l="1"/>
  <c r="C8" i="4"/>
  <c r="E8" i="4" s="1"/>
  <c r="B26" i="7" l="1"/>
  <c r="B14" i="7"/>
  <c r="H8" i="4"/>
  <c r="B10" i="7" l="1"/>
  <c r="G8" i="4" l="1"/>
  <c r="I8" i="4" s="1"/>
  <c r="N24" i="1" l="1"/>
  <c r="B8" i="7" s="1"/>
  <c r="G6" i="7" l="1"/>
  <c r="B9" i="7"/>
</calcChain>
</file>

<file path=xl/sharedStrings.xml><?xml version="1.0" encoding="utf-8"?>
<sst xmlns="http://schemas.openxmlformats.org/spreadsheetml/2006/main" count="203" uniqueCount="172">
  <si>
    <t>第</t>
    <rPh sb="0" eb="1">
      <t>ダイ</t>
    </rPh>
    <phoneticPr fontId="1"/>
  </si>
  <si>
    <t>号</t>
    <rPh sb="0" eb="1">
      <t>ゴウ</t>
    </rPh>
    <phoneticPr fontId="1"/>
  </si>
  <si>
    <t>令和</t>
    <rPh sb="0" eb="2">
      <t>レイワ</t>
    </rPh>
    <phoneticPr fontId="1"/>
  </si>
  <si>
    <t>月</t>
    <rPh sb="0" eb="1">
      <t>ガツ</t>
    </rPh>
    <phoneticPr fontId="1"/>
  </si>
  <si>
    <t>日</t>
    <rPh sb="0" eb="1">
      <t>ニチ</t>
    </rPh>
    <phoneticPr fontId="1"/>
  </si>
  <si>
    <t>新潟県知事　様</t>
    <rPh sb="0" eb="3">
      <t>ニイガタケン</t>
    </rPh>
    <rPh sb="3" eb="5">
      <t>チジ</t>
    </rPh>
    <rPh sb="6" eb="7">
      <t>サマ</t>
    </rPh>
    <phoneticPr fontId="1"/>
  </si>
  <si>
    <t>代表者職・氏名</t>
    <rPh sb="0" eb="3">
      <t>ダイヒョウシャ</t>
    </rPh>
    <rPh sb="3" eb="4">
      <t>ショク</t>
    </rPh>
    <rPh sb="5" eb="7">
      <t>シメイ</t>
    </rPh>
    <phoneticPr fontId="1"/>
  </si>
  <si>
    <t>記</t>
    <rPh sb="0" eb="1">
      <t>キ</t>
    </rPh>
    <phoneticPr fontId="1"/>
  </si>
  <si>
    <t>事業完了予定年月日</t>
    <rPh sb="0" eb="2">
      <t>ジギョウ</t>
    </rPh>
    <rPh sb="2" eb="4">
      <t>カンリョウ</t>
    </rPh>
    <rPh sb="4" eb="6">
      <t>ヨテイ</t>
    </rPh>
    <rPh sb="6" eb="9">
      <t>ネンガッピ</t>
    </rPh>
    <phoneticPr fontId="1"/>
  </si>
  <si>
    <t>添付資料</t>
    <rPh sb="0" eb="2">
      <t>テンプ</t>
    </rPh>
    <rPh sb="2" eb="4">
      <t>シリョウ</t>
    </rPh>
    <phoneticPr fontId="1"/>
  </si>
  <si>
    <t>(1)</t>
    <phoneticPr fontId="1"/>
  </si>
  <si>
    <t>(2)</t>
  </si>
  <si>
    <t>(3)</t>
  </si>
  <si>
    <t>(4)</t>
  </si>
  <si>
    <t>(5)</t>
  </si>
  <si>
    <t>(6)</t>
  </si>
  <si>
    <t>年</t>
    <rPh sb="0" eb="1">
      <t>ネン</t>
    </rPh>
    <phoneticPr fontId="1"/>
  </si>
  <si>
    <t>金</t>
    <rPh sb="0" eb="1">
      <t>キン</t>
    </rPh>
    <phoneticPr fontId="1"/>
  </si>
  <si>
    <t>令和</t>
    <rPh sb="0" eb="2">
      <t>レイワ</t>
    </rPh>
    <phoneticPr fontId="1"/>
  </si>
  <si>
    <t>月</t>
    <rPh sb="0" eb="1">
      <t>ガツ</t>
    </rPh>
    <phoneticPr fontId="1"/>
  </si>
  <si>
    <t>年</t>
    <rPh sb="0" eb="1">
      <t>ネン</t>
    </rPh>
    <phoneticPr fontId="1"/>
  </si>
  <si>
    <t>日</t>
    <rPh sb="0" eb="1">
      <t>ニチ</t>
    </rPh>
    <phoneticPr fontId="1"/>
  </si>
  <si>
    <t>円</t>
    <rPh sb="0" eb="1">
      <t>エン</t>
    </rPh>
    <phoneticPr fontId="1"/>
  </si>
  <si>
    <t>担当者職・氏名</t>
    <rPh sb="0" eb="3">
      <t>タントウシャ</t>
    </rPh>
    <rPh sb="3" eb="4">
      <t>ショク</t>
    </rPh>
    <rPh sb="5" eb="7">
      <t>シメイ</t>
    </rPh>
    <phoneticPr fontId="4"/>
  </si>
  <si>
    <t>担当者連絡先</t>
    <rPh sb="0" eb="3">
      <t>タントウシャ</t>
    </rPh>
    <rPh sb="3" eb="6">
      <t>レンラクサキ</t>
    </rPh>
    <phoneticPr fontId="4"/>
  </si>
  <si>
    <t>担当者E-mail</t>
    <rPh sb="0" eb="3">
      <t>タントウシャ</t>
    </rPh>
    <phoneticPr fontId="4"/>
  </si>
  <si>
    <t>令和</t>
    <rPh sb="0" eb="2">
      <t>レイワ</t>
    </rPh>
    <phoneticPr fontId="4"/>
  </si>
  <si>
    <t>年</t>
    <rPh sb="0" eb="1">
      <t>ネン</t>
    </rPh>
    <phoneticPr fontId="4"/>
  </si>
  <si>
    <t>月</t>
    <rPh sb="0" eb="1">
      <t>ガツ</t>
    </rPh>
    <phoneticPr fontId="4"/>
  </si>
  <si>
    <t>日</t>
    <rPh sb="0" eb="1">
      <t>ニチ</t>
    </rPh>
    <phoneticPr fontId="4"/>
  </si>
  <si>
    <t>から</t>
    <phoneticPr fontId="4"/>
  </si>
  <si>
    <t>まで</t>
    <phoneticPr fontId="4"/>
  </si>
  <si>
    <t>製品名等
（※１）</t>
    <rPh sb="0" eb="3">
      <t>セイヒンメイ</t>
    </rPh>
    <rPh sb="3" eb="4">
      <t>トウ</t>
    </rPh>
    <phoneticPr fontId="4"/>
  </si>
  <si>
    <t>寄付金その他の
収入額</t>
    <rPh sb="0" eb="3">
      <t>キフキン</t>
    </rPh>
    <rPh sb="5" eb="6">
      <t>タ</t>
    </rPh>
    <rPh sb="8" eb="10">
      <t>シュウニュウ</t>
    </rPh>
    <rPh sb="10" eb="11">
      <t>ガク</t>
    </rPh>
    <phoneticPr fontId="4"/>
  </si>
  <si>
    <t>差引額
（A-B）</t>
    <rPh sb="0" eb="3">
      <t>サシヒキガク</t>
    </rPh>
    <phoneticPr fontId="1"/>
  </si>
  <si>
    <t>（Ａ）</t>
  </si>
  <si>
    <t>（Ｂ）</t>
  </si>
  <si>
    <t>（Ｃ）</t>
    <phoneticPr fontId="1"/>
  </si>
  <si>
    <t>（Ｄ）</t>
  </si>
  <si>
    <t>（Ｅ）</t>
    <phoneticPr fontId="4"/>
  </si>
  <si>
    <t>（Ｆ）</t>
    <phoneticPr fontId="4"/>
  </si>
  <si>
    <t>（Ｇ）</t>
  </si>
  <si>
    <t>円</t>
    <rPh sb="0" eb="1">
      <t>エン</t>
    </rPh>
    <phoneticPr fontId="4"/>
  </si>
  <si>
    <t>合計</t>
    <rPh sb="0" eb="2">
      <t>ゴウケイ</t>
    </rPh>
    <phoneticPr fontId="4"/>
  </si>
  <si>
    <t>（単位：円）</t>
    <rPh sb="1" eb="3">
      <t>タンイ</t>
    </rPh>
    <rPh sb="4" eb="5">
      <t>エン</t>
    </rPh>
    <phoneticPr fontId="1"/>
  </si>
  <si>
    <t>科目</t>
    <rPh sb="0" eb="2">
      <t>カモク</t>
    </rPh>
    <phoneticPr fontId="1"/>
  </si>
  <si>
    <t>備考</t>
    <rPh sb="0" eb="2">
      <t>ビコウ</t>
    </rPh>
    <phoneticPr fontId="1"/>
  </si>
  <si>
    <t>合計</t>
    <rPh sb="0" eb="2">
      <t>ゴウケイ</t>
    </rPh>
    <phoneticPr fontId="1"/>
  </si>
  <si>
    <t>法人所在地</t>
    <rPh sb="0" eb="2">
      <t>ホウジン</t>
    </rPh>
    <rPh sb="2" eb="5">
      <t>ショザイチ</t>
    </rPh>
    <phoneticPr fontId="1"/>
  </si>
  <si>
    <t>法人名称</t>
    <rPh sb="0" eb="2">
      <t>ホウジン</t>
    </rPh>
    <rPh sb="2" eb="4">
      <t>メイショウ</t>
    </rPh>
    <phoneticPr fontId="1"/>
  </si>
  <si>
    <t>人</t>
    <rPh sb="0" eb="1">
      <t>ニン</t>
    </rPh>
    <phoneticPr fontId="1"/>
  </si>
  <si>
    <t>基準額</t>
    <rPh sb="0" eb="3">
      <t>キジュンガク</t>
    </rPh>
    <phoneticPr fontId="4"/>
  </si>
  <si>
    <t>（注）金額については、全て税込みで入力すること</t>
    <rPh sb="1" eb="2">
      <t>チュウ</t>
    </rPh>
    <rPh sb="3" eb="5">
      <t>キンガク</t>
    </rPh>
    <rPh sb="11" eb="12">
      <t>スベ</t>
    </rPh>
    <rPh sb="13" eb="15">
      <t>ゼイコ</t>
    </rPh>
    <rPh sb="17" eb="19">
      <t>ニュウリョク</t>
    </rPh>
    <phoneticPr fontId="1"/>
  </si>
  <si>
    <t>　令和　年　月　日付け高齢第　　号で交付決定通知のあった標記補助事業の実績</t>
    <rPh sb="1" eb="3">
      <t>レイワ</t>
    </rPh>
    <phoneticPr fontId="1"/>
  </si>
  <si>
    <t>について、新潟県補助金等交付規則第12条の規定により、関係書類を添えて報告し</t>
    <rPh sb="27" eb="29">
      <t>カンケイ</t>
    </rPh>
    <rPh sb="29" eb="31">
      <t>ショルイ</t>
    </rPh>
    <rPh sb="32" eb="33">
      <t>ソ</t>
    </rPh>
    <rPh sb="35" eb="37">
      <t>ホウコク</t>
    </rPh>
    <phoneticPr fontId="1"/>
  </si>
  <si>
    <t>ます。</t>
    <phoneticPr fontId="1"/>
  </si>
  <si>
    <t>精算額</t>
    <rPh sb="0" eb="3">
      <t>セイサンガク</t>
    </rPh>
    <phoneticPr fontId="1"/>
  </si>
  <si>
    <t>契約書の写し</t>
    <rPh sb="0" eb="3">
      <t>ケイヤクショ</t>
    </rPh>
    <rPh sb="4" eb="5">
      <t>ウツ</t>
    </rPh>
    <phoneticPr fontId="1"/>
  </si>
  <si>
    <t>納品書の写し</t>
    <rPh sb="0" eb="3">
      <t>ノウヒンショ</t>
    </rPh>
    <rPh sb="4" eb="5">
      <t>ウツ</t>
    </rPh>
    <phoneticPr fontId="1"/>
  </si>
  <si>
    <t>領収書の写し</t>
    <rPh sb="0" eb="3">
      <t>リョウシュウショ</t>
    </rPh>
    <rPh sb="4" eb="5">
      <t>ウツ</t>
    </rPh>
    <phoneticPr fontId="1"/>
  </si>
  <si>
    <t>導入した機器の写真</t>
    <rPh sb="0" eb="2">
      <t>ドウニュウ</t>
    </rPh>
    <rPh sb="4" eb="6">
      <t>キキ</t>
    </rPh>
    <rPh sb="7" eb="9">
      <t>シャシン</t>
    </rPh>
    <phoneticPr fontId="1"/>
  </si>
  <si>
    <t>※１　製品等について、その金額・内容のわかる資料（契約書、納品書、領収書の写し）を添付すること</t>
    <rPh sb="3" eb="5">
      <t>セイヒン</t>
    </rPh>
    <rPh sb="5" eb="6">
      <t>トウ</t>
    </rPh>
    <rPh sb="29" eb="32">
      <t>ノウヒンショ</t>
    </rPh>
    <phoneticPr fontId="4"/>
  </si>
  <si>
    <t>（Ｈ）</t>
    <phoneticPr fontId="1"/>
  </si>
  <si>
    <t>【法人内のLIFE普及啓発の取組結果】</t>
    <rPh sb="1" eb="3">
      <t>ホウジン</t>
    </rPh>
    <rPh sb="3" eb="4">
      <t>ナイ</t>
    </rPh>
    <rPh sb="9" eb="11">
      <t>フキュウ</t>
    </rPh>
    <rPh sb="11" eb="13">
      <t>ケイハツ</t>
    </rPh>
    <rPh sb="14" eb="16">
      <t>トリクミ</t>
    </rPh>
    <rPh sb="16" eb="18">
      <t>ケッカ</t>
    </rPh>
    <phoneticPr fontId="4"/>
  </si>
  <si>
    <t>１　収入</t>
    <rPh sb="2" eb="4">
      <t>シュウニュウ</t>
    </rPh>
    <phoneticPr fontId="1"/>
  </si>
  <si>
    <t>県補助金</t>
    <rPh sb="0" eb="1">
      <t>ケン</t>
    </rPh>
    <rPh sb="1" eb="4">
      <t>ホジョキン</t>
    </rPh>
    <phoneticPr fontId="1"/>
  </si>
  <si>
    <t>自己資金</t>
    <rPh sb="0" eb="2">
      <t>ジコ</t>
    </rPh>
    <rPh sb="2" eb="4">
      <t>シキン</t>
    </rPh>
    <phoneticPr fontId="1"/>
  </si>
  <si>
    <t>その他</t>
    <rPh sb="2" eb="3">
      <t>タ</t>
    </rPh>
    <phoneticPr fontId="1"/>
  </si>
  <si>
    <t>　収入合計と支出合計の一致</t>
    <rPh sb="1" eb="3">
      <t>シュウニュウ</t>
    </rPh>
    <rPh sb="3" eb="5">
      <t>ゴウケイ</t>
    </rPh>
    <rPh sb="6" eb="8">
      <t>シシュツ</t>
    </rPh>
    <rPh sb="8" eb="10">
      <t>ゴウケイ</t>
    </rPh>
    <rPh sb="11" eb="13">
      <t>イッチ</t>
    </rPh>
    <phoneticPr fontId="1"/>
  </si>
  <si>
    <t>２　支出</t>
    <rPh sb="2" eb="4">
      <t>シシュツ</t>
    </rPh>
    <phoneticPr fontId="1"/>
  </si>
  <si>
    <t>ICT等導入</t>
    <rPh sb="3" eb="4">
      <t>トウ</t>
    </rPh>
    <rPh sb="4" eb="6">
      <t>ドウニュウ</t>
    </rPh>
    <phoneticPr fontId="1"/>
  </si>
  <si>
    <t>経費所要額精算調書（別紙９のとおり）</t>
    <rPh sb="5" eb="7">
      <t>セイサン</t>
    </rPh>
    <phoneticPr fontId="1"/>
  </si>
  <si>
    <t>収支決算書（別紙10のとおり）</t>
    <rPh sb="0" eb="2">
      <t>シュウシ</t>
    </rPh>
    <rPh sb="2" eb="5">
      <t>ケッサンショ</t>
    </rPh>
    <rPh sb="6" eb="8">
      <t>ベッシ</t>
    </rPh>
    <phoneticPr fontId="1"/>
  </si>
  <si>
    <t>（注１）導入予定介護サービス事業所の職員数を記入すること。職員数には、訪問介護員等の直接処遇職員だけで</t>
    <rPh sb="1" eb="2">
      <t>チュウ</t>
    </rPh>
    <rPh sb="4" eb="6">
      <t>ドウニュウ</t>
    </rPh>
    <rPh sb="6" eb="8">
      <t>ヨテイ</t>
    </rPh>
    <rPh sb="8" eb="10">
      <t>カイゴ</t>
    </rPh>
    <rPh sb="14" eb="17">
      <t>ジギョウショ</t>
    </rPh>
    <rPh sb="18" eb="21">
      <t>ショクインスウ</t>
    </rPh>
    <rPh sb="22" eb="24">
      <t>キニュウ</t>
    </rPh>
    <rPh sb="29" eb="32">
      <t>ショクインスウ</t>
    </rPh>
    <rPh sb="35" eb="37">
      <t>ホウモン</t>
    </rPh>
    <rPh sb="37" eb="40">
      <t>カイゴイン</t>
    </rPh>
    <rPh sb="40" eb="41">
      <t>トウ</t>
    </rPh>
    <rPh sb="42" eb="44">
      <t>チョクセツ</t>
    </rPh>
    <rPh sb="44" eb="46">
      <t>ショグウ</t>
    </rPh>
    <rPh sb="46" eb="48">
      <t>ショクイン</t>
    </rPh>
    <phoneticPr fontId="4"/>
  </si>
  <si>
    <t>　　　　なく、ICTの活用が見込まれる管理者、生活相談員等の職員も算入して差し支えない。なお、職員数は、</t>
    <rPh sb="11" eb="13">
      <t>カツヨウ</t>
    </rPh>
    <rPh sb="14" eb="16">
      <t>ミコ</t>
    </rPh>
    <rPh sb="19" eb="22">
      <t>カンリシャ</t>
    </rPh>
    <rPh sb="23" eb="25">
      <t>セイカツ</t>
    </rPh>
    <rPh sb="25" eb="28">
      <t>ソウダンイン</t>
    </rPh>
    <rPh sb="28" eb="29">
      <t>トウ</t>
    </rPh>
    <rPh sb="30" eb="32">
      <t>ショクイン</t>
    </rPh>
    <rPh sb="33" eb="35">
      <t>サンニュウ</t>
    </rPh>
    <rPh sb="37" eb="38">
      <t>サ</t>
    </rPh>
    <rPh sb="39" eb="40">
      <t>ツカ</t>
    </rPh>
    <rPh sb="47" eb="50">
      <t>ショクインスウ</t>
    </rPh>
    <phoneticPr fontId="1"/>
  </si>
  <si>
    <t>　　　　申請時点における常勤換算方法（指定居宅サービス等の事業の人員、設備及び運営に関する基準（平成11</t>
    <rPh sb="4" eb="6">
      <t>シンセイ</t>
    </rPh>
    <rPh sb="5" eb="6">
      <t>ショウ</t>
    </rPh>
    <rPh sb="6" eb="8">
      <t>ジテン</t>
    </rPh>
    <rPh sb="12" eb="14">
      <t>ジョウキン</t>
    </rPh>
    <rPh sb="14" eb="16">
      <t>カンサン</t>
    </rPh>
    <rPh sb="16" eb="18">
      <t>ホウホウ</t>
    </rPh>
    <rPh sb="19" eb="21">
      <t>シテイ</t>
    </rPh>
    <rPh sb="21" eb="23">
      <t>キョタク</t>
    </rPh>
    <rPh sb="27" eb="28">
      <t>トウ</t>
    </rPh>
    <rPh sb="29" eb="31">
      <t>ジギョウ</t>
    </rPh>
    <rPh sb="32" eb="34">
      <t>ジンイン</t>
    </rPh>
    <rPh sb="35" eb="37">
      <t>セツビ</t>
    </rPh>
    <rPh sb="37" eb="38">
      <t>オヨ</t>
    </rPh>
    <rPh sb="39" eb="41">
      <t>ウンエイ</t>
    </rPh>
    <rPh sb="42" eb="43">
      <t>カン</t>
    </rPh>
    <rPh sb="45" eb="47">
      <t>キジュン</t>
    </rPh>
    <rPh sb="48" eb="50">
      <t>ヘイセイ</t>
    </rPh>
    <phoneticPr fontId="1"/>
  </si>
  <si>
    <t>収支決算書</t>
    <rPh sb="0" eb="2">
      <t>シュウシ</t>
    </rPh>
    <rPh sb="2" eb="4">
      <t>ケッサン</t>
    </rPh>
    <rPh sb="4" eb="5">
      <t>ショ</t>
    </rPh>
    <phoneticPr fontId="1"/>
  </si>
  <si>
    <t>（注）本紙は、交付決定年度の実施事業に係る経費等について記入すること。</t>
    <rPh sb="1" eb="2">
      <t>チュウ</t>
    </rPh>
    <rPh sb="3" eb="5">
      <t>ホンシ</t>
    </rPh>
    <rPh sb="7" eb="9">
      <t>コウフ</t>
    </rPh>
    <rPh sb="9" eb="11">
      <t>ケッテイ</t>
    </rPh>
    <rPh sb="11" eb="13">
      <t>ネンド</t>
    </rPh>
    <rPh sb="14" eb="16">
      <t>ジッシ</t>
    </rPh>
    <rPh sb="16" eb="18">
      <t>ジギョウ</t>
    </rPh>
    <rPh sb="19" eb="20">
      <t>カカ</t>
    </rPh>
    <rPh sb="21" eb="23">
      <t>ケイヒ</t>
    </rPh>
    <rPh sb="23" eb="24">
      <t>トウ</t>
    </rPh>
    <rPh sb="28" eb="30">
      <t>キニュウ</t>
    </rPh>
    <phoneticPr fontId="1"/>
  </si>
  <si>
    <t>決算額</t>
    <rPh sb="0" eb="2">
      <t>ケッサン</t>
    </rPh>
    <rPh sb="2" eb="3">
      <t>ガク</t>
    </rPh>
    <phoneticPr fontId="1"/>
  </si>
  <si>
    <t>　　　　人未満の端数があるときは、これを四捨五入した数）とするが、居宅を訪問してサービスを提供する職員</t>
    <rPh sb="8" eb="10">
      <t>ハスウ</t>
    </rPh>
    <rPh sb="20" eb="24">
      <t>シシャゴニュウ</t>
    </rPh>
    <rPh sb="26" eb="27">
      <t>カズ</t>
    </rPh>
    <rPh sb="33" eb="35">
      <t>キョタク</t>
    </rPh>
    <rPh sb="36" eb="38">
      <t>ホウモン</t>
    </rPh>
    <rPh sb="45" eb="47">
      <t>テイキョウ</t>
    </rPh>
    <rPh sb="49" eb="51">
      <t>ショクイン</t>
    </rPh>
    <phoneticPr fontId="1"/>
  </si>
  <si>
    <t>　　　　（訪問介護員、居宅介護支援専門員等をいう。）及び管理者、生活相談員等の職員については、従事する</t>
    <rPh sb="8" eb="9">
      <t>ゴ</t>
    </rPh>
    <rPh sb="9" eb="10">
      <t>イン</t>
    </rPh>
    <rPh sb="11" eb="13">
      <t>キョタク</t>
    </rPh>
    <rPh sb="13" eb="15">
      <t>カイゴ</t>
    </rPh>
    <rPh sb="15" eb="17">
      <t>シエン</t>
    </rPh>
    <rPh sb="17" eb="20">
      <t>センモンイン</t>
    </rPh>
    <rPh sb="20" eb="21">
      <t>トウ</t>
    </rPh>
    <rPh sb="26" eb="27">
      <t>オヨ</t>
    </rPh>
    <rPh sb="28" eb="31">
      <t>カンリシャ</t>
    </rPh>
    <rPh sb="32" eb="34">
      <t>セイカツ</t>
    </rPh>
    <rPh sb="34" eb="37">
      <t>ソウダンイン</t>
    </rPh>
    <rPh sb="37" eb="38">
      <t>トウ</t>
    </rPh>
    <rPh sb="39" eb="41">
      <t>ショクイン</t>
    </rPh>
    <rPh sb="47" eb="49">
      <t>ジュウジ</t>
    </rPh>
    <phoneticPr fontId="1"/>
  </si>
  <si>
    <t>　　　　に関する手引きVer.2」を参考にすること。</t>
    <rPh sb="5" eb="6">
      <t>カン</t>
    </rPh>
    <rPh sb="8" eb="10">
      <t>テビ</t>
    </rPh>
    <rPh sb="18" eb="20">
      <t>サンコウ</t>
    </rPh>
    <phoneticPr fontId="1"/>
  </si>
  <si>
    <t>　　　　年３月11日厚生省令第37号）第２条第８号に規定する方法をいう。）により算出された人数（その数に一</t>
    <rPh sb="4" eb="5">
      <t>ネン</t>
    </rPh>
    <rPh sb="6" eb="7">
      <t>ガツ</t>
    </rPh>
    <rPh sb="9" eb="10">
      <t>ニチ</t>
    </rPh>
    <rPh sb="10" eb="12">
      <t>コウセイ</t>
    </rPh>
    <rPh sb="13" eb="14">
      <t>レイ</t>
    </rPh>
    <rPh sb="14" eb="15">
      <t>ダイ</t>
    </rPh>
    <rPh sb="17" eb="18">
      <t>ゴウ</t>
    </rPh>
    <rPh sb="19" eb="20">
      <t>ダイ</t>
    </rPh>
    <rPh sb="21" eb="22">
      <t>ジョウ</t>
    </rPh>
    <rPh sb="22" eb="23">
      <t>ダイ</t>
    </rPh>
    <rPh sb="24" eb="25">
      <t>ゴウ</t>
    </rPh>
    <rPh sb="26" eb="28">
      <t>キテイ</t>
    </rPh>
    <rPh sb="30" eb="32">
      <t>ホウホウ</t>
    </rPh>
    <rPh sb="40" eb="42">
      <t>サンシュツ</t>
    </rPh>
    <rPh sb="45" eb="47">
      <t>ニンズウ</t>
    </rPh>
    <rPh sb="50" eb="51">
      <t>カズ</t>
    </rPh>
    <rPh sb="52" eb="53">
      <t>イチ</t>
    </rPh>
    <phoneticPr fontId="1"/>
  </si>
  <si>
    <t>　　　　職務の性質上、実人数（常勤・非常勤の別は問わない。）としても差し支えない。</t>
    <rPh sb="8" eb="9">
      <t>シツ</t>
    </rPh>
    <rPh sb="9" eb="10">
      <t>ジョウ</t>
    </rPh>
    <rPh sb="11" eb="12">
      <t>ジツ</t>
    </rPh>
    <rPh sb="12" eb="14">
      <t>ニンズウ</t>
    </rPh>
    <rPh sb="15" eb="17">
      <t>ジョウキン</t>
    </rPh>
    <rPh sb="18" eb="21">
      <t>ヒジョウキン</t>
    </rPh>
    <rPh sb="22" eb="23">
      <t>ベツ</t>
    </rPh>
    <rPh sb="24" eb="25">
      <t>ト</t>
    </rPh>
    <rPh sb="34" eb="35">
      <t>サ</t>
    </rPh>
    <rPh sb="36" eb="37">
      <t>ツカ</t>
    </rPh>
    <phoneticPr fontId="1"/>
  </si>
  <si>
    <t>施設等の名称：</t>
    <rPh sb="0" eb="3">
      <t>シセツトウ</t>
    </rPh>
    <rPh sb="4" eb="6">
      <t>メイショウ</t>
    </rPh>
    <phoneticPr fontId="1"/>
  </si>
  <si>
    <t>サービス種別：</t>
    <rPh sb="4" eb="6">
      <t>シュベツ</t>
    </rPh>
    <phoneticPr fontId="1"/>
  </si>
  <si>
    <t>円（税込）</t>
    <rPh sb="0" eb="1">
      <t>エン</t>
    </rPh>
    <rPh sb="2" eb="4">
      <t>ゼイコミ</t>
    </rPh>
    <phoneticPr fontId="1"/>
  </si>
  <si>
    <t>←補助事業者において文書の発出時に番号を付さない場合は記載不要です。</t>
  </si>
  <si>
    <t>【留意点】</t>
    <rPh sb="1" eb="4">
      <t>リュウイテン</t>
    </rPh>
    <phoneticPr fontId="1"/>
  </si>
  <si>
    <t>←県より受領した交付決定通知に記載の日付及び文書番号を記載してください。</t>
  </si>
  <si>
    <t>【留意点】</t>
    <rPh sb="1" eb="4">
      <t>リュウイテン</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</si>
  <si>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</si>
  <si>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</si>
  <si>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</si>
  <si>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</si>
  <si>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</si>
  <si>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導入実費</t>
    <rPh sb="0" eb="2">
      <t>ドウニュウ</t>
    </rPh>
    <rPh sb="2" eb="4">
      <t>ジッピ</t>
    </rPh>
    <phoneticPr fontId="4"/>
  </si>
  <si>
    <t>【留意点】</t>
    <rPh sb="1" eb="4">
      <t>リュウイテン</t>
    </rPh>
    <phoneticPr fontId="1"/>
  </si>
  <si>
    <t>　→上記が〇になっている必要があります。</t>
    <phoneticPr fontId="1"/>
  </si>
  <si>
    <t>←複数導入した場合は、一番導入日が早い機器等について記載してください。</t>
    <rPh sb="1" eb="3">
      <t>フクスウ</t>
    </rPh>
    <rPh sb="3" eb="5">
      <t>ドウニュウ</t>
    </rPh>
    <rPh sb="7" eb="9">
      <t>バアイ</t>
    </rPh>
    <rPh sb="11" eb="13">
      <t>イチバン</t>
    </rPh>
    <rPh sb="13" eb="15">
      <t>ドウニュウ</t>
    </rPh>
    <rPh sb="15" eb="16">
      <t>ビ</t>
    </rPh>
    <rPh sb="17" eb="18">
      <t>ハヤ</t>
    </rPh>
    <rPh sb="19" eb="22">
      <t>キキトウ</t>
    </rPh>
    <rPh sb="26" eb="28">
      <t>キサイ</t>
    </rPh>
    <phoneticPr fontId="1"/>
  </si>
  <si>
    <t>←導入した機器等の導入実費の合計を記載してください。</t>
    <rPh sb="1" eb="3">
      <t>ドウニュウ</t>
    </rPh>
    <rPh sb="5" eb="7">
      <t>キキ</t>
    </rPh>
    <rPh sb="7" eb="8">
      <t>トウ</t>
    </rPh>
    <rPh sb="9" eb="13">
      <t>ドウニュウジッピ</t>
    </rPh>
    <rPh sb="14" eb="16">
      <t>ゴウケイ</t>
    </rPh>
    <rPh sb="17" eb="19">
      <t>キサイ</t>
    </rPh>
    <phoneticPr fontId="1"/>
  </si>
  <si>
    <t>←（B）及び（D）のみ入力できます。（その他の欄は計算式が入っているため、入力できません）</t>
  </si>
  <si>
    <t>○利用申請日</t>
    <rPh sb="1" eb="6">
      <t>リヨウシンセイビ</t>
    </rPh>
    <phoneticPr fontId="1"/>
  </si>
  <si>
    <t>○LIFEのデータ登録日</t>
    <rPh sb="9" eb="11">
      <t>トウロク</t>
    </rPh>
    <rPh sb="11" eb="12">
      <t>ビ</t>
    </rPh>
    <phoneticPr fontId="1"/>
  </si>
  <si>
    <t>通信環境機器等</t>
    <phoneticPr fontId="1"/>
  </si>
  <si>
    <t>保守経費等</t>
    <phoneticPr fontId="1"/>
  </si>
  <si>
    <t>（注２）LIFEへのデータ登録については、データ入力に係る負担を軽減する観点から、LIFEのCSV取込機能を活用す</t>
    <rPh sb="1" eb="2">
      <t>チュウ</t>
    </rPh>
    <rPh sb="13" eb="15">
      <t>トウロク</t>
    </rPh>
    <rPh sb="24" eb="26">
      <t>ニュウリョク</t>
    </rPh>
    <rPh sb="27" eb="28">
      <t>カカ</t>
    </rPh>
    <rPh sb="29" eb="31">
      <t>フタン</t>
    </rPh>
    <rPh sb="32" eb="34">
      <t>ケイゲン</t>
    </rPh>
    <rPh sb="36" eb="38">
      <t>カンテン</t>
    </rPh>
    <rPh sb="49" eb="51">
      <t>トリコミ</t>
    </rPh>
    <rPh sb="51" eb="53">
      <t>キノウ</t>
    </rPh>
    <rPh sb="54" eb="56">
      <t>カツヨウ</t>
    </rPh>
    <phoneticPr fontId="1"/>
  </si>
  <si>
    <t>　　　　ること。</t>
    <phoneticPr fontId="1"/>
  </si>
  <si>
    <t>←業務効率化や職員の負担軽減がなされたことがわかるよう記載してください</t>
    <rPh sb="1" eb="6">
      <t>ギョウムコウリツカ</t>
    </rPh>
    <rPh sb="7" eb="9">
      <t>ショクイン</t>
    </rPh>
    <rPh sb="10" eb="14">
      <t>フタンケイゲン</t>
    </rPh>
    <rPh sb="27" eb="29">
      <t>キサイ</t>
    </rPh>
    <phoneticPr fontId="1"/>
  </si>
  <si>
    <t>【上記に日付を記載できない場合に下記を記載】</t>
    <rPh sb="1" eb="3">
      <t>ジョウキ</t>
    </rPh>
    <rPh sb="4" eb="6">
      <t>ヒヅケ</t>
    </rPh>
    <rPh sb="7" eb="9">
      <t>キサイ</t>
    </rPh>
    <rPh sb="13" eb="15">
      <t>バアイ</t>
    </rPh>
    <rPh sb="16" eb="18">
      <t>カキ</t>
    </rPh>
    <rPh sb="19" eb="21">
      <t>キサイ</t>
    </rPh>
    <phoneticPr fontId="1"/>
  </si>
  <si>
    <t>○実績報告時点でLIFEの利用申請及びLIFEへデータ登録をしていない理由</t>
    <rPh sb="1" eb="7">
      <t>ジッセキホウコクジテン</t>
    </rPh>
    <rPh sb="13" eb="17">
      <t>リヨウシンセイ</t>
    </rPh>
    <rPh sb="17" eb="18">
      <t>オヨ</t>
    </rPh>
    <rPh sb="27" eb="29">
      <t>トウロク</t>
    </rPh>
    <rPh sb="35" eb="37">
      <t>リユウ</t>
    </rPh>
    <phoneticPr fontId="1"/>
  </si>
  <si>
    <t>○今後の方針</t>
    <rPh sb="1" eb="3">
      <t>コンゴ</t>
    </rPh>
    <rPh sb="4" eb="6">
      <t>ホウシン</t>
    </rPh>
    <phoneticPr fontId="1"/>
  </si>
  <si>
    <t xml:space="preserve">←今後、確実にLIFEへ利用申請及びデータ登録することが確認できるように記載してください。※LIFEによる情報収集が補助要件となっています。
</t>
    <rPh sb="1" eb="3">
      <t>コンゴ</t>
    </rPh>
    <rPh sb="4" eb="6">
      <t>カクジツ</t>
    </rPh>
    <rPh sb="12" eb="16">
      <t>リヨウシンセイ</t>
    </rPh>
    <rPh sb="16" eb="17">
      <t>オヨ</t>
    </rPh>
    <rPh sb="21" eb="23">
      <t>トウロク</t>
    </rPh>
    <rPh sb="28" eb="30">
      <t>カクニン</t>
    </rPh>
    <rPh sb="36" eb="38">
      <t>キサイ</t>
    </rPh>
    <phoneticPr fontId="1"/>
  </si>
  <si>
    <t>【ICT導入による効果等】</t>
    <rPh sb="4" eb="6">
      <t>ドウニュウ</t>
    </rPh>
    <rPh sb="9" eb="11">
      <t>コウカ</t>
    </rPh>
    <rPh sb="11" eb="12">
      <t>トウ</t>
    </rPh>
    <phoneticPr fontId="4"/>
  </si>
  <si>
    <t>（注３）文書の種類や効果検証の方法等については、「介護サービス事業所におけるICT機器・ソフトウェア導入</t>
    <rPh sb="1" eb="2">
      <t>チュウ</t>
    </rPh>
    <rPh sb="4" eb="6">
      <t>ブンショ</t>
    </rPh>
    <rPh sb="7" eb="9">
      <t>シュルイ</t>
    </rPh>
    <rPh sb="10" eb="12">
      <t>コウカ</t>
    </rPh>
    <rPh sb="12" eb="14">
      <t>ケンショウ</t>
    </rPh>
    <rPh sb="15" eb="18">
      <t>ホウホウトウ</t>
    </rPh>
    <rPh sb="25" eb="27">
      <t>カイゴ</t>
    </rPh>
    <rPh sb="31" eb="34">
      <t>ジギョウショ</t>
    </rPh>
    <rPh sb="41" eb="43">
      <t>キキ</t>
    </rPh>
    <rPh sb="50" eb="52">
      <t>ドウニュウ</t>
    </rPh>
    <phoneticPr fontId="1"/>
  </si>
  <si>
    <t>【半減させた文書の種類や具体的な枚数等（注３）】</t>
    <rPh sb="1" eb="3">
      <t>ハンゲン</t>
    </rPh>
    <rPh sb="6" eb="8">
      <t>ブンショ</t>
    </rPh>
    <rPh sb="9" eb="11">
      <t>シュルイ</t>
    </rPh>
    <rPh sb="12" eb="15">
      <t>グタイテキ</t>
    </rPh>
    <rPh sb="16" eb="18">
      <t>マイスウ</t>
    </rPh>
    <rPh sb="18" eb="19">
      <t>トウ</t>
    </rPh>
    <rPh sb="20" eb="21">
      <t>チュウ</t>
    </rPh>
    <phoneticPr fontId="1"/>
  </si>
  <si>
    <t>補助対象経費
（※２）</t>
    <rPh sb="0" eb="2">
      <t>ホジョ</t>
    </rPh>
    <rPh sb="2" eb="4">
      <t>タイショウ</t>
    </rPh>
    <rPh sb="4" eb="6">
      <t>ケイヒ</t>
    </rPh>
    <phoneticPr fontId="1"/>
  </si>
  <si>
    <t>既交付決定額
（※３）</t>
    <rPh sb="0" eb="1">
      <t>キ</t>
    </rPh>
    <rPh sb="1" eb="3">
      <t>コウフ</t>
    </rPh>
    <rPh sb="3" eb="6">
      <t>ケッテイガク</t>
    </rPh>
    <phoneticPr fontId="4"/>
  </si>
  <si>
    <t>※２　導入実費から補助対象外経費を除いた金額を入力すること</t>
    <rPh sb="3" eb="5">
      <t>ドウニュウ</t>
    </rPh>
    <rPh sb="5" eb="7">
      <t>ジッピ</t>
    </rPh>
    <rPh sb="9" eb="11">
      <t>ホジョ</t>
    </rPh>
    <rPh sb="11" eb="14">
      <t>タイショウガイ</t>
    </rPh>
    <rPh sb="14" eb="16">
      <t>ケイヒ</t>
    </rPh>
    <rPh sb="17" eb="18">
      <t>ノゾ</t>
    </rPh>
    <rPh sb="20" eb="22">
      <t>キンガク</t>
    </rPh>
    <rPh sb="23" eb="25">
      <t>ニュウリョク</t>
    </rPh>
    <phoneticPr fontId="4"/>
  </si>
  <si>
    <t>※３　既交付決定額を必ず入力すること</t>
    <rPh sb="3" eb="4">
      <t>キ</t>
    </rPh>
    <rPh sb="4" eb="6">
      <t>コウフ</t>
    </rPh>
    <rPh sb="6" eb="9">
      <t>ケッテイガク</t>
    </rPh>
    <rPh sb="10" eb="11">
      <t>カナラ</t>
    </rPh>
    <rPh sb="12" eb="14">
      <t>ニュウリョク</t>
    </rPh>
    <phoneticPr fontId="1"/>
  </si>
  <si>
    <t>（ICT等）</t>
    <rPh sb="4" eb="5">
      <t>トウ</t>
    </rPh>
    <phoneticPr fontId="1"/>
  </si>
  <si>
    <t>(7)</t>
    <phoneticPr fontId="1"/>
  </si>
  <si>
    <t>別記第４号様式（第10関係）</t>
    <rPh sb="0" eb="2">
      <t>ベッキ</t>
    </rPh>
    <rPh sb="2" eb="3">
      <t>ダイ</t>
    </rPh>
    <rPh sb="4" eb="5">
      <t>ゴウ</t>
    </rPh>
    <rPh sb="5" eb="7">
      <t>ヨウシキ</t>
    </rPh>
    <rPh sb="8" eb="9">
      <t>ダイ</t>
    </rPh>
    <rPh sb="11" eb="13">
      <t>カンケイ</t>
    </rPh>
    <phoneticPr fontId="1"/>
  </si>
  <si>
    <t>介護テクノロジー導入実績（ICT等）（別紙８のとおり）</t>
    <rPh sb="10" eb="12">
      <t>ジッセキ</t>
    </rPh>
    <rPh sb="16" eb="17">
      <t>トウ</t>
    </rPh>
    <phoneticPr fontId="1"/>
  </si>
  <si>
    <t>別紙８（第10関係）</t>
    <rPh sb="0" eb="2">
      <t>ベッシ</t>
    </rPh>
    <rPh sb="4" eb="5">
      <t>ダイ</t>
    </rPh>
    <rPh sb="7" eb="9">
      <t>カンケイ</t>
    </rPh>
    <phoneticPr fontId="4"/>
  </si>
  <si>
    <t>介護テクノロジー導入実績</t>
    <rPh sb="0" eb="2">
      <t>カイゴ</t>
    </rPh>
    <rPh sb="8" eb="10">
      <t>ドウニュウ</t>
    </rPh>
    <rPh sb="9" eb="10">
      <t>イ</t>
    </rPh>
    <rPh sb="10" eb="11">
      <t>ジツ</t>
    </rPh>
    <rPh sb="11" eb="12">
      <t>セキ</t>
    </rPh>
    <phoneticPr fontId="4"/>
  </si>
  <si>
    <t>介護ソフト等</t>
    <rPh sb="5" eb="6">
      <t>トウ</t>
    </rPh>
    <phoneticPr fontId="1"/>
  </si>
  <si>
    <t>タブレット情報端末</t>
    <phoneticPr fontId="1"/>
  </si>
  <si>
    <t>別紙９（第10関係）</t>
    <rPh sb="0" eb="2">
      <t>ベッシ</t>
    </rPh>
    <rPh sb="4" eb="5">
      <t>ダイ</t>
    </rPh>
    <rPh sb="7" eb="9">
      <t>カンケイ</t>
    </rPh>
    <phoneticPr fontId="4"/>
  </si>
  <si>
    <t>新潟県介護テクノロジー導入支援補助金経費所要額精算調書</t>
    <rPh sb="0" eb="3">
      <t>ニイガタケン</t>
    </rPh>
    <rPh sb="3" eb="5">
      <t>カイゴ</t>
    </rPh>
    <rPh sb="11" eb="13">
      <t>ドウニュウ</t>
    </rPh>
    <rPh sb="13" eb="15">
      <t>シエン</t>
    </rPh>
    <rPh sb="15" eb="18">
      <t>ホジョキン</t>
    </rPh>
    <rPh sb="18" eb="19">
      <t>キョウ</t>
    </rPh>
    <rPh sb="19" eb="20">
      <t>ヒ</t>
    </rPh>
    <rPh sb="20" eb="21">
      <t>ショ</t>
    </rPh>
    <rPh sb="21" eb="22">
      <t>ヨウ</t>
    </rPh>
    <rPh sb="22" eb="23">
      <t>ガク</t>
    </rPh>
    <rPh sb="23" eb="25">
      <t>セイサン</t>
    </rPh>
    <rPh sb="25" eb="26">
      <t>チョウ</t>
    </rPh>
    <rPh sb="26" eb="27">
      <t>ショ</t>
    </rPh>
    <phoneticPr fontId="4"/>
  </si>
  <si>
    <r>
      <t xml:space="preserve">所要額
</t>
    </r>
    <r>
      <rPr>
        <sz val="11"/>
        <rFont val="ＭＳ 明朝"/>
        <family val="1"/>
        <charset val="128"/>
      </rPr>
      <t>（CとDを比較して少ない方の額×1/2）</t>
    </r>
    <rPh sb="0" eb="3">
      <t>ショヨウガク</t>
    </rPh>
    <rPh sb="9" eb="11">
      <t>ヒカク</t>
    </rPh>
    <rPh sb="13" eb="14">
      <t>スク</t>
    </rPh>
    <rPh sb="16" eb="17">
      <t>ホウ</t>
    </rPh>
    <rPh sb="18" eb="19">
      <t>ガク</t>
    </rPh>
    <phoneticPr fontId="1"/>
  </si>
  <si>
    <r>
      <t xml:space="preserve">精算額
</t>
    </r>
    <r>
      <rPr>
        <sz val="11"/>
        <rFont val="ＭＳ 明朝"/>
        <family val="1"/>
        <charset val="128"/>
      </rPr>
      <t>（EとFを比較して少ない方の額）</t>
    </r>
    <rPh sb="0" eb="3">
      <t>セイサンガク</t>
    </rPh>
    <rPh sb="9" eb="11">
      <t>ヒカク</t>
    </rPh>
    <rPh sb="13" eb="14">
      <t>スク</t>
    </rPh>
    <rPh sb="16" eb="17">
      <t>ホウ</t>
    </rPh>
    <rPh sb="18" eb="19">
      <t>ガク</t>
    </rPh>
    <phoneticPr fontId="4"/>
  </si>
  <si>
    <t>別紙10（第10関係）</t>
    <rPh sb="0" eb="2">
      <t>ベッシ</t>
    </rPh>
    <rPh sb="5" eb="6">
      <t>ダイ</t>
    </rPh>
    <rPh sb="8" eb="10">
      <t>カンケイ</t>
    </rPh>
    <phoneticPr fontId="1"/>
  </si>
  <si>
    <t>以下、該当ある場合のみ提出</t>
    <rPh sb="0" eb="2">
      <t>イカ</t>
    </rPh>
    <rPh sb="3" eb="5">
      <t>ガイトウ</t>
    </rPh>
    <rPh sb="7" eb="9">
      <t>バアイ</t>
    </rPh>
    <rPh sb="11" eb="13">
      <t>テイシュツ</t>
    </rPh>
    <phoneticPr fontId="1"/>
  </si>
  <si>
    <t>(10)</t>
    <phoneticPr fontId="1"/>
  </si>
  <si>
    <t>利用者の安全・介護サービスの質の確保及び職員の負担軽減に資する方策を</t>
    <rPh sb="18" eb="19">
      <t>オヨ</t>
    </rPh>
    <phoneticPr fontId="1"/>
  </si>
  <si>
    <t>検討するための委員会を設置したことがわかる書類（設置要綱、議事録等）</t>
    <phoneticPr fontId="1"/>
  </si>
  <si>
    <t>(11)</t>
    <phoneticPr fontId="1"/>
  </si>
  <si>
    <t>「ケアプランデータ連携システム」の利用開始状況が確認できる資料</t>
    <rPh sb="17" eb="21">
      <t>リヨウカイシ</t>
    </rPh>
    <phoneticPr fontId="1"/>
  </si>
  <si>
    <t>(12)</t>
    <phoneticPr fontId="1"/>
  </si>
  <si>
    <t>生産性向上に係る研修の受講状況が確認できる資料</t>
    <rPh sb="16" eb="18">
      <t>カクニン</t>
    </rPh>
    <rPh sb="21" eb="23">
      <t>シリョウ</t>
    </rPh>
    <phoneticPr fontId="1"/>
  </si>
  <si>
    <t>（Ⅱの厚生労働省委託事業に係る研修を受講した場合のみ）</t>
    <rPh sb="18" eb="20">
      <t>ジュコウ</t>
    </rPh>
    <phoneticPr fontId="1"/>
  </si>
  <si>
    <t>その他</t>
    <phoneticPr fontId="1"/>
  </si>
  <si>
    <t xml:space="preserve"> 利用者の安全並びに介護サービスの質の確保及び職員の負担軽減に資する方策を検討するための
委員会（名称は問わない。）設置状況
 ※ 県交付要綱「第４（交付の条件）」（17）に記載のあるサービスのみ回答</t>
    <rPh sb="60" eb="62">
      <t>ジョウキョウ</t>
    </rPh>
    <rPh sb="66" eb="71">
      <t>ケンコウフヨウコウ</t>
    </rPh>
    <rPh sb="72" eb="73">
      <t>ダイ</t>
    </rPh>
    <rPh sb="75" eb="77">
      <t>コウフ</t>
    </rPh>
    <rPh sb="78" eb="80">
      <t>ジョウケン</t>
    </rPh>
    <rPh sb="87" eb="89">
      <t>キサイ</t>
    </rPh>
    <rPh sb="98" eb="100">
      <t>カイトウ</t>
    </rPh>
    <phoneticPr fontId="1"/>
  </si>
  <si>
    <t>設置済</t>
    <rPh sb="0" eb="2">
      <t>セッチ</t>
    </rPh>
    <rPh sb="2" eb="3">
      <t>ズ</t>
    </rPh>
    <phoneticPr fontId="1"/>
  </si>
  <si>
    <t xml:space="preserve"> 未設置</t>
    <rPh sb="1" eb="2">
      <t>ミ</t>
    </rPh>
    <rPh sb="2" eb="4">
      <t>セッチ</t>
    </rPh>
    <phoneticPr fontId="1"/>
  </si>
  <si>
    <t>（理由）</t>
    <phoneticPr fontId="1"/>
  </si>
  <si>
    <t>（設置予定日）</t>
    <rPh sb="1" eb="3">
      <t>セッチ</t>
    </rPh>
    <rPh sb="3" eb="5">
      <t>ヨテイ</t>
    </rPh>
    <rPh sb="5" eb="6">
      <t>ビ</t>
    </rPh>
    <phoneticPr fontId="1"/>
  </si>
  <si>
    <t xml:space="preserve"> 「ケアプランデータ連携システム」の利用開始状況（令和７年度内に利用開始すること）
 ※ 県交付要綱「第４（交付の条件）」（18）に記載のあるサービスのみ回答</t>
    <rPh sb="22" eb="24">
      <t>ジョウキョウ</t>
    </rPh>
    <rPh sb="25" eb="27">
      <t>レイワ</t>
    </rPh>
    <rPh sb="28" eb="31">
      <t>ネンドナイ</t>
    </rPh>
    <rPh sb="32" eb="36">
      <t>リヨウカイシ</t>
    </rPh>
    <rPh sb="44" eb="49">
      <t>ケンコウフヨウコウ</t>
    </rPh>
    <rPh sb="50" eb="51">
      <t>ダイ</t>
    </rPh>
    <rPh sb="53" eb="55">
      <t>コウフ</t>
    </rPh>
    <rPh sb="56" eb="58">
      <t>ジョウケン</t>
    </rPh>
    <rPh sb="65" eb="67">
      <t>キサイ</t>
    </rPh>
    <rPh sb="76" eb="78">
      <t>カイトウ</t>
    </rPh>
    <phoneticPr fontId="1"/>
  </si>
  <si>
    <t>開始済</t>
    <rPh sb="0" eb="3">
      <t>カイシズミ</t>
    </rPh>
    <phoneticPr fontId="1"/>
  </si>
  <si>
    <t xml:space="preserve"> 開始前</t>
    <rPh sb="1" eb="4">
      <t>カイシマエ</t>
    </rPh>
    <phoneticPr fontId="1"/>
  </si>
  <si>
    <t>（開始予定日）</t>
    <rPh sb="1" eb="3">
      <t>カイシ</t>
    </rPh>
    <rPh sb="3" eb="5">
      <t>ヨテイ</t>
    </rPh>
    <rPh sb="5" eb="6">
      <t>ビ</t>
    </rPh>
    <phoneticPr fontId="1"/>
  </si>
  <si>
    <t xml:space="preserve"> 生産性向上に係る研修の受講状況</t>
    <rPh sb="1" eb="6">
      <t>セイサンセイコウジョウ</t>
    </rPh>
    <rPh sb="7" eb="8">
      <t>カカ</t>
    </rPh>
    <rPh sb="9" eb="11">
      <t>ケンシュウ</t>
    </rPh>
    <rPh sb="12" eb="14">
      <t>ジュコウ</t>
    </rPh>
    <rPh sb="14" eb="16">
      <t>ジョウキョウ</t>
    </rPh>
    <phoneticPr fontId="1"/>
  </si>
  <si>
    <t>Ⅰ 「新潟県介護職場DX・業務改善サポートセンター」が実施する研修</t>
    <phoneticPr fontId="1"/>
  </si>
  <si>
    <t>ⅰ 第１回「これなら出来る！やさしい生産性向上の進め方」（R7.5.28開催）</t>
    <rPh sb="36" eb="38">
      <t>カイサイ</t>
    </rPh>
    <phoneticPr fontId="1"/>
  </si>
  <si>
    <t>ⅱ 第２回「テクノロジーで進化する介護現場 未来の介護と働き方の展望」（R7.7.30開催）</t>
    <phoneticPr fontId="1"/>
  </si>
  <si>
    <t>ⅲ 第３回（R8.2月開催予定）</t>
    <rPh sb="10" eb="11">
      <t>ガツ</t>
    </rPh>
    <phoneticPr fontId="1"/>
  </si>
  <si>
    <t>（受講研修名）</t>
    <rPh sb="1" eb="3">
      <t>ジュコウ</t>
    </rPh>
    <rPh sb="3" eb="6">
      <t>ケンシュウメイ</t>
    </rPh>
    <phoneticPr fontId="1"/>
  </si>
  <si>
    <t xml:space="preserve"> 事業主体名（法人名等）</t>
    <rPh sb="1" eb="3">
      <t>ジギョウ</t>
    </rPh>
    <rPh sb="3" eb="5">
      <t>シュタイ</t>
    </rPh>
    <rPh sb="5" eb="6">
      <t>メイ</t>
    </rPh>
    <rPh sb="7" eb="9">
      <t>ホウジン</t>
    </rPh>
    <rPh sb="9" eb="10">
      <t>メイ</t>
    </rPh>
    <rPh sb="10" eb="11">
      <t>トウ</t>
    </rPh>
    <phoneticPr fontId="4"/>
  </si>
  <si>
    <t xml:space="preserve"> 導入予定介護サービス施設・事業所名及びサービス種別</t>
    <rPh sb="1" eb="3">
      <t>ドウニュウ</t>
    </rPh>
    <rPh sb="3" eb="5">
      <t>ヨテイ</t>
    </rPh>
    <rPh sb="5" eb="7">
      <t>カイゴ</t>
    </rPh>
    <rPh sb="11" eb="13">
      <t>シセツ</t>
    </rPh>
    <rPh sb="14" eb="17">
      <t>ジギョウショ</t>
    </rPh>
    <rPh sb="17" eb="18">
      <t>メイ</t>
    </rPh>
    <rPh sb="18" eb="19">
      <t>オヨ</t>
    </rPh>
    <rPh sb="24" eb="26">
      <t>シュベツ</t>
    </rPh>
    <phoneticPr fontId="4"/>
  </si>
  <si>
    <t xml:space="preserve"> 職員数（注１）</t>
    <rPh sb="1" eb="4">
      <t>ショクインスウ</t>
    </rPh>
    <rPh sb="5" eb="6">
      <t>チュウ</t>
    </rPh>
    <phoneticPr fontId="1"/>
  </si>
  <si>
    <t xml:space="preserve"> 導入したICTの種別</t>
    <rPh sb="1" eb="3">
      <t>ドウニュウ</t>
    </rPh>
    <rPh sb="9" eb="11">
      <t>シュベツ</t>
    </rPh>
    <phoneticPr fontId="1"/>
  </si>
  <si>
    <t xml:space="preserve"> 製品名・経費の種類等</t>
    <rPh sb="1" eb="4">
      <t>セイヒンメイ</t>
    </rPh>
    <rPh sb="5" eb="7">
      <t>ケイヒ</t>
    </rPh>
    <rPh sb="8" eb="11">
      <t>シュルイトウ</t>
    </rPh>
    <phoneticPr fontId="1"/>
  </si>
  <si>
    <t xml:space="preserve"> 導入に要した経費（導入実費）</t>
    <rPh sb="1" eb="3">
      <t>ドウニュウ</t>
    </rPh>
    <rPh sb="4" eb="5">
      <t>ヨウ</t>
    </rPh>
    <rPh sb="7" eb="9">
      <t>ケイヒ</t>
    </rPh>
    <rPh sb="10" eb="14">
      <t>ドウニュウジッピ</t>
    </rPh>
    <phoneticPr fontId="1"/>
  </si>
  <si>
    <t xml:space="preserve"> 購入（契約・研修等受講）日</t>
    <rPh sb="1" eb="3">
      <t>コウニュウ</t>
    </rPh>
    <rPh sb="4" eb="6">
      <t>ケイヤク</t>
    </rPh>
    <rPh sb="7" eb="10">
      <t>ケンシュウトウ</t>
    </rPh>
    <rPh sb="10" eb="12">
      <t>ジュコウ</t>
    </rPh>
    <rPh sb="13" eb="14">
      <t>ビ</t>
    </rPh>
    <phoneticPr fontId="4"/>
  </si>
  <si>
    <t xml:space="preserve"> リース・レンタルの契約期間</t>
    <rPh sb="10" eb="12">
      <t>ケイヤク</t>
    </rPh>
    <rPh sb="12" eb="14">
      <t>キカン</t>
    </rPh>
    <phoneticPr fontId="4"/>
  </si>
  <si>
    <t xml:space="preserve"> 導入（納品）完了時期</t>
    <rPh sb="1" eb="3">
      <t>ドウニュウ</t>
    </rPh>
    <rPh sb="4" eb="6">
      <t>ノウヒン</t>
    </rPh>
    <rPh sb="7" eb="9">
      <t>カンリョウ</t>
    </rPh>
    <rPh sb="9" eb="11">
      <t>ジキ</t>
    </rPh>
    <phoneticPr fontId="4"/>
  </si>
  <si>
    <t xml:space="preserve"> LIFE（注２）</t>
    <rPh sb="6" eb="7">
      <t>チュウ</t>
    </rPh>
    <phoneticPr fontId="1"/>
  </si>
  <si>
    <t>令和７年度新潟県介護テクノロジー導入支援補助金実績報告書</t>
    <rPh sb="0" eb="2">
      <t>レイワ</t>
    </rPh>
    <rPh sb="23" eb="25">
      <t>ジッセキ</t>
    </rPh>
    <rPh sb="25" eb="28">
      <t>ホウコクショ</t>
    </rPh>
    <phoneticPr fontId="1"/>
  </si>
  <si>
    <r>
      <t>※ 設置状況が確認できる資料をご提出ください</t>
    </r>
    <r>
      <rPr>
        <u/>
        <sz val="10.5"/>
        <rFont val="ＭＳ 明朝"/>
        <family val="1"/>
        <charset val="128"/>
      </rPr>
      <t>（</t>
    </r>
    <r>
      <rPr>
        <b/>
        <u/>
        <sz val="10.5"/>
        <rFont val="ＭＳ 明朝"/>
        <family val="1"/>
        <charset val="128"/>
      </rPr>
      <t>交付申請時に未提出の場合のみ</t>
    </r>
    <r>
      <rPr>
        <u/>
        <sz val="10.5"/>
        <rFont val="ＭＳ 明朝"/>
        <family val="1"/>
        <charset val="128"/>
      </rPr>
      <t>）。</t>
    </r>
    <rPh sb="2" eb="6">
      <t>セッチジョウキョウ</t>
    </rPh>
    <rPh sb="7" eb="9">
      <t>カクニン</t>
    </rPh>
    <rPh sb="12" eb="14">
      <t>シリョウ</t>
    </rPh>
    <rPh sb="16" eb="18">
      <t>テイシュツ</t>
    </rPh>
    <rPh sb="23" eb="28">
      <t>コウフシンセイジ</t>
    </rPh>
    <rPh sb="29" eb="32">
      <t>ミテイシュツ</t>
    </rPh>
    <rPh sb="33" eb="35">
      <t>バアイ</t>
    </rPh>
    <phoneticPr fontId="1"/>
  </si>
  <si>
    <r>
      <t>※ 利用開始状況が確認できる資料をご提出ください</t>
    </r>
    <r>
      <rPr>
        <b/>
        <u/>
        <sz val="10.5"/>
        <rFont val="ＭＳ 明朝"/>
        <family val="1"/>
        <charset val="128"/>
      </rPr>
      <t>（交付申請時に未提出の場合のみ）</t>
    </r>
    <r>
      <rPr>
        <u/>
        <sz val="10.5"/>
        <rFont val="ＭＳ 明朝"/>
        <family val="1"/>
        <charset val="128"/>
      </rPr>
      <t>。</t>
    </r>
    <rPh sb="2" eb="4">
      <t>リヨウ</t>
    </rPh>
    <rPh sb="4" eb="6">
      <t>カイシ</t>
    </rPh>
    <rPh sb="6" eb="8">
      <t>ジョウキョウ</t>
    </rPh>
    <rPh sb="9" eb="11">
      <t>カクニン</t>
    </rPh>
    <rPh sb="14" eb="16">
      <t>シリョウ</t>
    </rPh>
    <rPh sb="18" eb="20">
      <t>テイシュツ</t>
    </rPh>
    <phoneticPr fontId="1"/>
  </si>
  <si>
    <r>
      <t xml:space="preserve">Ⅱ 厚生労働省委託事業「都道府県における生産性向上の取組に関する調査及び普及支援（中央管理
　事業）並びに2025年日本国際博覧会設営等事業」の相談窓口が実施する研修
</t>
    </r>
    <r>
      <rPr>
        <sz val="10.5"/>
        <rFont val="ＭＳ 明朝"/>
        <family val="1"/>
        <charset val="128"/>
      </rPr>
      <t xml:space="preserve"> ※ 研修を受講したことが確認できる資料等をご提出ください</t>
    </r>
    <r>
      <rPr>
        <b/>
        <u/>
        <sz val="10.5"/>
        <rFont val="ＭＳ 明朝"/>
        <family val="1"/>
        <charset val="128"/>
      </rPr>
      <t>（交付申請時に未提出の場合のみ）。</t>
    </r>
    <rPh sb="114" eb="119">
      <t>コウフシンセイジ</t>
    </rPh>
    <rPh sb="120" eb="123">
      <t>ミテイシュツ</t>
    </rPh>
    <rPh sb="124" eb="12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</si>
</sst>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Red]\-#,##0\ "/>
    <numFmt numFmtId="179" formatCode="0_);[Red]\(0\)"/>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000000"/>
      <name val="游ゴシック"/>
      <family val="3"/>
      <charset val="128"/>
      <scheme val="minor"/>
    </font>
    <font>
      <sz val="6"/>
      <name val="ＭＳ Ｐゴシック"/>
      <family val="3"/>
      <charset val="128"/>
    </font>
    <font>
      <sz val="11"/>
      <color theme="1"/>
      <name val="游ゴシック"/>
      <family val="3"/>
      <charset val="128"/>
      <scheme val="minor"/>
    </font>
    <font>
      <sz val="11"/>
      <name val="ＭＳ Ｐゴシック"/>
      <family val="3"/>
      <charset val="128"/>
    </font>
    <font>
      <sz val="12"/>
      <name val="ＭＳ 明朝"/>
      <family val="1"/>
      <charset val="128"/>
    </font>
    <font>
      <b/>
      <sz val="12"/>
      <name val="ＭＳ 明朝"/>
      <family val="1"/>
      <charset val="128"/>
    </font>
    <font>
      <sz val="11"/>
      <name val="ＭＳ 明朝"/>
      <family val="1"/>
      <charset val="128"/>
    </font>
    <font>
      <sz val="12"/>
      <name val="ＭＳ ゴシック"/>
      <family val="3"/>
      <charset val="128"/>
    </font>
    <font>
      <sz val="10"/>
      <name val="ＭＳ 明朝"/>
      <family val="1"/>
      <charset val="128"/>
    </font>
    <font>
      <sz val="8"/>
      <name val="ＭＳ 明朝"/>
      <family val="1"/>
      <charset val="128"/>
    </font>
    <font>
      <u/>
      <sz val="12"/>
      <name val="ＭＳ 明朝"/>
      <family val="1"/>
      <charset val="128"/>
    </font>
    <font>
      <sz val="16"/>
      <name val="ＭＳ 明朝"/>
      <family val="1"/>
      <charset val="128"/>
    </font>
    <font>
      <u/>
      <sz val="11"/>
      <name val="ＭＳ 明朝"/>
      <family val="1"/>
      <charset val="128"/>
    </font>
    <font>
      <u/>
      <sz val="11"/>
      <name val="ＭＳ Ｐゴシック"/>
      <family val="3"/>
      <charset val="128"/>
    </font>
    <font>
      <sz val="14"/>
      <name val="ＭＳ 明朝"/>
      <family val="1"/>
      <charset val="128"/>
    </font>
    <font>
      <sz val="14"/>
      <name val="ＭＳ ゴシック"/>
      <family val="3"/>
      <charset val="128"/>
    </font>
    <font>
      <sz val="12"/>
      <name val="游明朝"/>
      <family val="1"/>
      <charset val="128"/>
    </font>
    <font>
      <sz val="12"/>
      <color rgb="FFFF0000"/>
      <name val="ＭＳ 明朝"/>
      <family val="1"/>
      <charset val="128"/>
    </font>
    <font>
      <sz val="10.5"/>
      <name val="ＭＳ 明朝"/>
      <family val="1"/>
      <charset val="128"/>
    </font>
    <font>
      <u/>
      <sz val="10.5"/>
      <name val="ＭＳ 明朝"/>
      <family val="1"/>
      <charset val="128"/>
    </font>
    <font>
      <b/>
      <u/>
      <sz val="10.5"/>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dashed">
        <color indexed="64"/>
      </top>
      <bottom style="medium">
        <color indexed="64"/>
      </bottom>
      <diagonal/>
    </border>
    <border>
      <left/>
      <right/>
      <top style="dashed">
        <color indexed="64"/>
      </top>
      <bottom/>
      <diagonal/>
    </border>
    <border>
      <left style="thin">
        <color indexed="64"/>
      </left>
      <right/>
      <top/>
      <bottom style="medium">
        <color indexed="64"/>
      </bottom>
      <diagonal/>
    </border>
    <border>
      <left/>
      <right style="thin">
        <color indexed="64"/>
      </right>
      <top style="dashed">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s>
  <cellStyleXfs count="7">
    <xf numFmtId="0" fontId="0" fillId="0" borderId="0">
      <alignment vertical="center"/>
    </xf>
    <xf numFmtId="0" fontId="3" fillId="0" borderId="0">
      <alignment vertical="center"/>
    </xf>
    <xf numFmtId="0" fontId="5" fillId="0" borderId="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cellStyleXfs>
  <cellXfs count="221">
    <xf numFmtId="0" fontId="0" fillId="0" borderId="0" xfId="0">
      <alignment vertical="center"/>
    </xf>
    <xf numFmtId="0" fontId="7" fillId="0" borderId="0" xfId="0" applyFont="1" applyProtection="1">
      <alignment vertical="center"/>
      <protection locked="0"/>
    </xf>
    <xf numFmtId="0" fontId="7" fillId="0" borderId="1" xfId="0" applyFont="1" applyBorder="1" applyProtection="1">
      <alignment vertical="center"/>
      <protection locked="0"/>
    </xf>
    <xf numFmtId="0" fontId="7" fillId="0" borderId="2" xfId="0" applyFont="1" applyBorder="1" applyProtection="1">
      <alignment vertical="center"/>
      <protection locked="0"/>
    </xf>
    <xf numFmtId="0" fontId="7" fillId="0" borderId="0" xfId="0" applyFont="1" applyAlignment="1" applyProtection="1">
      <alignment horizontal="distributed"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Continuous" vertical="center"/>
      <protection locked="0"/>
    </xf>
    <xf numFmtId="0" fontId="7" fillId="0" borderId="0" xfId="0" quotePrefix="1" applyFont="1" applyAlignment="1" applyProtection="1">
      <alignment horizontal="center" vertical="center"/>
      <protection locked="0"/>
    </xf>
    <xf numFmtId="0" fontId="8" fillId="2" borderId="0" xfId="2" applyFont="1" applyFill="1">
      <alignment vertical="center"/>
    </xf>
    <xf numFmtId="0" fontId="9" fillId="2" borderId="0" xfId="2" applyFont="1" applyFill="1">
      <alignment vertical="center"/>
    </xf>
    <xf numFmtId="0" fontId="7" fillId="2" borderId="0" xfId="2" applyFont="1" applyFill="1" applyAlignment="1">
      <alignment vertical="center" wrapText="1"/>
    </xf>
    <xf numFmtId="0" fontId="7" fillId="0" borderId="0" xfId="2" applyFont="1">
      <alignment vertical="center"/>
    </xf>
    <xf numFmtId="0" fontId="9" fillId="0" borderId="0" xfId="2" applyFont="1">
      <alignment vertical="center"/>
    </xf>
    <xf numFmtId="0" fontId="7" fillId="2" borderId="0" xfId="2" applyFont="1" applyFill="1" applyAlignment="1">
      <alignment horizontal="center" vertical="center" wrapText="1"/>
    </xf>
    <xf numFmtId="0" fontId="7" fillId="2" borderId="0" xfId="2" applyFont="1" applyFill="1" applyAlignment="1">
      <alignment horizontal="left" vertical="center" wrapText="1"/>
    </xf>
    <xf numFmtId="0" fontId="10" fillId="2" borderId="0" xfId="2" applyFont="1" applyFill="1" applyAlignment="1">
      <alignment horizontal="center" vertical="center" wrapText="1"/>
    </xf>
    <xf numFmtId="0" fontId="9" fillId="2" borderId="3" xfId="2" applyFont="1" applyFill="1" applyBorder="1">
      <alignment vertical="center"/>
    </xf>
    <xf numFmtId="0" fontId="7" fillId="2" borderId="0" xfId="2" applyFont="1" applyFill="1">
      <alignment vertical="center"/>
    </xf>
    <xf numFmtId="0" fontId="7" fillId="2" borderId="6" xfId="2" applyFont="1" applyFill="1" applyBorder="1">
      <alignment vertical="center"/>
    </xf>
    <xf numFmtId="0" fontId="7" fillId="2" borderId="9" xfId="2" applyFont="1" applyFill="1" applyBorder="1" applyAlignment="1">
      <alignment horizontal="center" vertical="center"/>
    </xf>
    <xf numFmtId="0" fontId="7" fillId="2" borderId="20" xfId="2" applyFont="1" applyFill="1" applyBorder="1">
      <alignment vertical="center"/>
    </xf>
    <xf numFmtId="0" fontId="7" fillId="2" borderId="21" xfId="2" applyFont="1" applyFill="1" applyBorder="1">
      <alignment vertical="center"/>
    </xf>
    <xf numFmtId="0" fontId="7" fillId="2" borderId="21" xfId="2" applyFont="1" applyFill="1" applyBorder="1" applyAlignment="1">
      <alignment horizontal="right" vertical="center" wrapText="1"/>
    </xf>
    <xf numFmtId="0" fontId="7" fillId="2" borderId="21" xfId="2" applyFont="1" applyFill="1" applyBorder="1" applyAlignment="1">
      <alignment horizontal="center" vertical="center" wrapText="1"/>
    </xf>
    <xf numFmtId="0" fontId="7" fillId="2" borderId="23" xfId="2" applyFont="1" applyFill="1" applyBorder="1">
      <alignment vertical="center"/>
    </xf>
    <xf numFmtId="0" fontId="7" fillId="2" borderId="24" xfId="2" applyFont="1" applyFill="1" applyBorder="1">
      <alignment vertical="center"/>
    </xf>
    <xf numFmtId="0" fontId="7" fillId="2" borderId="24" xfId="2" applyFont="1" applyFill="1" applyBorder="1" applyAlignment="1">
      <alignment horizontal="right" vertical="center" wrapText="1"/>
    </xf>
    <xf numFmtId="0" fontId="7" fillId="2" borderId="24" xfId="2" applyFont="1" applyFill="1" applyBorder="1" applyAlignment="1">
      <alignment horizontal="center" vertical="center" wrapText="1"/>
    </xf>
    <xf numFmtId="0" fontId="7" fillId="2" borderId="24" xfId="2" applyFont="1" applyFill="1" applyBorder="1" applyAlignment="1">
      <alignment vertical="center" wrapText="1"/>
    </xf>
    <xf numFmtId="0" fontId="7" fillId="2" borderId="26" xfId="2" applyFont="1" applyFill="1" applyBorder="1" applyAlignment="1">
      <alignment vertical="center" wrapText="1"/>
    </xf>
    <xf numFmtId="0" fontId="7" fillId="2" borderId="27" xfId="2" applyFont="1" applyFill="1" applyBorder="1" applyAlignment="1">
      <alignment vertical="center" wrapText="1"/>
    </xf>
    <xf numFmtId="0" fontId="7" fillId="0" borderId="1" xfId="2" applyFont="1" applyBorder="1" applyAlignment="1">
      <alignment horizontal="right" vertical="center" wrapText="1"/>
    </xf>
    <xf numFmtId="0" fontId="7" fillId="2" borderId="6" xfId="2" applyFont="1" applyFill="1" applyBorder="1" applyAlignment="1">
      <alignment horizontal="center" vertical="center"/>
    </xf>
    <xf numFmtId="0" fontId="7" fillId="2" borderId="7" xfId="2" applyFont="1" applyFill="1" applyBorder="1">
      <alignment vertical="center"/>
    </xf>
    <xf numFmtId="0" fontId="7" fillId="2" borderId="7" xfId="2" applyFont="1" applyFill="1" applyBorder="1" applyAlignment="1">
      <alignment horizontal="center" vertical="center"/>
    </xf>
    <xf numFmtId="0" fontId="9" fillId="2" borderId="8" xfId="2" applyFont="1" applyFill="1" applyBorder="1">
      <alignment vertical="center"/>
    </xf>
    <xf numFmtId="0" fontId="7" fillId="2" borderId="18" xfId="2" applyFont="1" applyFill="1" applyBorder="1" applyAlignment="1">
      <alignment horizontal="center" vertical="center"/>
    </xf>
    <xf numFmtId="0" fontId="7" fillId="2" borderId="0" xfId="2" applyFont="1" applyFill="1" applyAlignment="1">
      <alignment horizontal="center" vertical="center"/>
    </xf>
    <xf numFmtId="0" fontId="7" fillId="2" borderId="0" xfId="2" applyFont="1" applyFill="1" applyAlignment="1">
      <alignment horizontal="right" vertical="center"/>
    </xf>
    <xf numFmtId="179" fontId="7" fillId="2" borderId="0" xfId="2" applyNumberFormat="1" applyFont="1" applyFill="1" applyAlignment="1">
      <alignment horizontal="right" vertical="center"/>
    </xf>
    <xf numFmtId="0" fontId="7" fillId="2" borderId="3" xfId="2" applyFont="1" applyFill="1" applyBorder="1" applyAlignment="1">
      <alignment horizontal="center" vertical="center"/>
    </xf>
    <xf numFmtId="0" fontId="7" fillId="2" borderId="0" xfId="2" applyFont="1" applyFill="1" applyAlignment="1">
      <alignment horizontal="left" vertical="center"/>
    </xf>
    <xf numFmtId="0" fontId="12" fillId="2" borderId="0" xfId="2" applyFont="1" applyFill="1">
      <alignment vertical="center"/>
    </xf>
    <xf numFmtId="0" fontId="12" fillId="2" borderId="0" xfId="2" applyFont="1" applyFill="1" applyAlignment="1">
      <alignment horizontal="center" vertical="center"/>
    </xf>
    <xf numFmtId="0" fontId="13" fillId="0" borderId="0" xfId="4" applyFont="1" applyProtection="1">
      <alignment vertical="center"/>
      <protection locked="0"/>
    </xf>
    <xf numFmtId="0" fontId="7" fillId="0" borderId="0" xfId="3" applyFont="1" applyProtection="1">
      <alignment vertical="center"/>
      <protection locked="0"/>
    </xf>
    <xf numFmtId="0" fontId="7" fillId="0" borderId="0" xfId="4" applyFont="1" applyProtection="1">
      <alignment vertical="center"/>
      <protection locked="0"/>
    </xf>
    <xf numFmtId="0" fontId="8" fillId="0" borderId="0" xfId="3" applyFont="1" applyProtection="1">
      <alignment vertical="center"/>
      <protection locked="0"/>
    </xf>
    <xf numFmtId="0" fontId="15" fillId="0" borderId="0" xfId="3" applyFont="1" applyProtection="1">
      <alignment vertical="center"/>
      <protection locked="0"/>
    </xf>
    <xf numFmtId="0" fontId="9" fillId="0" borderId="0" xfId="3" applyFont="1" applyProtection="1">
      <alignment vertical="center"/>
      <protection locked="0"/>
    </xf>
    <xf numFmtId="0" fontId="6" fillId="0" borderId="0" xfId="3" applyProtection="1">
      <alignment vertical="center"/>
      <protection locked="0"/>
    </xf>
    <xf numFmtId="0" fontId="16" fillId="0" borderId="0" xfId="3" applyFont="1" applyProtection="1">
      <alignment vertical="center"/>
      <protection locked="0"/>
    </xf>
    <xf numFmtId="0" fontId="7" fillId="0" borderId="11" xfId="4" applyFont="1" applyBorder="1" applyAlignment="1" applyProtection="1">
      <alignment horizontal="center" vertical="center" wrapText="1"/>
      <protection locked="0"/>
    </xf>
    <xf numFmtId="0" fontId="7" fillId="0" borderId="12" xfId="4" applyFont="1" applyBorder="1" applyAlignment="1" applyProtection="1">
      <alignment horizontal="center" vertical="center"/>
      <protection locked="0"/>
    </xf>
    <xf numFmtId="0" fontId="7" fillId="0" borderId="12" xfId="4" applyFont="1" applyBorder="1" applyAlignment="1" applyProtection="1">
      <alignment horizontal="center" vertical="center" shrinkToFit="1"/>
      <protection locked="0"/>
    </xf>
    <xf numFmtId="0" fontId="7" fillId="0" borderId="13" xfId="4" applyFont="1" applyBorder="1" applyAlignment="1" applyProtection="1">
      <alignment horizontal="right" vertical="center"/>
      <protection locked="0"/>
    </xf>
    <xf numFmtId="0" fontId="17" fillId="0" borderId="0" xfId="4" applyFont="1" applyAlignment="1" applyProtection="1">
      <alignment horizontal="center" vertical="center" wrapText="1"/>
      <protection locked="0"/>
    </xf>
    <xf numFmtId="0" fontId="7" fillId="0" borderId="14" xfId="5" applyNumberFormat="1" applyFont="1" applyFill="1" applyBorder="1" applyAlignment="1" applyProtection="1">
      <alignment horizontal="left" vertical="center" indent="1"/>
    </xf>
    <xf numFmtId="177" fontId="7" fillId="0" borderId="14" xfId="5" applyNumberFormat="1" applyFont="1" applyFill="1" applyBorder="1" applyAlignment="1" applyProtection="1">
      <alignment horizontal="right" vertical="center"/>
    </xf>
    <xf numFmtId="177" fontId="7" fillId="0" borderId="14" xfId="5" applyNumberFormat="1" applyFont="1" applyFill="1" applyBorder="1" applyAlignment="1" applyProtection="1">
      <alignment horizontal="right" vertical="center"/>
      <protection locked="0"/>
    </xf>
    <xf numFmtId="178" fontId="7" fillId="0" borderId="14" xfId="6" applyNumberFormat="1" applyFont="1" applyFill="1" applyBorder="1" applyAlignment="1" applyProtection="1">
      <alignment horizontal="right" vertical="center"/>
    </xf>
    <xf numFmtId="0" fontId="7" fillId="3" borderId="15" xfId="5" applyNumberFormat="1" applyFont="1" applyFill="1" applyBorder="1" applyAlignment="1" applyProtection="1">
      <alignment horizontal="left" vertical="center" indent="1"/>
      <protection locked="0"/>
    </xf>
    <xf numFmtId="177" fontId="7" fillId="3" borderId="16" xfId="5" applyNumberFormat="1" applyFont="1" applyFill="1" applyBorder="1" applyAlignment="1" applyProtection="1">
      <alignment horizontal="right" vertical="center"/>
      <protection locked="0"/>
    </xf>
    <xf numFmtId="177" fontId="7" fillId="3" borderId="16" xfId="5" applyNumberFormat="1" applyFont="1" applyFill="1" applyBorder="1" applyAlignment="1" applyProtection="1">
      <alignment horizontal="center" vertical="center"/>
      <protection locked="0"/>
    </xf>
    <xf numFmtId="177" fontId="7" fillId="3" borderId="19" xfId="5" applyNumberFormat="1" applyFont="1" applyFill="1" applyBorder="1" applyAlignment="1" applyProtection="1">
      <alignment horizontal="right" vertical="center"/>
    </xf>
    <xf numFmtId="177" fontId="7" fillId="3" borderId="17" xfId="5" applyNumberFormat="1" applyFont="1" applyFill="1" applyBorder="1" applyAlignment="1" applyProtection="1">
      <alignment horizontal="right" vertical="center"/>
    </xf>
    <xf numFmtId="0" fontId="7" fillId="0" borderId="0" xfId="5" applyNumberFormat="1" applyFont="1" applyFill="1" applyBorder="1" applyAlignment="1" applyProtection="1">
      <alignment horizontal="left" vertical="center" indent="1"/>
      <protection locked="0"/>
    </xf>
    <xf numFmtId="177" fontId="7" fillId="0" borderId="0" xfId="5" applyNumberFormat="1" applyFont="1" applyFill="1" applyBorder="1" applyAlignment="1" applyProtection="1">
      <alignment horizontal="right" vertical="center"/>
      <protection locked="0"/>
    </xf>
    <xf numFmtId="177" fontId="7" fillId="0" borderId="0" xfId="5" applyNumberFormat="1" applyFont="1" applyFill="1" applyBorder="1" applyAlignment="1" applyProtection="1">
      <alignment horizontal="center" vertical="center"/>
      <protection locked="0"/>
    </xf>
    <xf numFmtId="0" fontId="9" fillId="0" borderId="0" xfId="4" applyFont="1" applyProtection="1">
      <alignment vertical="center"/>
      <protection locked="0"/>
    </xf>
    <xf numFmtId="38" fontId="17" fillId="0" borderId="0" xfId="6" applyFont="1" applyFill="1" applyBorder="1" applyAlignment="1" applyProtection="1">
      <alignment horizontal="center" vertical="center"/>
      <protection locked="0"/>
    </xf>
    <xf numFmtId="0" fontId="10" fillId="0" borderId="0" xfId="0" applyFont="1" applyProtection="1">
      <alignment vertical="center"/>
      <protection locked="0"/>
    </xf>
    <xf numFmtId="0" fontId="7" fillId="0" borderId="0" xfId="0" applyFont="1" applyAlignment="1" applyProtection="1">
      <alignment horizontal="right" vertical="center"/>
      <protection locked="0"/>
    </xf>
    <xf numFmtId="0" fontId="7" fillId="0" borderId="4"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Protection="1">
      <alignment vertical="center"/>
      <protection locked="0"/>
    </xf>
    <xf numFmtId="177" fontId="7" fillId="0" borderId="11" xfId="0" applyNumberFormat="1" applyFont="1" applyBorder="1" applyAlignment="1" applyProtection="1">
      <alignment horizontal="right" vertical="center"/>
      <protection locked="0"/>
    </xf>
    <xf numFmtId="0" fontId="7" fillId="0" borderId="8" xfId="0" applyFont="1" applyBorder="1" applyProtection="1">
      <alignment vertical="center"/>
      <protection locked="0"/>
    </xf>
    <xf numFmtId="0" fontId="7" fillId="0" borderId="12" xfId="0" applyFont="1" applyBorder="1" applyAlignment="1" applyProtection="1">
      <alignment horizontal="left" vertical="center"/>
      <protection locked="0"/>
    </xf>
    <xf numFmtId="177" fontId="7" fillId="0" borderId="12" xfId="0" applyNumberFormat="1" applyFont="1" applyBorder="1" applyAlignment="1">
      <alignment horizontal="right" vertical="center"/>
    </xf>
    <xf numFmtId="0" fontId="7" fillId="0" borderId="3" xfId="0" applyFont="1" applyBorder="1" applyProtection="1">
      <alignment vertical="center"/>
      <protection locked="0"/>
    </xf>
    <xf numFmtId="0" fontId="7" fillId="0" borderId="18" xfId="0" applyFont="1" applyBorder="1" applyAlignment="1" applyProtection="1">
      <alignment horizontal="left" vertical="center"/>
      <protection locked="0"/>
    </xf>
    <xf numFmtId="0" fontId="7" fillId="0" borderId="18" xfId="0" applyFont="1" applyBorder="1" applyProtection="1">
      <alignment vertical="center"/>
      <protection locked="0"/>
    </xf>
    <xf numFmtId="177" fontId="7" fillId="0" borderId="12" xfId="0" applyNumberFormat="1" applyFont="1" applyBorder="1" applyAlignment="1" applyProtection="1">
      <alignment horizontal="right" vertical="center"/>
      <protection locked="0"/>
    </xf>
    <xf numFmtId="0" fontId="7" fillId="0" borderId="9" xfId="0" applyFont="1" applyBorder="1" applyProtection="1">
      <alignment vertical="center"/>
      <protection locked="0"/>
    </xf>
    <xf numFmtId="177" fontId="7" fillId="0" borderId="13" xfId="0" applyNumberFormat="1" applyFont="1" applyBorder="1" applyAlignment="1" applyProtection="1">
      <alignment horizontal="right" vertical="center"/>
      <protection locked="0"/>
    </xf>
    <xf numFmtId="0" fontId="7" fillId="0" borderId="10" xfId="0" applyFont="1" applyBorder="1" applyProtection="1">
      <alignment vertical="center"/>
      <protection locked="0"/>
    </xf>
    <xf numFmtId="177" fontId="7" fillId="0" borderId="14" xfId="0" applyNumberFormat="1" applyFont="1" applyBorder="1" applyAlignment="1">
      <alignment horizontal="right" vertical="center"/>
    </xf>
    <xf numFmtId="0" fontId="7" fillId="0" borderId="14"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8" xfId="0" applyFont="1" applyBorder="1" applyAlignment="1" applyProtection="1">
      <alignment horizontal="left" vertical="center" shrinkToFit="1"/>
      <protection locked="0"/>
    </xf>
    <xf numFmtId="0" fontId="19" fillId="0" borderId="0" xfId="0" applyFont="1" applyProtection="1">
      <alignment vertical="center"/>
      <protection locked="0"/>
    </xf>
    <xf numFmtId="0" fontId="20" fillId="0" borderId="0" xfId="0" applyFont="1" applyProtection="1">
      <alignment vertical="center"/>
      <protection locked="0"/>
    </xf>
    <xf numFmtId="0" fontId="9" fillId="2" borderId="0" xfId="2" applyFont="1" applyFill="1" applyProtection="1">
      <alignment vertical="center"/>
      <protection locked="0"/>
    </xf>
    <xf numFmtId="0" fontId="9" fillId="0" borderId="0" xfId="2" applyFont="1" applyProtection="1">
      <alignment vertical="center"/>
      <protection locked="0"/>
    </xf>
    <xf numFmtId="0" fontId="7" fillId="0" borderId="0" xfId="0" applyFont="1" applyAlignment="1" applyProtection="1">
      <alignment horizontal="distributed" vertical="center" indent="1"/>
      <protection locked="0"/>
    </xf>
    <xf numFmtId="0" fontId="7" fillId="0" borderId="0" xfId="0" applyFont="1" applyAlignment="1" applyProtection="1">
      <alignment horizontal="distributed" vertical="center"/>
      <protection locked="0"/>
    </xf>
    <xf numFmtId="0" fontId="7" fillId="0" borderId="0" xfId="0" applyFont="1" applyAlignment="1" applyProtection="1">
      <alignment horizontal="center" vertical="center"/>
      <protection locked="0"/>
    </xf>
    <xf numFmtId="176" fontId="7" fillId="0" borderId="0" xfId="0" applyNumberFormat="1" applyFont="1" applyAlignment="1">
      <alignment horizontal="right" vertical="center"/>
    </xf>
    <xf numFmtId="0" fontId="7" fillId="0" borderId="0" xfId="0" applyFont="1" applyAlignment="1" applyProtection="1">
      <alignment horizontal="left" vertical="center"/>
      <protection locked="0"/>
    </xf>
    <xf numFmtId="0" fontId="7" fillId="2" borderId="0" xfId="2" applyFont="1" applyFill="1" applyAlignment="1">
      <alignment horizontal="center" vertical="center"/>
    </xf>
    <xf numFmtId="0" fontId="7" fillId="2" borderId="7" xfId="2" applyFont="1" applyFill="1" applyBorder="1" applyAlignment="1">
      <alignment horizontal="center" vertical="center"/>
    </xf>
    <xf numFmtId="0" fontId="7" fillId="2" borderId="27" xfId="2" applyFont="1" applyFill="1" applyBorder="1" applyAlignment="1">
      <alignment horizontal="left" vertical="center" shrinkToFit="1"/>
    </xf>
    <xf numFmtId="0" fontId="7" fillId="2" borderId="28" xfId="2" applyFont="1" applyFill="1" applyBorder="1" applyAlignment="1">
      <alignment horizontal="left" vertical="center" shrinkToFit="1"/>
    </xf>
    <xf numFmtId="0" fontId="7" fillId="2" borderId="0" xfId="2" applyFont="1" applyFill="1" applyAlignment="1">
      <alignment horizontal="left" vertical="center"/>
    </xf>
    <xf numFmtId="0" fontId="7" fillId="4" borderId="4" xfId="2" applyFont="1" applyFill="1" applyBorder="1" applyAlignment="1">
      <alignment horizontal="left" vertical="center"/>
    </xf>
    <xf numFmtId="0" fontId="7" fillId="4" borderId="2" xfId="2" applyFont="1" applyFill="1" applyBorder="1" applyAlignment="1">
      <alignment horizontal="left" vertical="center"/>
    </xf>
    <xf numFmtId="0" fontId="7" fillId="4" borderId="5" xfId="2" applyFont="1" applyFill="1" applyBorder="1" applyAlignment="1">
      <alignment horizontal="left" vertical="center"/>
    </xf>
    <xf numFmtId="0" fontId="7" fillId="2" borderId="21" xfId="2" applyFont="1" applyFill="1" applyBorder="1" applyAlignment="1">
      <alignment horizontal="left" vertical="center" wrapText="1"/>
    </xf>
    <xf numFmtId="0" fontId="7" fillId="2" borderId="20" xfId="2" applyFont="1" applyFill="1" applyBorder="1" applyAlignment="1">
      <alignment horizontal="left" vertical="center" wrapText="1"/>
    </xf>
    <xf numFmtId="0" fontId="7" fillId="2" borderId="22" xfId="2" applyFont="1" applyFill="1" applyBorder="1" applyAlignment="1">
      <alignment horizontal="left" vertical="center" wrapText="1"/>
    </xf>
    <xf numFmtId="0" fontId="7" fillId="2" borderId="23" xfId="2" applyFont="1" applyFill="1" applyBorder="1" applyAlignment="1">
      <alignment horizontal="left" vertical="center" wrapText="1"/>
    </xf>
    <xf numFmtId="0" fontId="7" fillId="2" borderId="24" xfId="2" applyFont="1" applyFill="1" applyBorder="1" applyAlignment="1">
      <alignment horizontal="left" vertical="center" wrapText="1"/>
    </xf>
    <xf numFmtId="0" fontId="7" fillId="2" borderId="25" xfId="2" applyFont="1" applyFill="1" applyBorder="1" applyAlignment="1">
      <alignment horizontal="left" vertical="center" wrapText="1"/>
    </xf>
    <xf numFmtId="0" fontId="7" fillId="2" borderId="2"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26" xfId="2" applyFont="1" applyFill="1" applyBorder="1" applyAlignment="1">
      <alignment horizontal="left" vertical="center" wrapText="1"/>
    </xf>
    <xf numFmtId="0" fontId="7" fillId="2" borderId="27" xfId="2" applyFont="1" applyFill="1" applyBorder="1" applyAlignment="1">
      <alignment horizontal="left" vertical="center" wrapText="1"/>
    </xf>
    <xf numFmtId="0" fontId="7" fillId="2" borderId="28" xfId="2" applyFont="1" applyFill="1" applyBorder="1" applyAlignment="1">
      <alignment horizontal="left" vertical="center" wrapText="1"/>
    </xf>
    <xf numFmtId="0" fontId="7" fillId="2" borderId="7" xfId="2" applyFont="1" applyFill="1" applyBorder="1" applyAlignment="1">
      <alignment horizontal="right" vertical="center" wrapText="1"/>
    </xf>
    <xf numFmtId="0" fontId="7" fillId="2" borderId="1" xfId="2" applyFont="1" applyFill="1" applyBorder="1" applyAlignment="1">
      <alignment horizontal="right" vertical="center" wrapText="1"/>
    </xf>
    <xf numFmtId="0" fontId="7" fillId="2" borderId="7" xfId="2" applyFont="1" applyFill="1" applyBorder="1" applyAlignment="1">
      <alignment horizontal="center" vertical="center" wrapText="1"/>
    </xf>
    <xf numFmtId="0" fontId="7" fillId="2" borderId="1" xfId="2" applyFont="1" applyFill="1" applyBorder="1" applyAlignment="1">
      <alignment horizontal="center" vertical="center" wrapText="1"/>
    </xf>
    <xf numFmtId="179" fontId="7" fillId="2" borderId="0" xfId="2" applyNumberFormat="1" applyFont="1" applyFill="1" applyAlignment="1">
      <alignment horizontal="right" vertical="center"/>
    </xf>
    <xf numFmtId="0" fontId="7" fillId="2" borderId="4" xfId="2" applyFont="1" applyFill="1" applyBorder="1" applyAlignment="1">
      <alignment horizontal="left" vertical="center" wrapText="1" indent="1"/>
    </xf>
    <xf numFmtId="0" fontId="7" fillId="2" borderId="2" xfId="2" applyFont="1" applyFill="1" applyBorder="1" applyAlignment="1">
      <alignment horizontal="left" vertical="center" wrapText="1" indent="1"/>
    </xf>
    <xf numFmtId="0" fontId="7" fillId="2" borderId="5" xfId="2" applyFont="1" applyFill="1" applyBorder="1" applyAlignment="1">
      <alignment horizontal="left" vertical="center" wrapText="1" indent="1"/>
    </xf>
    <xf numFmtId="0" fontId="7" fillId="2" borderId="7" xfId="2" applyFont="1" applyFill="1" applyBorder="1" applyAlignment="1">
      <alignment horizontal="left" vertical="center"/>
    </xf>
    <xf numFmtId="0" fontId="7" fillId="2" borderId="8" xfId="2" applyFont="1" applyFill="1" applyBorder="1" applyAlignment="1">
      <alignment horizontal="left" vertical="center"/>
    </xf>
    <xf numFmtId="177" fontId="7" fillId="2" borderId="6" xfId="2" applyNumberFormat="1" applyFont="1" applyFill="1" applyBorder="1" applyAlignment="1">
      <alignment horizontal="right" vertical="center" wrapText="1"/>
    </xf>
    <xf numFmtId="177" fontId="7" fillId="2" borderId="7" xfId="2" applyNumberFormat="1" applyFont="1" applyFill="1" applyBorder="1" applyAlignment="1">
      <alignment horizontal="right" vertical="center" wrapText="1"/>
    </xf>
    <xf numFmtId="177" fontId="7" fillId="2" borderId="9" xfId="2" applyNumberFormat="1" applyFont="1" applyFill="1" applyBorder="1" applyAlignment="1">
      <alignment horizontal="right" vertical="center" wrapText="1"/>
    </xf>
    <xf numFmtId="177" fontId="7" fillId="2" borderId="1" xfId="2" applyNumberFormat="1" applyFont="1" applyFill="1" applyBorder="1" applyAlignment="1">
      <alignment horizontal="right" vertical="center" wrapText="1"/>
    </xf>
    <xf numFmtId="0" fontId="7" fillId="2" borderId="8"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 xfId="2" applyFont="1" applyFill="1" applyBorder="1" applyAlignment="1">
      <alignment horizontal="left" vertical="center"/>
    </xf>
    <xf numFmtId="0" fontId="7" fillId="2" borderId="10" xfId="2" applyFont="1" applyFill="1" applyBorder="1" applyAlignment="1">
      <alignment horizontal="left" vertical="center"/>
    </xf>
    <xf numFmtId="0" fontId="7" fillId="2" borderId="18" xfId="2" applyFont="1" applyFill="1" applyBorder="1" applyAlignment="1">
      <alignment horizontal="left" vertical="center"/>
    </xf>
    <xf numFmtId="0" fontId="7" fillId="2" borderId="3" xfId="2" applyFont="1" applyFill="1" applyBorder="1" applyAlignment="1">
      <alignment horizontal="left" vertical="center"/>
    </xf>
    <xf numFmtId="0" fontId="7" fillId="2" borderId="9" xfId="2" applyFont="1" applyFill="1" applyBorder="1" applyAlignment="1">
      <alignment horizontal="left" vertical="center" wrapText="1"/>
    </xf>
    <xf numFmtId="0" fontId="7" fillId="2" borderId="1" xfId="2" applyFont="1" applyFill="1" applyBorder="1" applyAlignment="1">
      <alignment horizontal="left" vertical="center" wrapText="1"/>
    </xf>
    <xf numFmtId="0" fontId="7" fillId="2" borderId="10" xfId="2" applyFont="1" applyFill="1" applyBorder="1" applyAlignment="1">
      <alignment horizontal="left"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 xfId="2" applyFont="1" applyBorder="1" applyAlignment="1">
      <alignment horizontal="center" vertical="center" wrapText="1"/>
    </xf>
    <xf numFmtId="0" fontId="7" fillId="0" borderId="1" xfId="2" applyFont="1" applyBorder="1" applyAlignment="1">
      <alignment horizontal="right" vertical="center" wrapText="1"/>
    </xf>
    <xf numFmtId="0" fontId="7" fillId="0" borderId="6" xfId="2" applyFont="1" applyBorder="1" applyAlignment="1">
      <alignment horizontal="center" vertical="center" wrapText="1"/>
    </xf>
    <xf numFmtId="0" fontId="7" fillId="0" borderId="7" xfId="2" applyFont="1" applyBorder="1" applyAlignment="1">
      <alignment horizontal="right" vertical="center" wrapText="1"/>
    </xf>
    <xf numFmtId="0" fontId="7" fillId="2" borderId="6"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4" borderId="4" xfId="2" applyFont="1" applyFill="1" applyBorder="1" applyAlignment="1">
      <alignment horizontal="left" vertical="center" wrapText="1"/>
    </xf>
    <xf numFmtId="0" fontId="7" fillId="4" borderId="2" xfId="2" applyFont="1" applyFill="1" applyBorder="1" applyAlignment="1">
      <alignment horizontal="left" vertical="center" wrapText="1"/>
    </xf>
    <xf numFmtId="0" fontId="7" fillId="4" borderId="5" xfId="2" applyFont="1" applyFill="1" applyBorder="1" applyAlignment="1">
      <alignment horizontal="left" vertical="center" wrapText="1"/>
    </xf>
    <xf numFmtId="0" fontId="7" fillId="2" borderId="7" xfId="2" applyFont="1" applyFill="1" applyBorder="1" applyAlignment="1">
      <alignment horizontal="right" vertical="center"/>
    </xf>
    <xf numFmtId="179" fontId="7" fillId="2" borderId="7" xfId="2" applyNumberFormat="1" applyFont="1" applyFill="1" applyBorder="1" applyAlignment="1">
      <alignment horizontal="right" vertical="center"/>
    </xf>
    <xf numFmtId="0" fontId="11" fillId="2" borderId="0" xfId="2" applyFont="1" applyFill="1" applyAlignment="1">
      <alignment horizontal="left" vertical="center" wrapText="1"/>
    </xf>
    <xf numFmtId="0" fontId="7" fillId="2" borderId="0" xfId="2" applyFont="1" applyFill="1" applyAlignment="1">
      <alignment horizontal="left" vertical="center" wrapText="1"/>
    </xf>
    <xf numFmtId="0" fontId="7" fillId="2" borderId="2" xfId="2" applyFont="1" applyFill="1" applyBorder="1" applyAlignment="1">
      <alignment horizontal="left" vertical="center" wrapText="1"/>
    </xf>
    <xf numFmtId="0" fontId="7" fillId="2" borderId="0" xfId="2" applyFont="1" applyFill="1" applyAlignment="1">
      <alignment horizontal="center" vertical="center" wrapText="1"/>
    </xf>
    <xf numFmtId="176" fontId="7" fillId="2" borderId="4" xfId="2" applyNumberFormat="1" applyFont="1" applyFill="1" applyBorder="1" applyAlignment="1">
      <alignment horizontal="right" vertical="center"/>
    </xf>
    <xf numFmtId="176" fontId="7" fillId="2" borderId="2" xfId="2" applyNumberFormat="1" applyFont="1" applyFill="1" applyBorder="1" applyAlignment="1">
      <alignment horizontal="right" vertical="center"/>
    </xf>
    <xf numFmtId="0" fontId="7" fillId="4" borderId="4" xfId="2" applyFont="1" applyFill="1" applyBorder="1" applyAlignment="1">
      <alignment horizontal="left" vertical="center" shrinkToFit="1"/>
    </xf>
    <xf numFmtId="0" fontId="7" fillId="4" borderId="2" xfId="2" applyFont="1" applyFill="1" applyBorder="1" applyAlignment="1">
      <alignment horizontal="left" vertical="center" shrinkToFit="1"/>
    </xf>
    <xf numFmtId="0" fontId="7" fillId="4" borderId="5" xfId="2" applyFont="1" applyFill="1" applyBorder="1" applyAlignment="1">
      <alignment horizontal="left" vertical="center" shrinkToFit="1"/>
    </xf>
    <xf numFmtId="0" fontId="7" fillId="0" borderId="10" xfId="2" applyFont="1" applyBorder="1" applyAlignment="1">
      <alignment horizontal="center" vertical="center" wrapText="1"/>
    </xf>
    <xf numFmtId="0" fontId="7" fillId="2" borderId="0" xfId="2" applyFont="1" applyFill="1" applyAlignment="1">
      <alignment horizontal="center" vertical="top" wrapText="1"/>
    </xf>
    <xf numFmtId="0" fontId="9" fillId="0" borderId="0" xfId="2" applyFont="1" applyAlignment="1">
      <alignment horizontal="left" vertical="center"/>
    </xf>
    <xf numFmtId="0" fontId="7" fillId="2" borderId="9" xfId="2" applyFont="1" applyFill="1" applyBorder="1" applyAlignment="1">
      <alignment horizontal="left" vertical="center"/>
    </xf>
    <xf numFmtId="0" fontId="7" fillId="2" borderId="6" xfId="2" applyFont="1" applyFill="1" applyBorder="1" applyAlignment="1">
      <alignment horizontal="left" vertical="center"/>
    </xf>
    <xf numFmtId="0" fontId="11" fillId="0" borderId="0" xfId="2" applyFont="1" applyAlignment="1">
      <alignment horizontal="left" vertical="center"/>
    </xf>
    <xf numFmtId="0" fontId="17" fillId="0" borderId="0" xfId="4" applyFont="1" applyAlignment="1" applyProtection="1">
      <alignment horizontal="left" vertical="center"/>
      <protection locked="0"/>
    </xf>
    <xf numFmtId="0" fontId="14" fillId="0" borderId="0" xfId="3" applyFont="1" applyAlignment="1" applyProtection="1">
      <alignment horizontal="center" vertical="center"/>
      <protection locked="0"/>
    </xf>
    <xf numFmtId="0" fontId="7" fillId="0" borderId="0" xfId="4" applyFont="1" applyAlignment="1" applyProtection="1">
      <alignment horizontal="center" vertical="center"/>
      <protection locked="0"/>
    </xf>
    <xf numFmtId="0" fontId="17" fillId="0" borderId="0" xfId="4"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7" fillId="0" borderId="0" xfId="0" quotePrefix="1" applyFont="1" applyProtection="1">
      <alignment vertical="center"/>
      <protection locked="0"/>
    </xf>
    <xf numFmtId="0" fontId="7" fillId="0" borderId="0" xfId="0" applyFont="1" applyAlignment="1" applyProtection="1">
      <alignment vertical="top"/>
      <protection locked="0"/>
    </xf>
    <xf numFmtId="0" fontId="7" fillId="4" borderId="2" xfId="2" applyFont="1" applyFill="1" applyBorder="1" applyAlignment="1" applyProtection="1">
      <alignment vertical="center" wrapText="1"/>
      <protection locked="0"/>
    </xf>
    <xf numFmtId="0" fontId="7" fillId="2" borderId="2" xfId="2" applyFont="1" applyFill="1" applyBorder="1" applyProtection="1">
      <alignment vertical="center"/>
      <protection locked="0"/>
    </xf>
    <xf numFmtId="0" fontId="21" fillId="2" borderId="2" xfId="2" applyFont="1" applyFill="1" applyBorder="1" applyProtection="1">
      <alignment vertical="center"/>
      <protection locked="0"/>
    </xf>
    <xf numFmtId="0" fontId="7" fillId="2" borderId="7" xfId="2" applyFont="1" applyFill="1" applyBorder="1" applyAlignment="1" applyProtection="1">
      <alignment horizontal="center" vertical="center"/>
      <protection locked="0"/>
    </xf>
    <xf numFmtId="0" fontId="7" fillId="5" borderId="21"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7" fillId="5" borderId="31" xfId="2" applyFont="1" applyFill="1" applyBorder="1" applyAlignment="1" applyProtection="1">
      <alignment horizontal="center" vertical="center" shrinkToFit="1"/>
      <protection locked="0"/>
    </xf>
    <xf numFmtId="0" fontId="7" fillId="5" borderId="31" xfId="2" applyFont="1" applyFill="1" applyBorder="1" applyAlignment="1" applyProtection="1">
      <alignment horizontal="center" vertical="center"/>
      <protection locked="0"/>
    </xf>
    <xf numFmtId="0" fontId="7" fillId="4" borderId="29" xfId="2" applyFont="1" applyFill="1" applyBorder="1" applyAlignment="1" applyProtection="1">
      <alignment vertical="center" wrapText="1"/>
      <protection locked="0"/>
    </xf>
    <xf numFmtId="0" fontId="7" fillId="4" borderId="4" xfId="2" applyFont="1" applyFill="1" applyBorder="1" applyAlignment="1" applyProtection="1">
      <alignment vertical="center" wrapText="1"/>
      <protection locked="0"/>
    </xf>
    <xf numFmtId="0" fontId="7" fillId="4" borderId="5" xfId="2" applyFont="1" applyFill="1" applyBorder="1" applyAlignment="1" applyProtection="1">
      <alignment vertical="center" wrapText="1"/>
      <protection locked="0"/>
    </xf>
    <xf numFmtId="0" fontId="7" fillId="2" borderId="4" xfId="2" applyFont="1" applyFill="1" applyBorder="1" applyProtection="1">
      <alignment vertical="center"/>
      <protection locked="0"/>
    </xf>
    <xf numFmtId="0" fontId="7" fillId="2" borderId="5" xfId="2" applyFont="1" applyFill="1" applyBorder="1" applyProtection="1">
      <alignment vertical="center"/>
      <protection locked="0"/>
    </xf>
    <xf numFmtId="0" fontId="7" fillId="2" borderId="6" xfId="2" applyFont="1" applyFill="1" applyBorder="1" applyAlignment="1" applyProtection="1">
      <alignment horizontal="center" vertical="center"/>
      <protection locked="0"/>
    </xf>
    <xf numFmtId="0" fontId="7" fillId="5" borderId="22" xfId="2" applyFont="1" applyFill="1" applyBorder="1" applyAlignment="1" applyProtection="1">
      <alignment horizontal="center" vertical="center"/>
      <protection locked="0"/>
    </xf>
    <xf numFmtId="0" fontId="7" fillId="2"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4" borderId="35" xfId="2" applyFont="1" applyFill="1" applyBorder="1" applyAlignment="1" applyProtection="1">
      <alignment vertical="center" wrapText="1"/>
      <protection locked="0"/>
    </xf>
    <xf numFmtId="0" fontId="7" fillId="4" borderId="36" xfId="2" applyFont="1" applyFill="1" applyBorder="1" applyAlignment="1" applyProtection="1">
      <alignment vertical="center" wrapText="1"/>
      <protection locked="0"/>
    </xf>
    <xf numFmtId="0" fontId="7" fillId="2" borderId="20" xfId="2" applyFont="1" applyFill="1" applyBorder="1" applyAlignment="1" applyProtection="1">
      <alignment horizontal="left" vertical="center"/>
      <protection locked="0"/>
    </xf>
    <xf numFmtId="0" fontId="7" fillId="2" borderId="21" xfId="2" applyFont="1" applyFill="1" applyBorder="1" applyAlignment="1" applyProtection="1">
      <alignment horizontal="left" vertical="center"/>
      <protection locked="0"/>
    </xf>
    <xf numFmtId="0" fontId="7" fillId="2" borderId="22" xfId="2" applyFont="1" applyFill="1" applyBorder="1" applyAlignment="1" applyProtection="1">
      <alignment horizontal="left" vertical="center"/>
      <protection locked="0"/>
    </xf>
    <xf numFmtId="0" fontId="7" fillId="2" borderId="23" xfId="2" applyFont="1" applyFill="1" applyBorder="1" applyProtection="1">
      <alignment vertical="center"/>
      <protection locked="0"/>
    </xf>
    <xf numFmtId="0" fontId="7" fillId="2" borderId="24" xfId="2" applyFont="1" applyFill="1" applyBorder="1" applyProtection="1">
      <alignment vertical="center"/>
      <protection locked="0"/>
    </xf>
    <xf numFmtId="0" fontId="7" fillId="2" borderId="24" xfId="2" applyFont="1" applyFill="1" applyBorder="1" applyAlignment="1" applyProtection="1">
      <alignment horizontal="left" vertical="center"/>
      <protection locked="0"/>
    </xf>
    <xf numFmtId="0" fontId="7" fillId="2" borderId="25" xfId="2" applyFont="1" applyFill="1" applyBorder="1" applyAlignment="1" applyProtection="1">
      <alignment horizontal="left" vertical="center"/>
      <protection locked="0"/>
    </xf>
    <xf numFmtId="0" fontId="7" fillId="2" borderId="23" xfId="2" applyFont="1" applyFill="1" applyBorder="1" applyAlignment="1" applyProtection="1">
      <alignment vertical="center" shrinkToFit="1"/>
      <protection locked="0"/>
    </xf>
    <xf numFmtId="0" fontId="7" fillId="2" borderId="24" xfId="2" applyFont="1" applyFill="1" applyBorder="1" applyAlignment="1" applyProtection="1">
      <alignment vertical="center" shrinkToFit="1"/>
      <protection locked="0"/>
    </xf>
    <xf numFmtId="0" fontId="7" fillId="2" borderId="37" xfId="2" applyFont="1" applyFill="1" applyBorder="1" applyAlignment="1" applyProtection="1">
      <alignment vertical="center" shrinkToFit="1"/>
      <protection locked="0"/>
    </xf>
    <xf numFmtId="0" fontId="7" fillId="2" borderId="32" xfId="2" applyFont="1" applyFill="1" applyBorder="1" applyAlignment="1" applyProtection="1">
      <alignment vertical="center" shrinkToFit="1"/>
      <protection locked="0"/>
    </xf>
    <xf numFmtId="0" fontId="7" fillId="2" borderId="32" xfId="2" applyFont="1" applyFill="1" applyBorder="1" applyAlignment="1" applyProtection="1">
      <alignment horizontal="left" vertical="center" shrinkToFit="1"/>
      <protection locked="0"/>
    </xf>
    <xf numFmtId="0" fontId="7" fillId="2" borderId="38" xfId="2" applyFont="1" applyFill="1" applyBorder="1" applyAlignment="1" applyProtection="1">
      <alignment horizontal="left" vertical="center" shrinkToFit="1"/>
      <protection locked="0"/>
    </xf>
    <xf numFmtId="0" fontId="7" fillId="2" borderId="37" xfId="2" applyFont="1" applyFill="1" applyBorder="1" applyAlignment="1" applyProtection="1">
      <alignment horizontal="left" vertical="center" wrapText="1"/>
      <protection locked="0"/>
    </xf>
    <xf numFmtId="0" fontId="7" fillId="2" borderId="32" xfId="2" applyFont="1" applyFill="1" applyBorder="1" applyAlignment="1" applyProtection="1">
      <alignment horizontal="left" vertical="center"/>
      <protection locked="0"/>
    </xf>
    <xf numFmtId="0" fontId="7" fillId="2" borderId="38" xfId="2" applyFont="1" applyFill="1" applyBorder="1" applyAlignment="1" applyProtection="1">
      <alignment horizontal="left" vertical="center"/>
      <protection locked="0"/>
    </xf>
    <xf numFmtId="0" fontId="7" fillId="2" borderId="26" xfId="2" applyFont="1" applyFill="1" applyBorder="1" applyAlignment="1" applyProtection="1">
      <alignment vertical="center" wrapText="1"/>
      <protection locked="0"/>
    </xf>
    <xf numFmtId="0" fontId="7" fillId="2" borderId="27" xfId="2" applyFont="1" applyFill="1" applyBorder="1" applyAlignment="1" applyProtection="1">
      <alignment vertical="center" wrapText="1"/>
      <protection locked="0"/>
    </xf>
    <xf numFmtId="0" fontId="7" fillId="2" borderId="27" xfId="2" applyFont="1" applyFill="1" applyBorder="1" applyAlignment="1" applyProtection="1">
      <alignment horizontal="center" vertical="center"/>
      <protection locked="0"/>
    </xf>
    <xf numFmtId="0" fontId="7" fillId="5" borderId="27" xfId="2" applyFont="1" applyFill="1" applyBorder="1" applyAlignment="1" applyProtection="1">
      <alignment horizontal="center" vertical="center"/>
      <protection locked="0"/>
    </xf>
    <xf numFmtId="0" fontId="7" fillId="5" borderId="28" xfId="2" applyFont="1" applyFill="1" applyBorder="1" applyAlignment="1" applyProtection="1">
      <alignment horizontal="center" vertical="center"/>
      <protection locked="0"/>
    </xf>
  </cellXfs>
  <cellStyles count="7">
    <cellStyle name="桁区切り 2" xfId="5" xr:uid="{00000000-0005-0000-0000-000000000000}"/>
    <cellStyle name="桁区切り 3" xfId="6" xr:uid="{00000000-0005-0000-0000-000001000000}"/>
    <cellStyle name="標準" xfId="0" builtinId="0"/>
    <cellStyle name="標準 2" xfId="1" xr:uid="{00000000-0005-0000-0000-000003000000}"/>
    <cellStyle name="標準 2 2" xfId="2" xr:uid="{00000000-0005-0000-0000-000004000000}"/>
    <cellStyle name="標準 3" xfId="3" xr:uid="{00000000-0005-0000-0000-000005000000}"/>
    <cellStyle name="標準 3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28</xdr:row>
      <xdr:rowOff>1</xdr:rowOff>
    </xdr:from>
    <xdr:to>
      <xdr:col>2</xdr:col>
      <xdr:colOff>114300</xdr:colOff>
      <xdr:row>29</xdr:row>
      <xdr:rowOff>1</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190500" y="6972301"/>
          <a:ext cx="114300" cy="6286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47624</xdr:colOff>
      <xdr:row>28</xdr:row>
      <xdr:rowOff>0</xdr:rowOff>
    </xdr:from>
    <xdr:to>
      <xdr:col>48</xdr:col>
      <xdr:colOff>57150</xdr:colOff>
      <xdr:row>29</xdr:row>
      <xdr:rowOff>0</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6734174" y="6972300"/>
          <a:ext cx="152401" cy="628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32</xdr:row>
      <xdr:rowOff>0</xdr:rowOff>
    </xdr:from>
    <xdr:to>
      <xdr:col>2</xdr:col>
      <xdr:colOff>114300</xdr:colOff>
      <xdr:row>33</xdr:row>
      <xdr:rowOff>0</xdr:rowOff>
    </xdr:to>
    <xdr:sp macro="" textlink="">
      <xdr:nvSpPr>
        <xdr:cNvPr id="16" name="左大かっこ 15">
          <a:extLst>
            <a:ext uri="{FF2B5EF4-FFF2-40B4-BE49-F238E27FC236}">
              <a16:creationId xmlns:a16="http://schemas.microsoft.com/office/drawing/2014/main" id="{00000000-0008-0000-0100-000010000000}"/>
            </a:ext>
          </a:extLst>
        </xdr:cNvPr>
        <xdr:cNvSpPr/>
      </xdr:nvSpPr>
      <xdr:spPr>
        <a:xfrm>
          <a:off x="190500" y="8039100"/>
          <a:ext cx="114300" cy="6286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47624</xdr:colOff>
      <xdr:row>32</xdr:row>
      <xdr:rowOff>0</xdr:rowOff>
    </xdr:from>
    <xdr:to>
      <xdr:col>48</xdr:col>
      <xdr:colOff>66674</xdr:colOff>
      <xdr:row>33</xdr:row>
      <xdr:rowOff>0</xdr:rowOff>
    </xdr:to>
    <xdr:sp macro="" textlink="">
      <xdr:nvSpPr>
        <xdr:cNvPr id="17" name="右大かっこ 16">
          <a:extLst>
            <a:ext uri="{FF2B5EF4-FFF2-40B4-BE49-F238E27FC236}">
              <a16:creationId xmlns:a16="http://schemas.microsoft.com/office/drawing/2014/main" id="{00000000-0008-0000-0100-000011000000}"/>
            </a:ext>
          </a:extLst>
        </xdr:cNvPr>
        <xdr:cNvSpPr/>
      </xdr:nvSpPr>
      <xdr:spPr>
        <a:xfrm>
          <a:off x="6734174" y="8039100"/>
          <a:ext cx="161925" cy="628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0</xdr:colOff>
          <xdr:row>36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143933</xdr:rowOff>
        </xdr:from>
        <xdr:to>
          <xdr:col>3</xdr:col>
          <xdr:colOff>0</xdr:colOff>
          <xdr:row>37</xdr:row>
          <xdr:rowOff>141818</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8467</xdr:colOff>
          <xdr:row>39</xdr:row>
          <xdr:rowOff>0</xdr:rowOff>
        </xdr:from>
        <xdr:to>
          <xdr:col>3</xdr:col>
          <xdr:colOff>10582</xdr:colOff>
          <xdr:row>40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135467</xdr:rowOff>
        </xdr:from>
        <xdr:to>
          <xdr:col>3</xdr:col>
          <xdr:colOff>0</xdr:colOff>
          <xdr:row>41</xdr:row>
          <xdr:rowOff>131233</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8467</xdr:colOff>
          <xdr:row>44</xdr:row>
          <xdr:rowOff>0</xdr:rowOff>
        </xdr:from>
        <xdr:to>
          <xdr:col>3</xdr:col>
          <xdr:colOff>10582</xdr:colOff>
          <xdr:row>45</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8467</xdr:colOff>
          <xdr:row>45</xdr:row>
          <xdr:rowOff>0</xdr:rowOff>
        </xdr:from>
        <xdr:to>
          <xdr:col>3</xdr:col>
          <xdr:colOff>10582</xdr:colOff>
          <xdr:row>46</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8467</xdr:colOff>
          <xdr:row>46</xdr:row>
          <xdr:rowOff>0</xdr:rowOff>
        </xdr:from>
        <xdr:to>
          <xdr:col>3</xdr:col>
          <xdr:colOff>10582</xdr:colOff>
          <xdr:row>47</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8467</xdr:colOff>
          <xdr:row>48</xdr:row>
          <xdr:rowOff>0</xdr:rowOff>
        </xdr:from>
        <xdr:to>
          <xdr:col>3</xdr:col>
          <xdr:colOff>10582</xdr:colOff>
          <xdr:row>49</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39"/>
  <sheetViews>
    <sheetView showGridLines="0" tabSelected="1" view="pageBreakPreview" zoomScaleNormal="100" zoomScaleSheetLayoutView="100" workbookViewId="0">
      <selection activeCell="AQ34" sqref="AQ34"/>
    </sheetView>
  </sheetViews>
  <sheetFormatPr defaultColWidth="2.609375" defaultRowHeight="20.100000000000001" customHeight="1" x14ac:dyDescent="0.8"/>
  <cols>
    <col min="1" max="3" width="2.609375" style="1"/>
    <col min="4" max="4" width="4.5" style="1" bestFit="1" customWidth="1"/>
    <col min="5" max="12" width="2.609375" style="1"/>
    <col min="13" max="13" width="5.5" style="1" bestFit="1" customWidth="1"/>
    <col min="14" max="14" width="5.5" style="1" customWidth="1"/>
    <col min="15" max="15" width="2.609375" style="1"/>
    <col min="16" max="16" width="5.5" style="1" customWidth="1"/>
    <col min="17" max="17" width="2.609375" style="1"/>
    <col min="18" max="18" width="5.5" style="1" customWidth="1"/>
    <col min="19" max="21" width="3.5" style="1" customWidth="1"/>
    <col min="22" max="24" width="3.5" style="1" bestFit="1" customWidth="1"/>
    <col min="25" max="16384" width="2.609375" style="1"/>
  </cols>
  <sheetData>
    <row r="1" spans="2:25" ht="20.100000000000001" customHeight="1" x14ac:dyDescent="0.8">
      <c r="Y1" s="1" t="s">
        <v>88</v>
      </c>
    </row>
    <row r="2" spans="2:25" ht="20.100000000000001" customHeight="1" x14ac:dyDescent="0.8">
      <c r="B2" s="1" t="s">
        <v>122</v>
      </c>
    </row>
    <row r="4" spans="2:25" ht="20.100000000000001" customHeight="1" x14ac:dyDescent="0.8">
      <c r="R4" s="1" t="s">
        <v>0</v>
      </c>
      <c r="X4" s="1" t="s">
        <v>1</v>
      </c>
      <c r="Y4" s="1" t="s">
        <v>87</v>
      </c>
    </row>
    <row r="5" spans="2:25" ht="20.100000000000001" customHeight="1" x14ac:dyDescent="0.8">
      <c r="R5" s="1" t="s">
        <v>2</v>
      </c>
      <c r="T5" s="1" t="s">
        <v>16</v>
      </c>
      <c r="V5" s="1" t="s">
        <v>3</v>
      </c>
      <c r="X5" s="1" t="s">
        <v>4</v>
      </c>
    </row>
    <row r="7" spans="2:25" ht="20.100000000000001" customHeight="1" x14ac:dyDescent="0.8">
      <c r="C7" s="1" t="s">
        <v>5</v>
      </c>
    </row>
    <row r="10" spans="2:25" ht="20.100000000000001" customHeight="1" x14ac:dyDescent="0.8">
      <c r="N10" s="98" t="s">
        <v>48</v>
      </c>
      <c r="O10" s="98"/>
      <c r="P10" s="98"/>
      <c r="Q10" s="98"/>
      <c r="R10" s="98"/>
      <c r="S10" s="2"/>
      <c r="T10" s="2"/>
      <c r="U10" s="2"/>
      <c r="V10" s="2"/>
      <c r="W10" s="2"/>
      <c r="X10" s="2"/>
    </row>
    <row r="11" spans="2:25" ht="20.100000000000001" customHeight="1" x14ac:dyDescent="0.8">
      <c r="N11" s="98" t="s">
        <v>49</v>
      </c>
      <c r="O11" s="98"/>
      <c r="P11" s="98"/>
      <c r="Q11" s="98"/>
      <c r="R11" s="98"/>
      <c r="S11" s="3"/>
      <c r="T11" s="3"/>
      <c r="U11" s="3"/>
      <c r="V11" s="3"/>
      <c r="W11" s="3"/>
      <c r="X11" s="3"/>
    </row>
    <row r="12" spans="2:25" ht="20.100000000000001" customHeight="1" x14ac:dyDescent="0.8">
      <c r="N12" s="98" t="s">
        <v>6</v>
      </c>
      <c r="O12" s="98"/>
      <c r="P12" s="98"/>
      <c r="Q12" s="98"/>
      <c r="R12" s="98"/>
      <c r="S12" s="3"/>
      <c r="T12" s="3"/>
      <c r="U12" s="3"/>
      <c r="V12" s="3"/>
      <c r="W12" s="3"/>
      <c r="X12" s="3"/>
    </row>
    <row r="13" spans="2:25" ht="20.100000000000001" customHeight="1" x14ac:dyDescent="0.8">
      <c r="N13" s="4"/>
      <c r="O13" s="4"/>
      <c r="P13" s="4"/>
      <c r="Q13" s="4"/>
      <c r="R13" s="4"/>
      <c r="S13" s="4"/>
    </row>
    <row r="15" spans="2:25" ht="20.100000000000001" customHeight="1" x14ac:dyDescent="0.8">
      <c r="B15" s="100" t="s">
        <v>168</v>
      </c>
      <c r="C15" s="100"/>
      <c r="D15" s="100"/>
      <c r="E15" s="100"/>
      <c r="F15" s="100"/>
      <c r="G15" s="100"/>
      <c r="H15" s="100"/>
      <c r="I15" s="100"/>
      <c r="J15" s="100"/>
      <c r="K15" s="100"/>
      <c r="L15" s="100"/>
      <c r="M15" s="100"/>
      <c r="N15" s="100"/>
      <c r="O15" s="100"/>
      <c r="P15" s="100"/>
      <c r="Q15" s="100"/>
      <c r="R15" s="100"/>
      <c r="S15" s="100"/>
      <c r="T15" s="100"/>
      <c r="U15" s="100"/>
      <c r="V15" s="100"/>
      <c r="W15" s="100"/>
      <c r="X15" s="100"/>
      <c r="Y15" s="6"/>
    </row>
    <row r="18" spans="2:25" ht="20.100000000000001" customHeight="1" x14ac:dyDescent="0.8">
      <c r="B18" s="102" t="s">
        <v>53</v>
      </c>
      <c r="C18" s="102"/>
      <c r="D18" s="102"/>
      <c r="E18" s="102"/>
      <c r="F18" s="102"/>
      <c r="G18" s="102"/>
      <c r="H18" s="102"/>
      <c r="I18" s="102"/>
      <c r="J18" s="102"/>
      <c r="K18" s="102"/>
      <c r="L18" s="102"/>
      <c r="M18" s="102"/>
      <c r="N18" s="102"/>
      <c r="O18" s="102"/>
      <c r="P18" s="102"/>
      <c r="Q18" s="102"/>
      <c r="R18" s="102"/>
      <c r="S18" s="102"/>
      <c r="T18" s="102"/>
      <c r="U18" s="102"/>
      <c r="V18" s="102"/>
      <c r="W18" s="102"/>
      <c r="X18" s="102"/>
      <c r="Y18" s="1" t="s">
        <v>89</v>
      </c>
    </row>
    <row r="19" spans="2:25" ht="20.100000000000001" customHeight="1" x14ac:dyDescent="0.8">
      <c r="B19" s="102" t="s">
        <v>54</v>
      </c>
      <c r="C19" s="102"/>
      <c r="D19" s="102"/>
      <c r="E19" s="102"/>
      <c r="F19" s="102"/>
      <c r="G19" s="102"/>
      <c r="H19" s="102"/>
      <c r="I19" s="102"/>
      <c r="J19" s="102"/>
      <c r="K19" s="102"/>
      <c r="L19" s="102"/>
      <c r="M19" s="102"/>
      <c r="N19" s="102"/>
      <c r="O19" s="102"/>
      <c r="P19" s="102"/>
      <c r="Q19" s="102"/>
      <c r="R19" s="102"/>
      <c r="S19" s="102"/>
      <c r="T19" s="102"/>
      <c r="U19" s="102"/>
      <c r="V19" s="102"/>
      <c r="W19" s="102"/>
      <c r="X19" s="102"/>
    </row>
    <row r="20" spans="2:25" ht="20.100000000000001" customHeight="1" x14ac:dyDescent="0.8">
      <c r="B20" s="102" t="s">
        <v>55</v>
      </c>
      <c r="C20" s="102"/>
      <c r="D20" s="102"/>
      <c r="E20" s="102"/>
      <c r="F20" s="102"/>
      <c r="G20" s="102"/>
      <c r="H20" s="102"/>
      <c r="I20" s="102"/>
      <c r="J20" s="102"/>
      <c r="K20" s="102"/>
      <c r="L20" s="102"/>
      <c r="M20" s="102"/>
      <c r="N20" s="102"/>
      <c r="O20" s="102"/>
      <c r="P20" s="102"/>
      <c r="Q20" s="102"/>
      <c r="R20" s="102"/>
      <c r="S20" s="102"/>
      <c r="T20" s="102"/>
      <c r="U20" s="102"/>
      <c r="V20" s="102"/>
      <c r="W20" s="102"/>
      <c r="X20" s="102"/>
    </row>
    <row r="22" spans="2:25" ht="20.100000000000001" customHeight="1" x14ac:dyDescent="0.8">
      <c r="B22" s="6" t="s">
        <v>7</v>
      </c>
      <c r="C22" s="6"/>
      <c r="D22" s="6"/>
      <c r="E22" s="6"/>
      <c r="F22" s="6"/>
      <c r="G22" s="6"/>
      <c r="H22" s="6"/>
      <c r="I22" s="6"/>
      <c r="J22" s="6"/>
      <c r="K22" s="6"/>
      <c r="L22" s="6"/>
      <c r="M22" s="6"/>
      <c r="N22" s="6"/>
      <c r="O22" s="6"/>
      <c r="P22" s="6"/>
      <c r="Q22" s="6"/>
      <c r="R22" s="6"/>
      <c r="S22" s="6"/>
      <c r="T22" s="6"/>
      <c r="U22" s="6"/>
      <c r="V22" s="6"/>
      <c r="W22" s="6"/>
      <c r="X22" s="6"/>
      <c r="Y22" s="6"/>
    </row>
    <row r="24" spans="2:25" ht="20.100000000000001" customHeight="1" x14ac:dyDescent="0.8">
      <c r="C24" s="5">
        <v>1</v>
      </c>
      <c r="D24" s="99" t="s">
        <v>56</v>
      </c>
      <c r="E24" s="99"/>
      <c r="F24" s="99"/>
      <c r="G24" s="99"/>
      <c r="H24" s="99"/>
      <c r="I24" s="99"/>
      <c r="J24" s="99"/>
      <c r="K24" s="99"/>
      <c r="M24" s="1" t="s">
        <v>17</v>
      </c>
      <c r="N24" s="101" t="str">
        <f>IF(MIN(経費所要額精算調書!I9,経費所要額精算調書!J9)=0,"",MIN(経費所要額精算調書!I9,経費所要額精算調書!J9))</f>
        <v/>
      </c>
      <c r="O24" s="101"/>
      <c r="P24" s="101"/>
      <c r="Q24" s="101"/>
      <c r="R24" s="101"/>
      <c r="S24" s="1" t="s">
        <v>22</v>
      </c>
    </row>
    <row r="25" spans="2:25" ht="20.100000000000001" customHeight="1" x14ac:dyDescent="0.8">
      <c r="C25" s="5">
        <v>2</v>
      </c>
      <c r="D25" s="99" t="s">
        <v>8</v>
      </c>
      <c r="E25" s="99"/>
      <c r="F25" s="99"/>
      <c r="G25" s="99"/>
      <c r="H25" s="99"/>
      <c r="I25" s="99"/>
      <c r="J25" s="99"/>
      <c r="K25" s="99"/>
      <c r="M25" s="1" t="s">
        <v>18</v>
      </c>
      <c r="O25" s="1" t="s">
        <v>20</v>
      </c>
      <c r="Q25" s="1" t="s">
        <v>19</v>
      </c>
      <c r="S25" s="1" t="s">
        <v>21</v>
      </c>
    </row>
    <row r="26" spans="2:25" ht="20.100000000000001" customHeight="1" x14ac:dyDescent="0.8">
      <c r="C26" s="5">
        <v>3</v>
      </c>
      <c r="D26" s="99" t="s">
        <v>9</v>
      </c>
      <c r="E26" s="99"/>
      <c r="F26" s="99"/>
      <c r="G26" s="99"/>
      <c r="H26" s="99"/>
      <c r="I26" s="99"/>
      <c r="J26" s="99"/>
      <c r="K26" s="99"/>
    </row>
    <row r="27" spans="2:25" ht="20.100000000000001" customHeight="1" x14ac:dyDescent="0.8">
      <c r="D27" s="7" t="s">
        <v>10</v>
      </c>
      <c r="E27" s="1" t="s">
        <v>123</v>
      </c>
    </row>
    <row r="28" spans="2:25" ht="20.100000000000001" customHeight="1" x14ac:dyDescent="0.8">
      <c r="D28" s="7" t="s">
        <v>11</v>
      </c>
      <c r="E28" s="1" t="s">
        <v>71</v>
      </c>
    </row>
    <row r="29" spans="2:25" ht="20.100000000000001" customHeight="1" x14ac:dyDescent="0.8">
      <c r="D29" s="7" t="s">
        <v>12</v>
      </c>
      <c r="E29" s="1" t="s">
        <v>72</v>
      </c>
    </row>
    <row r="30" spans="2:25" ht="20.100000000000001" customHeight="1" x14ac:dyDescent="0.8">
      <c r="D30" s="7" t="s">
        <v>13</v>
      </c>
      <c r="E30" s="1" t="s">
        <v>57</v>
      </c>
    </row>
    <row r="31" spans="2:25" ht="20.100000000000001" customHeight="1" x14ac:dyDescent="0.8">
      <c r="D31" s="7" t="s">
        <v>14</v>
      </c>
      <c r="E31" s="1" t="s">
        <v>58</v>
      </c>
    </row>
    <row r="32" spans="2:25" ht="20.100000000000001" customHeight="1" x14ac:dyDescent="0.8">
      <c r="D32" s="7" t="s">
        <v>15</v>
      </c>
      <c r="E32" s="1" t="s">
        <v>59</v>
      </c>
    </row>
    <row r="33" spans="4:24" ht="20.100000000000001" customHeight="1" x14ac:dyDescent="0.8">
      <c r="D33" s="7" t="s">
        <v>121</v>
      </c>
      <c r="E33" s="1" t="s">
        <v>60</v>
      </c>
    </row>
    <row r="34" spans="4:24" ht="20.100000000000001" customHeight="1" x14ac:dyDescent="0.8">
      <c r="D34" s="1" t="s">
        <v>133</v>
      </c>
    </row>
    <row r="35" spans="4:24" ht="20.100000000000001" customHeight="1" x14ac:dyDescent="0.8">
      <c r="D35" s="7" t="s">
        <v>134</v>
      </c>
      <c r="E35" s="1" t="s">
        <v>135</v>
      </c>
      <c r="R35" s="95"/>
      <c r="S35" s="95"/>
      <c r="T35" s="95"/>
      <c r="U35" s="95"/>
      <c r="V35" s="95"/>
      <c r="W35" s="95"/>
      <c r="X35" s="95"/>
    </row>
    <row r="36" spans="4:24" ht="20.100000000000001" customHeight="1" x14ac:dyDescent="0.8">
      <c r="E36" s="1" t="s">
        <v>136</v>
      </c>
      <c r="R36" s="95"/>
      <c r="S36" s="95"/>
      <c r="T36" s="95"/>
      <c r="U36" s="95"/>
      <c r="V36" s="95"/>
      <c r="W36" s="95"/>
      <c r="X36" s="95"/>
    </row>
    <row r="37" spans="4:24" ht="20.100000000000001" customHeight="1" x14ac:dyDescent="0.8">
      <c r="D37" s="7" t="s">
        <v>137</v>
      </c>
      <c r="E37" s="1" t="s">
        <v>138</v>
      </c>
      <c r="R37" s="95"/>
      <c r="S37" s="95"/>
      <c r="T37" s="95"/>
      <c r="U37" s="95"/>
      <c r="V37" s="95"/>
      <c r="W37" s="95"/>
      <c r="X37" s="95"/>
    </row>
    <row r="38" spans="4:24" ht="20.100000000000001" customHeight="1" x14ac:dyDescent="0.8">
      <c r="D38" s="179" t="s">
        <v>139</v>
      </c>
      <c r="E38" s="1" t="s">
        <v>140</v>
      </c>
      <c r="R38" s="95"/>
      <c r="S38" s="95"/>
      <c r="T38" s="95"/>
      <c r="U38" s="95"/>
      <c r="V38" s="95"/>
      <c r="W38" s="95"/>
      <c r="X38" s="95"/>
    </row>
    <row r="39" spans="4:24" ht="20.100000000000001" customHeight="1" x14ac:dyDescent="0.8">
      <c r="E39" s="180" t="s">
        <v>141</v>
      </c>
      <c r="R39" s="95"/>
      <c r="S39" s="95"/>
      <c r="T39" s="95"/>
      <c r="U39" s="95"/>
      <c r="V39" s="95"/>
      <c r="W39" s="95"/>
      <c r="X39" s="95"/>
    </row>
  </sheetData>
  <mergeCells count="11">
    <mergeCell ref="N10:R10"/>
    <mergeCell ref="N11:R11"/>
    <mergeCell ref="N12:R12"/>
    <mergeCell ref="D26:K26"/>
    <mergeCell ref="B15:X15"/>
    <mergeCell ref="N24:R24"/>
    <mergeCell ref="D25:K25"/>
    <mergeCell ref="D24:K24"/>
    <mergeCell ref="B18:X18"/>
    <mergeCell ref="B19:X19"/>
    <mergeCell ref="B20:X20"/>
  </mergeCells>
  <phoneticPr fontId="1"/>
  <printOptions horizontalCentered="1" verticalCentered="1"/>
  <pageMargins left="0.70866141732283472" right="0.7086614173228347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74"/>
  <sheetViews>
    <sheetView showGridLines="0" view="pageBreakPreview" zoomScaleNormal="100" zoomScaleSheetLayoutView="100" workbookViewId="0">
      <selection activeCell="BC11" sqref="BC11"/>
    </sheetView>
  </sheetViews>
  <sheetFormatPr defaultColWidth="9" defaultRowHeight="20.25" customHeight="1" x14ac:dyDescent="0.8"/>
  <cols>
    <col min="1" max="1" width="0.609375" style="12" customWidth="1"/>
    <col min="2" max="2" width="1.88671875" style="12" customWidth="1"/>
    <col min="3" max="3" width="2.71875" style="12" customWidth="1"/>
    <col min="4" max="49" width="1.88671875" style="12" customWidth="1"/>
    <col min="50" max="50" width="0.609375" style="12" customWidth="1"/>
    <col min="51" max="52" width="9" style="12" customWidth="1"/>
    <col min="53" max="16384" width="9" style="12"/>
  </cols>
  <sheetData>
    <row r="1" spans="1:56" ht="18.75" customHeight="1" x14ac:dyDescent="0.8">
      <c r="A1" s="8"/>
      <c r="B1" s="9" t="s">
        <v>124</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1" t="s">
        <v>90</v>
      </c>
      <c r="AZ1" s="11"/>
    </row>
    <row r="2" spans="1:56" ht="20" customHeight="1" x14ac:dyDescent="0.8">
      <c r="A2" s="162" t="s">
        <v>125</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0"/>
      <c r="AZ2" s="10"/>
    </row>
    <row r="3" spans="1:56" ht="20" customHeight="1" x14ac:dyDescent="0.8">
      <c r="A3" s="169" t="s">
        <v>120</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0"/>
      <c r="AZ3" s="10"/>
    </row>
    <row r="4" spans="1:56" ht="20.25" customHeight="1" x14ac:dyDescent="0.8">
      <c r="A4" s="13"/>
      <c r="B4" s="13"/>
      <c r="C4" s="13"/>
      <c r="D4" s="13"/>
      <c r="E4" s="13"/>
      <c r="F4" s="13"/>
      <c r="G4" s="13"/>
      <c r="H4" s="13"/>
      <c r="I4" s="13"/>
      <c r="J4" s="13"/>
      <c r="K4" s="13"/>
      <c r="L4" s="13"/>
      <c r="M4" s="13"/>
      <c r="N4" s="13"/>
      <c r="O4" s="13"/>
      <c r="P4" s="13"/>
      <c r="Q4" s="13"/>
      <c r="R4" s="13"/>
      <c r="S4" s="13"/>
      <c r="T4" s="13"/>
      <c r="U4" s="13"/>
      <c r="V4" s="13"/>
      <c r="W4" s="13"/>
      <c r="X4" s="13"/>
      <c r="Y4" s="13"/>
      <c r="Z4" s="160" t="s">
        <v>23</v>
      </c>
      <c r="AA4" s="160"/>
      <c r="AB4" s="160"/>
      <c r="AC4" s="160"/>
      <c r="AD4" s="160"/>
      <c r="AE4" s="160"/>
      <c r="AF4" s="160"/>
      <c r="AG4" s="160"/>
      <c r="AH4" s="160"/>
      <c r="AI4" s="143"/>
      <c r="AJ4" s="143"/>
      <c r="AK4" s="143"/>
      <c r="AL4" s="143"/>
      <c r="AM4" s="143"/>
      <c r="AN4" s="143"/>
      <c r="AO4" s="143"/>
      <c r="AP4" s="143"/>
      <c r="AQ4" s="143"/>
      <c r="AR4" s="143"/>
      <c r="AS4" s="143"/>
      <c r="AT4" s="143"/>
      <c r="AU4" s="143"/>
      <c r="AV4" s="143"/>
      <c r="AW4" s="143"/>
      <c r="AX4" s="10"/>
      <c r="AY4" s="10"/>
      <c r="AZ4" s="10"/>
    </row>
    <row r="5" spans="1:56" ht="20.25" customHeight="1" x14ac:dyDescent="0.8">
      <c r="A5" s="13"/>
      <c r="B5" s="13"/>
      <c r="C5" s="13"/>
      <c r="D5" s="13"/>
      <c r="E5" s="13"/>
      <c r="F5" s="13"/>
      <c r="G5" s="13"/>
      <c r="H5" s="13"/>
      <c r="I5" s="13"/>
      <c r="J5" s="13"/>
      <c r="K5" s="13"/>
      <c r="L5" s="13"/>
      <c r="M5" s="13"/>
      <c r="N5" s="13"/>
      <c r="O5" s="13"/>
      <c r="P5" s="13"/>
      <c r="Q5" s="13"/>
      <c r="R5" s="13"/>
      <c r="S5" s="13"/>
      <c r="T5" s="13"/>
      <c r="U5" s="13"/>
      <c r="V5" s="13"/>
      <c r="W5" s="13"/>
      <c r="X5" s="13"/>
      <c r="Y5" s="13"/>
      <c r="Z5" s="160" t="s">
        <v>24</v>
      </c>
      <c r="AA5" s="160"/>
      <c r="AB5" s="160"/>
      <c r="AC5" s="160"/>
      <c r="AD5" s="160"/>
      <c r="AE5" s="160"/>
      <c r="AF5" s="160"/>
      <c r="AG5" s="160"/>
      <c r="AH5" s="160"/>
      <c r="AI5" s="161"/>
      <c r="AJ5" s="161"/>
      <c r="AK5" s="161"/>
      <c r="AL5" s="161"/>
      <c r="AM5" s="161"/>
      <c r="AN5" s="161"/>
      <c r="AO5" s="161"/>
      <c r="AP5" s="161"/>
      <c r="AQ5" s="161"/>
      <c r="AR5" s="161"/>
      <c r="AS5" s="161"/>
      <c r="AT5" s="161"/>
      <c r="AU5" s="161"/>
      <c r="AV5" s="161"/>
      <c r="AW5" s="161"/>
      <c r="AX5" s="10"/>
      <c r="AY5" s="10"/>
      <c r="AZ5" s="10"/>
    </row>
    <row r="6" spans="1:56" ht="20.25" customHeight="1" x14ac:dyDescent="0.8">
      <c r="A6" s="13"/>
      <c r="B6" s="13"/>
      <c r="C6" s="13"/>
      <c r="D6" s="13"/>
      <c r="E6" s="13"/>
      <c r="F6" s="13"/>
      <c r="G6" s="13"/>
      <c r="H6" s="13"/>
      <c r="I6" s="13"/>
      <c r="J6" s="13"/>
      <c r="K6" s="13"/>
      <c r="L6" s="13"/>
      <c r="M6" s="13"/>
      <c r="N6" s="13"/>
      <c r="O6" s="13"/>
      <c r="P6" s="13"/>
      <c r="Q6" s="13"/>
      <c r="R6" s="13"/>
      <c r="S6" s="13"/>
      <c r="T6" s="13"/>
      <c r="U6" s="13"/>
      <c r="V6" s="13"/>
      <c r="W6" s="13"/>
      <c r="X6" s="13"/>
      <c r="Y6" s="13"/>
      <c r="Z6" s="160" t="s">
        <v>25</v>
      </c>
      <c r="AA6" s="160"/>
      <c r="AB6" s="160"/>
      <c r="AC6" s="160"/>
      <c r="AD6" s="160"/>
      <c r="AE6" s="160"/>
      <c r="AF6" s="160"/>
      <c r="AG6" s="160"/>
      <c r="AH6" s="160"/>
      <c r="AI6" s="161"/>
      <c r="AJ6" s="161"/>
      <c r="AK6" s="161"/>
      <c r="AL6" s="161"/>
      <c r="AM6" s="161"/>
      <c r="AN6" s="161"/>
      <c r="AO6" s="161"/>
      <c r="AP6" s="161"/>
      <c r="AQ6" s="161"/>
      <c r="AR6" s="161"/>
      <c r="AS6" s="161"/>
      <c r="AT6" s="161"/>
      <c r="AU6" s="161"/>
      <c r="AV6" s="161"/>
      <c r="AW6" s="161"/>
      <c r="AX6" s="10"/>
      <c r="AY6" s="10"/>
      <c r="AZ6" s="10"/>
    </row>
    <row r="7" spans="1:56" ht="11.25" customHeight="1" x14ac:dyDescent="0.8">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row>
    <row r="8" spans="1:56" ht="21" customHeight="1" x14ac:dyDescent="0.8">
      <c r="A8" s="16"/>
      <c r="B8" s="108" t="s">
        <v>158</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10"/>
      <c r="AX8" s="17"/>
      <c r="AY8" s="17"/>
      <c r="AZ8" s="17"/>
      <c r="BA8" s="17"/>
      <c r="BB8" s="9"/>
      <c r="BC8" s="9"/>
      <c r="BD8" s="9"/>
    </row>
    <row r="9" spans="1:56" ht="21" customHeight="1" x14ac:dyDescent="0.8">
      <c r="A9" s="16"/>
      <c r="B9" s="127"/>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9"/>
      <c r="AX9" s="10"/>
      <c r="AY9" s="10"/>
      <c r="AZ9" s="10"/>
      <c r="BA9" s="10"/>
      <c r="BB9" s="9"/>
      <c r="BC9" s="9"/>
      <c r="BD9" s="9"/>
    </row>
    <row r="10" spans="1:56" ht="21" customHeight="1" x14ac:dyDescent="0.8">
      <c r="A10" s="16"/>
      <c r="B10" s="108" t="s">
        <v>159</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8" t="s">
        <v>160</v>
      </c>
      <c r="AN10" s="109"/>
      <c r="AO10" s="109"/>
      <c r="AP10" s="109"/>
      <c r="AQ10" s="109"/>
      <c r="AR10" s="109"/>
      <c r="AS10" s="109"/>
      <c r="AT10" s="109"/>
      <c r="AU10" s="109"/>
      <c r="AV10" s="109"/>
      <c r="AW10" s="110"/>
      <c r="AX10" s="10"/>
      <c r="AY10" s="10"/>
      <c r="AZ10" s="10"/>
      <c r="BA10" s="10"/>
      <c r="BB10" s="9"/>
      <c r="BC10" s="9"/>
      <c r="BD10" s="9"/>
    </row>
    <row r="11" spans="1:56" ht="21" customHeight="1" x14ac:dyDescent="0.8">
      <c r="A11" s="16"/>
      <c r="B11" s="18"/>
      <c r="C11" s="130" t="s">
        <v>84</v>
      </c>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1"/>
      <c r="AM11" s="132"/>
      <c r="AN11" s="133"/>
      <c r="AO11" s="133"/>
      <c r="AP11" s="133"/>
      <c r="AQ11" s="133"/>
      <c r="AR11" s="133"/>
      <c r="AS11" s="133"/>
      <c r="AT11" s="133"/>
      <c r="AU11" s="133"/>
      <c r="AV11" s="124" t="s">
        <v>50</v>
      </c>
      <c r="AW11" s="136"/>
      <c r="AX11" s="10"/>
      <c r="AY11" s="10"/>
      <c r="AZ11" s="10"/>
      <c r="BA11" s="10"/>
      <c r="BB11" s="9"/>
      <c r="BC11" s="9"/>
      <c r="BD11" s="9"/>
    </row>
    <row r="12" spans="1:56" ht="21" customHeight="1" x14ac:dyDescent="0.8">
      <c r="A12" s="16"/>
      <c r="B12" s="19"/>
      <c r="C12" s="138" t="s">
        <v>85</v>
      </c>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9"/>
      <c r="AM12" s="134"/>
      <c r="AN12" s="135"/>
      <c r="AO12" s="135"/>
      <c r="AP12" s="135"/>
      <c r="AQ12" s="135"/>
      <c r="AR12" s="135"/>
      <c r="AS12" s="135"/>
      <c r="AT12" s="135"/>
      <c r="AU12" s="135"/>
      <c r="AV12" s="125"/>
      <c r="AW12" s="137"/>
      <c r="AX12" s="10"/>
      <c r="AY12" s="10"/>
      <c r="AZ12" s="10"/>
      <c r="BA12" s="10"/>
      <c r="BB12" s="9"/>
      <c r="BC12" s="9"/>
      <c r="BD12" s="9"/>
    </row>
    <row r="13" spans="1:56" ht="21" customHeight="1" x14ac:dyDescent="0.8">
      <c r="A13" s="9"/>
      <c r="B13" s="108" t="s">
        <v>161</v>
      </c>
      <c r="C13" s="109"/>
      <c r="D13" s="109"/>
      <c r="E13" s="109"/>
      <c r="F13" s="109"/>
      <c r="G13" s="109"/>
      <c r="H13" s="109"/>
      <c r="I13" s="109"/>
      <c r="J13" s="109"/>
      <c r="K13" s="109"/>
      <c r="L13" s="109"/>
      <c r="M13" s="109"/>
      <c r="N13" s="109"/>
      <c r="O13" s="109"/>
      <c r="P13" s="109"/>
      <c r="Q13" s="108" t="s">
        <v>162</v>
      </c>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10"/>
      <c r="AX13" s="9"/>
      <c r="AY13" s="9"/>
      <c r="AZ13" s="9"/>
    </row>
    <row r="14" spans="1:56" ht="21" customHeight="1" x14ac:dyDescent="0.8">
      <c r="A14" s="9"/>
      <c r="B14" s="20"/>
      <c r="C14" s="21"/>
      <c r="D14" s="21" t="s">
        <v>126</v>
      </c>
      <c r="E14" s="21"/>
      <c r="F14" s="22"/>
      <c r="G14" s="23"/>
      <c r="H14" s="23"/>
      <c r="I14" s="22"/>
      <c r="J14" s="22"/>
      <c r="K14" s="23"/>
      <c r="L14" s="111"/>
      <c r="M14" s="111"/>
      <c r="N14" s="111"/>
      <c r="O14" s="111"/>
      <c r="P14" s="111"/>
      <c r="Q14" s="112"/>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3"/>
      <c r="AX14" s="9"/>
      <c r="AY14" s="9"/>
      <c r="AZ14" s="9"/>
    </row>
    <row r="15" spans="1:56" ht="21" customHeight="1" x14ac:dyDescent="0.8">
      <c r="A15" s="9"/>
      <c r="B15" s="24"/>
      <c r="C15" s="25"/>
      <c r="D15" s="25" t="s">
        <v>127</v>
      </c>
      <c r="E15" s="25"/>
      <c r="F15" s="26"/>
      <c r="G15" s="27"/>
      <c r="H15" s="27"/>
      <c r="I15" s="26"/>
      <c r="J15" s="26"/>
      <c r="K15" s="27"/>
      <c r="L15" s="28"/>
      <c r="M15" s="28"/>
      <c r="N15" s="28"/>
      <c r="O15" s="28"/>
      <c r="P15" s="28"/>
      <c r="Q15" s="114"/>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6"/>
      <c r="AX15" s="9"/>
      <c r="AY15" s="9"/>
      <c r="AZ15" s="9"/>
    </row>
    <row r="16" spans="1:56" ht="21" customHeight="1" x14ac:dyDescent="0.8">
      <c r="A16" s="9"/>
      <c r="B16" s="24"/>
      <c r="C16" s="25"/>
      <c r="D16" s="25" t="s">
        <v>104</v>
      </c>
      <c r="E16" s="25"/>
      <c r="F16" s="26"/>
      <c r="G16" s="27"/>
      <c r="H16" s="27"/>
      <c r="I16" s="26"/>
      <c r="J16" s="26"/>
      <c r="K16" s="27"/>
      <c r="L16" s="115"/>
      <c r="M16" s="115"/>
      <c r="N16" s="115"/>
      <c r="O16" s="115"/>
      <c r="P16" s="115"/>
      <c r="Q16" s="114"/>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6"/>
      <c r="AX16" s="9"/>
      <c r="AY16" s="9"/>
      <c r="AZ16" s="9"/>
    </row>
    <row r="17" spans="1:52" ht="21" customHeight="1" x14ac:dyDescent="0.8">
      <c r="A17" s="9"/>
      <c r="B17" s="24"/>
      <c r="C17" s="25"/>
      <c r="D17" s="25" t="s">
        <v>105</v>
      </c>
      <c r="E17" s="25"/>
      <c r="F17" s="26"/>
      <c r="G17" s="27"/>
      <c r="H17" s="27"/>
      <c r="I17" s="26"/>
      <c r="J17" s="26"/>
      <c r="K17" s="27"/>
      <c r="L17" s="115"/>
      <c r="M17" s="115"/>
      <c r="N17" s="115"/>
      <c r="O17" s="115"/>
      <c r="P17" s="115"/>
      <c r="Q17" s="114"/>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6"/>
      <c r="AX17" s="9"/>
      <c r="AY17" s="9"/>
      <c r="AZ17" s="9"/>
    </row>
    <row r="18" spans="1:52" ht="21" customHeight="1" x14ac:dyDescent="0.8">
      <c r="A18" s="9"/>
      <c r="B18" s="29"/>
      <c r="C18" s="30"/>
      <c r="D18" s="105" t="s">
        <v>142</v>
      </c>
      <c r="E18" s="105"/>
      <c r="F18" s="105"/>
      <c r="G18" s="105"/>
      <c r="H18" s="105"/>
      <c r="I18" s="105"/>
      <c r="J18" s="105"/>
      <c r="K18" s="105"/>
      <c r="L18" s="105"/>
      <c r="M18" s="105"/>
      <c r="N18" s="105"/>
      <c r="O18" s="105"/>
      <c r="P18" s="106"/>
      <c r="Q18" s="119"/>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1"/>
      <c r="AX18" s="9"/>
      <c r="AY18" s="9"/>
      <c r="AZ18" s="9"/>
    </row>
    <row r="19" spans="1:52" ht="21" customHeight="1" x14ac:dyDescent="0.8">
      <c r="A19" s="9"/>
      <c r="B19" s="154" t="s">
        <v>163</v>
      </c>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63"/>
      <c r="AJ19" s="164"/>
      <c r="AK19" s="164"/>
      <c r="AL19" s="164"/>
      <c r="AM19" s="164"/>
      <c r="AN19" s="164"/>
      <c r="AO19" s="164"/>
      <c r="AP19" s="164"/>
      <c r="AQ19" s="164"/>
      <c r="AR19" s="117" t="s">
        <v>86</v>
      </c>
      <c r="AS19" s="117"/>
      <c r="AT19" s="117"/>
      <c r="AU19" s="117"/>
      <c r="AV19" s="117"/>
      <c r="AW19" s="118"/>
      <c r="AX19" s="9"/>
      <c r="AY19" s="9" t="s">
        <v>100</v>
      </c>
      <c r="AZ19" s="9"/>
    </row>
    <row r="20" spans="1:52" ht="21" customHeight="1" x14ac:dyDescent="0.8">
      <c r="A20" s="16"/>
      <c r="B20" s="154" t="s">
        <v>166</v>
      </c>
      <c r="C20" s="155"/>
      <c r="D20" s="155"/>
      <c r="E20" s="155"/>
      <c r="F20" s="155"/>
      <c r="G20" s="155"/>
      <c r="H20" s="155"/>
      <c r="I20" s="155"/>
      <c r="J20" s="155"/>
      <c r="K20" s="155"/>
      <c r="L20" s="155"/>
      <c r="M20" s="155"/>
      <c r="N20" s="155"/>
      <c r="O20" s="155"/>
      <c r="P20" s="155"/>
      <c r="Q20" s="154" t="s">
        <v>164</v>
      </c>
      <c r="R20" s="155"/>
      <c r="S20" s="155"/>
      <c r="T20" s="155"/>
      <c r="U20" s="155"/>
      <c r="V20" s="155"/>
      <c r="W20" s="155"/>
      <c r="X20" s="155"/>
      <c r="Y20" s="155"/>
      <c r="Z20" s="155"/>
      <c r="AA20" s="155"/>
      <c r="AB20" s="155"/>
      <c r="AC20" s="155"/>
      <c r="AD20" s="155"/>
      <c r="AE20" s="156"/>
      <c r="AF20" s="165" t="s">
        <v>165</v>
      </c>
      <c r="AG20" s="166"/>
      <c r="AH20" s="166"/>
      <c r="AI20" s="166"/>
      <c r="AJ20" s="166"/>
      <c r="AK20" s="166"/>
      <c r="AL20" s="166"/>
      <c r="AM20" s="166"/>
      <c r="AN20" s="166"/>
      <c r="AO20" s="166"/>
      <c r="AP20" s="166"/>
      <c r="AQ20" s="166"/>
      <c r="AR20" s="166"/>
      <c r="AS20" s="166"/>
      <c r="AT20" s="166"/>
      <c r="AU20" s="166"/>
      <c r="AV20" s="166"/>
      <c r="AW20" s="167"/>
      <c r="AX20" s="9"/>
      <c r="AY20" s="9" t="s">
        <v>99</v>
      </c>
      <c r="AZ20" s="9"/>
    </row>
    <row r="21" spans="1:52" ht="21" customHeight="1" x14ac:dyDescent="0.8">
      <c r="A21" s="16"/>
      <c r="B21" s="152" t="s">
        <v>26</v>
      </c>
      <c r="C21" s="124"/>
      <c r="D21" s="124"/>
      <c r="E21" s="122"/>
      <c r="F21" s="122"/>
      <c r="G21" s="124" t="s">
        <v>27</v>
      </c>
      <c r="H21" s="124"/>
      <c r="I21" s="122"/>
      <c r="J21" s="122"/>
      <c r="K21" s="124" t="s">
        <v>28</v>
      </c>
      <c r="L21" s="124"/>
      <c r="M21" s="122"/>
      <c r="N21" s="122"/>
      <c r="O21" s="124" t="s">
        <v>29</v>
      </c>
      <c r="P21" s="136"/>
      <c r="Q21" s="152" t="s">
        <v>26</v>
      </c>
      <c r="R21" s="124"/>
      <c r="S21" s="124"/>
      <c r="T21" s="122"/>
      <c r="U21" s="122"/>
      <c r="V21" s="124" t="s">
        <v>27</v>
      </c>
      <c r="W21" s="124"/>
      <c r="X21" s="122"/>
      <c r="Y21" s="122"/>
      <c r="Z21" s="124" t="s">
        <v>28</v>
      </c>
      <c r="AA21" s="124"/>
      <c r="AB21" s="122"/>
      <c r="AC21" s="122"/>
      <c r="AD21" s="124" t="s">
        <v>29</v>
      </c>
      <c r="AE21" s="136"/>
      <c r="AF21" s="150" t="s">
        <v>26</v>
      </c>
      <c r="AG21" s="145"/>
      <c r="AH21" s="145"/>
      <c r="AI21" s="151"/>
      <c r="AJ21" s="151"/>
      <c r="AK21" s="145" t="s">
        <v>27</v>
      </c>
      <c r="AL21" s="145"/>
      <c r="AM21" s="151"/>
      <c r="AN21" s="151"/>
      <c r="AO21" s="145" t="s">
        <v>28</v>
      </c>
      <c r="AP21" s="145"/>
      <c r="AQ21" s="151"/>
      <c r="AR21" s="151"/>
      <c r="AS21" s="145" t="s">
        <v>29</v>
      </c>
      <c r="AT21" s="145"/>
      <c r="AU21" s="145" t="s">
        <v>30</v>
      </c>
      <c r="AV21" s="145"/>
      <c r="AW21" s="146"/>
      <c r="AX21" s="9"/>
      <c r="AY21" s="9"/>
      <c r="AZ21" s="9"/>
    </row>
    <row r="22" spans="1:52" ht="21" customHeight="1" x14ac:dyDescent="0.8">
      <c r="A22" s="16"/>
      <c r="B22" s="153"/>
      <c r="C22" s="125"/>
      <c r="D22" s="125"/>
      <c r="E22" s="123"/>
      <c r="F22" s="123"/>
      <c r="G22" s="125"/>
      <c r="H22" s="125"/>
      <c r="I22" s="123"/>
      <c r="J22" s="123"/>
      <c r="K22" s="125"/>
      <c r="L22" s="125"/>
      <c r="M22" s="123"/>
      <c r="N22" s="123"/>
      <c r="O22" s="125"/>
      <c r="P22" s="137"/>
      <c r="Q22" s="153"/>
      <c r="R22" s="125"/>
      <c r="S22" s="125"/>
      <c r="T22" s="123"/>
      <c r="U22" s="123"/>
      <c r="V22" s="125"/>
      <c r="W22" s="125"/>
      <c r="X22" s="123"/>
      <c r="Y22" s="123"/>
      <c r="Z22" s="125"/>
      <c r="AA22" s="125"/>
      <c r="AB22" s="123"/>
      <c r="AC22" s="123"/>
      <c r="AD22" s="125"/>
      <c r="AE22" s="137"/>
      <c r="AF22" s="147" t="s">
        <v>26</v>
      </c>
      <c r="AG22" s="148"/>
      <c r="AH22" s="148"/>
      <c r="AI22" s="149"/>
      <c r="AJ22" s="149"/>
      <c r="AK22" s="148" t="s">
        <v>27</v>
      </c>
      <c r="AL22" s="148"/>
      <c r="AM22" s="31"/>
      <c r="AN22" s="31"/>
      <c r="AO22" s="148" t="s">
        <v>28</v>
      </c>
      <c r="AP22" s="148"/>
      <c r="AQ22" s="149"/>
      <c r="AR22" s="149"/>
      <c r="AS22" s="148" t="s">
        <v>29</v>
      </c>
      <c r="AT22" s="148"/>
      <c r="AU22" s="148" t="s">
        <v>31</v>
      </c>
      <c r="AV22" s="148"/>
      <c r="AW22" s="168"/>
      <c r="AX22" s="9"/>
      <c r="AY22" s="9"/>
      <c r="AZ22" s="9"/>
    </row>
    <row r="23" spans="1:52" ht="21" customHeight="1" x14ac:dyDescent="0.8">
      <c r="A23" s="9"/>
      <c r="B23" s="154" t="s">
        <v>167</v>
      </c>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6"/>
      <c r="AX23" s="9"/>
      <c r="AY23" s="9"/>
      <c r="AZ23" s="9"/>
    </row>
    <row r="24" spans="1:52" ht="18" customHeight="1" x14ac:dyDescent="0.8">
      <c r="A24" s="9"/>
      <c r="B24" s="32"/>
      <c r="C24" s="33" t="s">
        <v>102</v>
      </c>
      <c r="D24" s="33"/>
      <c r="E24" s="34"/>
      <c r="F24" s="34"/>
      <c r="G24" s="34"/>
      <c r="H24" s="34"/>
      <c r="I24" s="34"/>
      <c r="J24" s="34"/>
      <c r="K24" s="34"/>
      <c r="L24" s="34"/>
      <c r="M24" s="157" t="s">
        <v>95</v>
      </c>
      <c r="N24" s="157"/>
      <c r="O24" s="104" t="s">
        <v>91</v>
      </c>
      <c r="P24" s="104"/>
      <c r="Q24" s="104"/>
      <c r="R24" s="158"/>
      <c r="S24" s="158"/>
      <c r="T24" s="104" t="s">
        <v>92</v>
      </c>
      <c r="U24" s="104"/>
      <c r="V24" s="158"/>
      <c r="W24" s="158"/>
      <c r="X24" s="104" t="s">
        <v>93</v>
      </c>
      <c r="Y24" s="104"/>
      <c r="Z24" s="158"/>
      <c r="AA24" s="158"/>
      <c r="AB24" s="104" t="s">
        <v>94</v>
      </c>
      <c r="AC24" s="104"/>
      <c r="AD24" s="33"/>
      <c r="AE24" s="33"/>
      <c r="AF24" s="33"/>
      <c r="AG24" s="33"/>
      <c r="AH24" s="33"/>
      <c r="AI24" s="33"/>
      <c r="AJ24" s="33"/>
      <c r="AK24" s="33"/>
      <c r="AL24" s="33"/>
      <c r="AM24" s="33"/>
      <c r="AN24" s="33"/>
      <c r="AO24" s="33"/>
      <c r="AP24" s="33"/>
      <c r="AQ24" s="33"/>
      <c r="AR24" s="33"/>
      <c r="AS24" s="33"/>
      <c r="AT24" s="33"/>
      <c r="AU24" s="33"/>
      <c r="AV24" s="33"/>
      <c r="AW24" s="35"/>
      <c r="AX24" s="9"/>
      <c r="AY24" s="9"/>
    </row>
    <row r="25" spans="1:52" ht="18" customHeight="1" x14ac:dyDescent="0.8">
      <c r="A25" s="9"/>
      <c r="B25" s="36"/>
      <c r="C25" s="17" t="s">
        <v>103</v>
      </c>
      <c r="D25" s="17"/>
      <c r="E25" s="37"/>
      <c r="F25" s="37"/>
      <c r="G25" s="37"/>
      <c r="H25" s="37"/>
      <c r="I25" s="37"/>
      <c r="J25" s="37"/>
      <c r="K25" s="37"/>
      <c r="L25" s="37"/>
      <c r="M25" s="38"/>
      <c r="N25" s="38" t="s">
        <v>95</v>
      </c>
      <c r="O25" s="103" t="s">
        <v>91</v>
      </c>
      <c r="P25" s="103"/>
      <c r="Q25" s="103"/>
      <c r="R25" s="126"/>
      <c r="S25" s="126"/>
      <c r="T25" s="103" t="s">
        <v>92</v>
      </c>
      <c r="U25" s="103"/>
      <c r="V25" s="126"/>
      <c r="W25" s="126"/>
      <c r="X25" s="103" t="s">
        <v>93</v>
      </c>
      <c r="Y25" s="103"/>
      <c r="Z25" s="126"/>
      <c r="AA25" s="126"/>
      <c r="AB25" s="103" t="s">
        <v>94</v>
      </c>
      <c r="AC25" s="103"/>
      <c r="AD25" s="17"/>
      <c r="AE25" s="17"/>
      <c r="AF25" s="17"/>
      <c r="AG25" s="17"/>
      <c r="AH25" s="17"/>
      <c r="AI25" s="17"/>
      <c r="AJ25" s="17"/>
      <c r="AK25" s="17"/>
      <c r="AL25" s="17"/>
      <c r="AM25" s="17"/>
      <c r="AN25" s="17"/>
      <c r="AO25" s="17"/>
      <c r="AP25" s="17"/>
      <c r="AQ25" s="17"/>
      <c r="AR25" s="17"/>
      <c r="AS25" s="17"/>
      <c r="AT25" s="17"/>
      <c r="AU25" s="17"/>
      <c r="AV25" s="17"/>
      <c r="AW25" s="16"/>
      <c r="AX25" s="9"/>
      <c r="AY25" s="9"/>
    </row>
    <row r="26" spans="1:52" ht="18" customHeight="1" x14ac:dyDescent="0.8">
      <c r="A26" s="9"/>
      <c r="B26" s="36"/>
      <c r="C26" s="17" t="s">
        <v>109</v>
      </c>
      <c r="D26" s="17"/>
      <c r="E26" s="37"/>
      <c r="F26" s="37"/>
      <c r="G26" s="37"/>
      <c r="H26" s="37"/>
      <c r="I26" s="37"/>
      <c r="J26" s="37"/>
      <c r="K26" s="37"/>
      <c r="L26" s="37"/>
      <c r="M26" s="38"/>
      <c r="N26" s="38"/>
      <c r="O26" s="37"/>
      <c r="P26" s="37"/>
      <c r="Q26" s="37"/>
      <c r="R26" s="39"/>
      <c r="S26" s="39"/>
      <c r="T26" s="37"/>
      <c r="U26" s="37"/>
      <c r="V26" s="39"/>
      <c r="W26" s="39"/>
      <c r="X26" s="37"/>
      <c r="Y26" s="37"/>
      <c r="Z26" s="39"/>
      <c r="AA26" s="39"/>
      <c r="AB26" s="37"/>
      <c r="AC26" s="37"/>
      <c r="AD26" s="14"/>
      <c r="AE26" s="14"/>
      <c r="AF26" s="14"/>
      <c r="AG26" s="14"/>
      <c r="AH26" s="14"/>
      <c r="AI26" s="14"/>
      <c r="AJ26" s="14"/>
      <c r="AK26" s="14"/>
      <c r="AL26" s="14"/>
      <c r="AM26" s="14"/>
      <c r="AN26" s="14"/>
      <c r="AO26" s="14"/>
      <c r="AP26" s="14"/>
      <c r="AQ26" s="14"/>
      <c r="AR26" s="14"/>
      <c r="AS26" s="14"/>
      <c r="AT26" s="14"/>
      <c r="AU26" s="14"/>
      <c r="AV26" s="14"/>
      <c r="AW26" s="16"/>
      <c r="AX26" s="9"/>
      <c r="AY26" s="9"/>
    </row>
    <row r="27" spans="1:52" ht="18" customHeight="1" x14ac:dyDescent="0.8">
      <c r="A27" s="9"/>
      <c r="B27" s="36"/>
      <c r="C27" s="17" t="s">
        <v>110</v>
      </c>
      <c r="D27" s="17"/>
      <c r="E27" s="37"/>
      <c r="F27" s="37"/>
      <c r="G27" s="37"/>
      <c r="H27" s="37"/>
      <c r="I27" s="37"/>
      <c r="J27" s="37"/>
      <c r="K27" s="37"/>
      <c r="L27" s="37"/>
      <c r="M27" s="38"/>
      <c r="N27" s="38"/>
      <c r="O27" s="37"/>
      <c r="P27" s="37"/>
      <c r="Q27" s="37"/>
      <c r="R27" s="37"/>
      <c r="S27" s="39"/>
      <c r="T27" s="39"/>
      <c r="U27" s="37"/>
      <c r="V27" s="37"/>
      <c r="W27" s="39"/>
      <c r="X27" s="39"/>
      <c r="Y27" s="37"/>
      <c r="Z27" s="37"/>
      <c r="AA27" s="39"/>
      <c r="AB27" s="39"/>
      <c r="AC27" s="37"/>
      <c r="AD27" s="37"/>
      <c r="AE27" s="37"/>
      <c r="AF27" s="37"/>
      <c r="AG27" s="37"/>
      <c r="AH27" s="37"/>
      <c r="AI27" s="37"/>
      <c r="AJ27" s="37"/>
      <c r="AK27" s="37"/>
      <c r="AL27" s="37"/>
      <c r="AM27" s="37"/>
      <c r="AN27" s="38"/>
      <c r="AO27" s="38"/>
      <c r="AP27" s="37"/>
      <c r="AQ27" s="38"/>
      <c r="AR27" s="38"/>
      <c r="AS27" s="37"/>
      <c r="AT27" s="38"/>
      <c r="AU27" s="38"/>
      <c r="AV27" s="37"/>
      <c r="AW27" s="40"/>
      <c r="AX27" s="9"/>
      <c r="AY27" s="9"/>
      <c r="AZ27" s="9"/>
    </row>
    <row r="28" spans="1:52" ht="6.85" customHeight="1" x14ac:dyDescent="0.8">
      <c r="A28" s="9"/>
      <c r="B28" s="36"/>
      <c r="C28" s="17"/>
      <c r="D28" s="17"/>
      <c r="E28" s="37"/>
      <c r="F28" s="37"/>
      <c r="G28" s="37"/>
      <c r="H28" s="37"/>
      <c r="I28" s="37"/>
      <c r="J28" s="37"/>
      <c r="K28" s="37"/>
      <c r="L28" s="37"/>
      <c r="M28" s="38"/>
      <c r="N28" s="38"/>
      <c r="O28" s="37"/>
      <c r="P28" s="37"/>
      <c r="Q28" s="37"/>
      <c r="R28" s="37"/>
      <c r="S28" s="39"/>
      <c r="T28" s="39"/>
      <c r="U28" s="37"/>
      <c r="V28" s="37"/>
      <c r="W28" s="39"/>
      <c r="X28" s="39"/>
      <c r="Y28" s="37"/>
      <c r="Z28" s="37"/>
      <c r="AA28" s="39"/>
      <c r="AB28" s="39"/>
      <c r="AC28" s="37"/>
      <c r="AD28" s="37"/>
      <c r="AE28" s="37"/>
      <c r="AF28" s="37"/>
      <c r="AG28" s="37"/>
      <c r="AH28" s="37"/>
      <c r="AI28" s="37"/>
      <c r="AJ28" s="37"/>
      <c r="AK28" s="37"/>
      <c r="AL28" s="37"/>
      <c r="AM28" s="37"/>
      <c r="AN28" s="38"/>
      <c r="AO28" s="38"/>
      <c r="AP28" s="37"/>
      <c r="AQ28" s="38"/>
      <c r="AR28" s="38"/>
      <c r="AS28" s="37"/>
      <c r="AT28" s="38"/>
      <c r="AU28" s="38"/>
      <c r="AV28" s="37"/>
      <c r="AW28" s="40"/>
      <c r="AX28" s="9"/>
      <c r="AY28" s="9"/>
      <c r="AZ28" s="9"/>
    </row>
    <row r="29" spans="1:52" ht="42" customHeight="1" x14ac:dyDescent="0.8">
      <c r="A29" s="9"/>
      <c r="B29" s="36"/>
      <c r="C29" s="1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7"/>
      <c r="AW29" s="40"/>
      <c r="AX29" s="9"/>
      <c r="AY29" s="9"/>
      <c r="AZ29" s="9"/>
    </row>
    <row r="30" spans="1:52" ht="6.85" customHeight="1" x14ac:dyDescent="0.8">
      <c r="A30" s="9"/>
      <c r="B30" s="36"/>
      <c r="C30" s="17"/>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17"/>
      <c r="AW30" s="40"/>
      <c r="AX30" s="9"/>
      <c r="AY30" s="9"/>
      <c r="AZ30" s="9"/>
    </row>
    <row r="31" spans="1:52" ht="21" customHeight="1" x14ac:dyDescent="0.8">
      <c r="A31" s="9"/>
      <c r="B31" s="36"/>
      <c r="C31" s="17" t="s">
        <v>111</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0"/>
      <c r="AX31" s="9"/>
      <c r="AY31" s="9"/>
      <c r="AZ31" s="9"/>
    </row>
    <row r="32" spans="1:52" ht="6.85" customHeight="1" x14ac:dyDescent="0.8">
      <c r="A32" s="9"/>
      <c r="B32" s="36"/>
      <c r="C32" s="17"/>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0"/>
      <c r="AX32" s="9"/>
      <c r="AY32" s="9"/>
      <c r="AZ32" s="9"/>
    </row>
    <row r="33" spans="1:52" ht="42" customHeight="1" x14ac:dyDescent="0.8">
      <c r="A33" s="9"/>
      <c r="B33" s="36"/>
      <c r="C33" s="41"/>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41"/>
      <c r="AW33" s="40"/>
      <c r="AX33" s="9"/>
      <c r="AY33" s="9" t="s">
        <v>112</v>
      </c>
      <c r="AZ33" s="9"/>
    </row>
    <row r="34" spans="1:52" ht="6.85" customHeight="1" x14ac:dyDescent="0.8">
      <c r="A34" s="9"/>
      <c r="B34" s="36"/>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0"/>
      <c r="AX34" s="9"/>
      <c r="AY34" s="9"/>
      <c r="AZ34" s="9"/>
    </row>
    <row r="35" spans="1:52" s="97" customFormat="1" ht="55" customHeight="1" x14ac:dyDescent="0.8">
      <c r="A35" s="96"/>
      <c r="B35" s="190" t="s">
        <v>143</v>
      </c>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91"/>
      <c r="AX35" s="96"/>
      <c r="AY35" s="96"/>
      <c r="AZ35" s="96"/>
    </row>
    <row r="36" spans="1:52" s="97" customFormat="1" ht="21" customHeight="1" x14ac:dyDescent="0.8">
      <c r="A36" s="96"/>
      <c r="B36" s="192"/>
      <c r="C36" s="182"/>
      <c r="D36" s="182" t="s">
        <v>144</v>
      </c>
      <c r="E36" s="182"/>
      <c r="F36" s="182"/>
      <c r="G36" s="182"/>
      <c r="H36" s="182"/>
      <c r="I36" s="183" t="s">
        <v>169</v>
      </c>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93"/>
      <c r="AX36" s="96"/>
      <c r="AY36" s="96"/>
      <c r="AZ36" s="96"/>
    </row>
    <row r="37" spans="1:52" s="97" customFormat="1" ht="21" customHeight="1" x14ac:dyDescent="0.8">
      <c r="A37" s="96"/>
      <c r="B37" s="194" t="s">
        <v>145</v>
      </c>
      <c r="C37" s="184"/>
      <c r="D37" s="184"/>
      <c r="E37" s="184"/>
      <c r="F37" s="184"/>
      <c r="G37" s="184"/>
      <c r="H37" s="184"/>
      <c r="I37" s="185" t="s">
        <v>146</v>
      </c>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95"/>
      <c r="AX37" s="96"/>
      <c r="AY37" s="96"/>
      <c r="AZ37" s="96"/>
    </row>
    <row r="38" spans="1:52" s="97" customFormat="1" ht="21" customHeight="1" thickBot="1" x14ac:dyDescent="0.85">
      <c r="A38" s="96"/>
      <c r="B38" s="196"/>
      <c r="C38" s="186"/>
      <c r="D38" s="186"/>
      <c r="E38" s="186"/>
      <c r="F38" s="186"/>
      <c r="G38" s="186"/>
      <c r="H38" s="186"/>
      <c r="I38" s="187" t="s">
        <v>147</v>
      </c>
      <c r="J38" s="187"/>
      <c r="K38" s="187"/>
      <c r="L38" s="187"/>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97"/>
      <c r="AX38" s="96"/>
      <c r="AY38" s="96"/>
      <c r="AZ38" s="96"/>
    </row>
    <row r="39" spans="1:52" s="97" customFormat="1" ht="35" customHeight="1" x14ac:dyDescent="0.8">
      <c r="A39" s="96"/>
      <c r="B39" s="198" t="s">
        <v>148</v>
      </c>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99"/>
      <c r="AX39" s="96"/>
      <c r="AY39" s="96"/>
      <c r="AZ39" s="96"/>
    </row>
    <row r="40" spans="1:52" s="97" customFormat="1" ht="21" customHeight="1" x14ac:dyDescent="0.8">
      <c r="A40" s="96"/>
      <c r="B40" s="192"/>
      <c r="C40" s="182"/>
      <c r="D40" s="182" t="s">
        <v>149</v>
      </c>
      <c r="E40" s="182"/>
      <c r="F40" s="182"/>
      <c r="G40" s="182"/>
      <c r="H40" s="182"/>
      <c r="I40" s="183" t="s">
        <v>170</v>
      </c>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93"/>
      <c r="AX40" s="96"/>
      <c r="AY40" s="96"/>
      <c r="AZ40" s="96"/>
    </row>
    <row r="41" spans="1:52" s="97" customFormat="1" ht="21" customHeight="1" x14ac:dyDescent="0.8">
      <c r="A41" s="96"/>
      <c r="B41" s="194" t="s">
        <v>150</v>
      </c>
      <c r="C41" s="184"/>
      <c r="D41" s="184"/>
      <c r="E41" s="184"/>
      <c r="F41" s="184"/>
      <c r="G41" s="184"/>
      <c r="H41" s="184"/>
      <c r="I41" s="185" t="s">
        <v>146</v>
      </c>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95"/>
      <c r="AX41" s="96"/>
      <c r="AY41" s="96"/>
      <c r="AZ41" s="96"/>
    </row>
    <row r="42" spans="1:52" s="97" customFormat="1" ht="21" customHeight="1" thickBot="1" x14ac:dyDescent="0.85">
      <c r="A42" s="96"/>
      <c r="B42" s="196"/>
      <c r="C42" s="186"/>
      <c r="D42" s="186"/>
      <c r="E42" s="186"/>
      <c r="F42" s="186"/>
      <c r="G42" s="186"/>
      <c r="H42" s="186"/>
      <c r="I42" s="187" t="s">
        <v>151</v>
      </c>
      <c r="J42" s="187"/>
      <c r="K42" s="187"/>
      <c r="L42" s="187"/>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97"/>
      <c r="AX42" s="96"/>
      <c r="AY42" s="96"/>
      <c r="AZ42" s="96"/>
    </row>
    <row r="43" spans="1:52" s="97" customFormat="1" ht="21" customHeight="1" x14ac:dyDescent="0.8">
      <c r="A43" s="96"/>
      <c r="B43" s="198" t="s">
        <v>152</v>
      </c>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99"/>
      <c r="AX43" s="96"/>
      <c r="AY43" s="96"/>
      <c r="AZ43" s="96"/>
    </row>
    <row r="44" spans="1:52" s="97" customFormat="1" ht="21" customHeight="1" x14ac:dyDescent="0.8">
      <c r="A44" s="96"/>
      <c r="B44" s="200" t="s">
        <v>153</v>
      </c>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2"/>
      <c r="AX44" s="96"/>
      <c r="AY44" s="96"/>
      <c r="AZ44" s="96"/>
    </row>
    <row r="45" spans="1:52" s="97" customFormat="1" ht="21" customHeight="1" x14ac:dyDescent="0.8">
      <c r="A45" s="96"/>
      <c r="B45" s="203"/>
      <c r="C45" s="204"/>
      <c r="D45" s="205" t="s">
        <v>154</v>
      </c>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6"/>
      <c r="AX45" s="96"/>
      <c r="AY45" s="96"/>
      <c r="AZ45" s="96"/>
    </row>
    <row r="46" spans="1:52" s="97" customFormat="1" ht="21" customHeight="1" x14ac:dyDescent="0.8">
      <c r="A46" s="96"/>
      <c r="B46" s="207"/>
      <c r="C46" s="208"/>
      <c r="D46" s="205" t="s">
        <v>155</v>
      </c>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6"/>
      <c r="AX46" s="96"/>
      <c r="AY46" s="96"/>
      <c r="AZ46" s="96"/>
    </row>
    <row r="47" spans="1:52" s="97" customFormat="1" ht="21" customHeight="1" x14ac:dyDescent="0.8">
      <c r="A47" s="96"/>
      <c r="B47" s="209"/>
      <c r="C47" s="210"/>
      <c r="D47" s="211" t="s">
        <v>156</v>
      </c>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2"/>
      <c r="AX47" s="96"/>
      <c r="AY47" s="96"/>
      <c r="AZ47" s="96"/>
    </row>
    <row r="48" spans="1:52" s="97" customFormat="1" ht="63" customHeight="1" x14ac:dyDescent="0.8">
      <c r="A48" s="96"/>
      <c r="B48" s="213" t="s">
        <v>171</v>
      </c>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5"/>
      <c r="AX48" s="96"/>
      <c r="AY48" s="96"/>
      <c r="AZ48" s="96"/>
    </row>
    <row r="49" spans="1:52" s="97" customFormat="1" ht="21" customHeight="1" x14ac:dyDescent="0.8">
      <c r="A49" s="96"/>
      <c r="B49" s="216"/>
      <c r="C49" s="217"/>
      <c r="D49" s="218" t="s">
        <v>157</v>
      </c>
      <c r="E49" s="218"/>
      <c r="F49" s="218"/>
      <c r="G49" s="218"/>
      <c r="H49" s="218"/>
      <c r="I49" s="218"/>
      <c r="J49" s="218"/>
      <c r="K49" s="218"/>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20"/>
      <c r="AX49" s="96"/>
      <c r="AY49" s="96"/>
      <c r="AZ49" s="96"/>
    </row>
    <row r="50" spans="1:52" ht="21" customHeight="1" x14ac:dyDescent="0.8">
      <c r="A50" s="9"/>
      <c r="B50" s="140" t="s">
        <v>113</v>
      </c>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41"/>
      <c r="AX50" s="9"/>
      <c r="AY50" s="9"/>
      <c r="AZ50" s="9"/>
    </row>
    <row r="51" spans="1:52" ht="100" customHeight="1" x14ac:dyDescent="0.8">
      <c r="A51" s="9"/>
      <c r="B51" s="171"/>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9"/>
      <c r="AX51" s="9"/>
      <c r="AY51" s="9" t="s">
        <v>108</v>
      </c>
      <c r="AZ51" s="9"/>
    </row>
    <row r="52" spans="1:52" ht="21" customHeight="1" x14ac:dyDescent="0.8">
      <c r="A52" s="9"/>
      <c r="B52" s="172" t="s">
        <v>115</v>
      </c>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1"/>
      <c r="AX52" s="9"/>
      <c r="AY52" s="9"/>
      <c r="AZ52" s="9"/>
    </row>
    <row r="53" spans="1:52" ht="100" customHeight="1" x14ac:dyDescent="0.8">
      <c r="A53" s="9"/>
      <c r="B53" s="142"/>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4"/>
      <c r="AX53" s="9"/>
      <c r="AY53" s="9"/>
      <c r="AZ53" s="9"/>
    </row>
    <row r="54" spans="1:52" ht="21" customHeight="1" x14ac:dyDescent="0.8">
      <c r="A54" s="9"/>
      <c r="B54" s="172" t="s">
        <v>63</v>
      </c>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1"/>
      <c r="AX54" s="9"/>
      <c r="AY54" s="9"/>
      <c r="AZ54" s="9"/>
    </row>
    <row r="55" spans="1:52" ht="100" customHeight="1" x14ac:dyDescent="0.8">
      <c r="A55" s="9"/>
      <c r="B55" s="142"/>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4"/>
      <c r="AX55" s="9"/>
      <c r="AY55" s="9"/>
      <c r="AZ55" s="9"/>
    </row>
    <row r="56" spans="1:52" ht="12" customHeight="1" x14ac:dyDescent="0.8">
      <c r="A56" s="9"/>
      <c r="B56" s="159" t="s">
        <v>73</v>
      </c>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9"/>
      <c r="AY56" s="9"/>
      <c r="AZ56" s="9"/>
    </row>
    <row r="57" spans="1:52" ht="12" customHeight="1" x14ac:dyDescent="0.8">
      <c r="A57" s="9"/>
      <c r="B57" s="159" t="s">
        <v>74</v>
      </c>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9"/>
      <c r="AY57" s="9"/>
      <c r="AZ57" s="9"/>
    </row>
    <row r="58" spans="1:52" ht="12" customHeight="1" x14ac:dyDescent="0.8">
      <c r="A58" s="9"/>
      <c r="B58" s="159" t="s">
        <v>75</v>
      </c>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9"/>
      <c r="AY58" s="9"/>
      <c r="AZ58" s="9"/>
    </row>
    <row r="59" spans="1:52" ht="12" customHeight="1" x14ac:dyDescent="0.8">
      <c r="A59" s="9"/>
      <c r="B59" s="159" t="s">
        <v>82</v>
      </c>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9"/>
      <c r="AY59" s="9"/>
      <c r="AZ59" s="9"/>
    </row>
    <row r="60" spans="1:52" ht="12" customHeight="1" x14ac:dyDescent="0.8">
      <c r="A60" s="9"/>
      <c r="B60" s="159" t="s">
        <v>79</v>
      </c>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9"/>
      <c r="AY60" s="9"/>
      <c r="AZ60" s="9"/>
    </row>
    <row r="61" spans="1:52" ht="12" customHeight="1" x14ac:dyDescent="0.8">
      <c r="A61" s="9"/>
      <c r="B61" s="159" t="s">
        <v>80</v>
      </c>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9"/>
      <c r="AY61" s="9"/>
      <c r="AZ61" s="9"/>
    </row>
    <row r="62" spans="1:52" ht="12" customHeight="1" x14ac:dyDescent="0.8">
      <c r="A62" s="9"/>
      <c r="B62" s="159" t="s">
        <v>83</v>
      </c>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9"/>
      <c r="AY62" s="9"/>
      <c r="AZ62" s="9"/>
    </row>
    <row r="63" spans="1:52" ht="12" customHeight="1" x14ac:dyDescent="0.8">
      <c r="A63" s="9"/>
      <c r="B63" s="159" t="s">
        <v>106</v>
      </c>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9"/>
      <c r="AY63" s="9"/>
      <c r="AZ63" s="9"/>
    </row>
    <row r="64" spans="1:52" ht="12" customHeight="1" x14ac:dyDescent="0.8">
      <c r="A64" s="9"/>
      <c r="B64" s="159" t="s">
        <v>107</v>
      </c>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9"/>
      <c r="AY64" s="9"/>
      <c r="AZ64" s="9"/>
    </row>
    <row r="65" spans="1:52" ht="12" customHeight="1" x14ac:dyDescent="0.8">
      <c r="B65" s="173" t="s">
        <v>114</v>
      </c>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row>
    <row r="66" spans="1:52" ht="12" customHeight="1" x14ac:dyDescent="0.8">
      <c r="B66" s="173" t="s">
        <v>81</v>
      </c>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row>
    <row r="67" spans="1:52" ht="15" customHeight="1" x14ac:dyDescent="0.8">
      <c r="A67" s="9"/>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9"/>
      <c r="AY67" s="9"/>
      <c r="AZ67" s="9"/>
    </row>
    <row r="68" spans="1:52" ht="15" customHeight="1" x14ac:dyDescent="0.8">
      <c r="A68" s="9"/>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9"/>
      <c r="AY68" s="9"/>
      <c r="AZ68" s="9"/>
    </row>
    <row r="69" spans="1:52" ht="15" customHeight="1" x14ac:dyDescent="0.8">
      <c r="A69" s="9"/>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9"/>
      <c r="AY69" s="9"/>
      <c r="AZ69" s="9"/>
    </row>
    <row r="70" spans="1:52" ht="15" customHeight="1" x14ac:dyDescent="0.8">
      <c r="A70" s="9"/>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9"/>
      <c r="AY70" s="9"/>
      <c r="AZ70" s="9"/>
    </row>
    <row r="71" spans="1:52" ht="15" customHeight="1" x14ac:dyDescent="0.8">
      <c r="A71" s="9"/>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9"/>
      <c r="AY71" s="9"/>
      <c r="AZ71" s="9"/>
    </row>
    <row r="72" spans="1:52" ht="15" customHeight="1" x14ac:dyDescent="0.8">
      <c r="A72" s="42"/>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43"/>
      <c r="AY72" s="43"/>
      <c r="AZ72" s="43"/>
    </row>
    <row r="73" spans="1:52" ht="15" customHeight="1" x14ac:dyDescent="0.8">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W73" s="170"/>
    </row>
    <row r="74" spans="1:52" ht="20.25" customHeight="1" x14ac:dyDescent="0.8">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row>
  </sheetData>
  <mergeCells count="127">
    <mergeCell ref="B43:AW43"/>
    <mergeCell ref="B44:AW44"/>
    <mergeCell ref="D45:AW45"/>
    <mergeCell ref="D46:AW46"/>
    <mergeCell ref="D47:AW47"/>
    <mergeCell ref="B48:AW48"/>
    <mergeCell ref="D49:K49"/>
    <mergeCell ref="L49:AW49"/>
    <mergeCell ref="B35:AW35"/>
    <mergeCell ref="B37:H38"/>
    <mergeCell ref="I37:L37"/>
    <mergeCell ref="M37:AW37"/>
    <mergeCell ref="I38:L38"/>
    <mergeCell ref="M38:AW38"/>
    <mergeCell ref="B39:AW39"/>
    <mergeCell ref="B41:H42"/>
    <mergeCell ref="I41:L41"/>
    <mergeCell ref="M41:AW41"/>
    <mergeCell ref="I42:L42"/>
    <mergeCell ref="M42:AW42"/>
    <mergeCell ref="B64:AW64"/>
    <mergeCell ref="O21:P22"/>
    <mergeCell ref="A3:AX3"/>
    <mergeCell ref="B58:AW58"/>
    <mergeCell ref="B59:AW59"/>
    <mergeCell ref="B60:AW60"/>
    <mergeCell ref="B61:AW61"/>
    <mergeCell ref="B62:AW62"/>
    <mergeCell ref="B74:AW74"/>
    <mergeCell ref="B51:AW51"/>
    <mergeCell ref="B54:AW54"/>
    <mergeCell ref="B57:AW57"/>
    <mergeCell ref="B73:AW73"/>
    <mergeCell ref="B56:AW56"/>
    <mergeCell ref="B72:AW72"/>
    <mergeCell ref="B65:AW65"/>
    <mergeCell ref="B67:AW67"/>
    <mergeCell ref="B68:AW68"/>
    <mergeCell ref="B69:AW69"/>
    <mergeCell ref="B70:AW70"/>
    <mergeCell ref="B71:AW71"/>
    <mergeCell ref="B66:AW66"/>
    <mergeCell ref="B52:AW52"/>
    <mergeCell ref="B53:AW53"/>
    <mergeCell ref="B63:AW63"/>
    <mergeCell ref="AB24:AC24"/>
    <mergeCell ref="V24:W24"/>
    <mergeCell ref="Z6:AH6"/>
    <mergeCell ref="AO21:AP21"/>
    <mergeCell ref="AI6:AW6"/>
    <mergeCell ref="A2:AX2"/>
    <mergeCell ref="Z4:AH4"/>
    <mergeCell ref="AI4:AW4"/>
    <mergeCell ref="Z5:AH5"/>
    <mergeCell ref="AI5:AW5"/>
    <mergeCell ref="B19:AH19"/>
    <mergeCell ref="AI19:AQ19"/>
    <mergeCell ref="E21:F22"/>
    <mergeCell ref="B20:P20"/>
    <mergeCell ref="Q20:AE20"/>
    <mergeCell ref="AF20:AW20"/>
    <mergeCell ref="AM21:AN21"/>
    <mergeCell ref="G21:H22"/>
    <mergeCell ref="I21:J22"/>
    <mergeCell ref="K21:L22"/>
    <mergeCell ref="M21:N22"/>
    <mergeCell ref="AU22:AW22"/>
    <mergeCell ref="AB21:AC22"/>
    <mergeCell ref="B50:AW50"/>
    <mergeCell ref="B55:AW55"/>
    <mergeCell ref="AS21:AT21"/>
    <mergeCell ref="AU21:AW21"/>
    <mergeCell ref="AF22:AH22"/>
    <mergeCell ref="AI22:AJ22"/>
    <mergeCell ref="AK22:AL22"/>
    <mergeCell ref="AO22:AP22"/>
    <mergeCell ref="AQ22:AR22"/>
    <mergeCell ref="AS22:AT22"/>
    <mergeCell ref="AF21:AH21"/>
    <mergeCell ref="AI21:AJ21"/>
    <mergeCell ref="AK21:AL21"/>
    <mergeCell ref="Z21:AA22"/>
    <mergeCell ref="AQ21:AR21"/>
    <mergeCell ref="B21:D22"/>
    <mergeCell ref="X21:Y22"/>
    <mergeCell ref="B23:AW23"/>
    <mergeCell ref="M24:N24"/>
    <mergeCell ref="R24:S24"/>
    <mergeCell ref="D29:AU29"/>
    <mergeCell ref="Z24:AA24"/>
    <mergeCell ref="AD21:AE22"/>
    <mergeCell ref="Q21:S22"/>
    <mergeCell ref="T24:U24"/>
    <mergeCell ref="B8:AW8"/>
    <mergeCell ref="B9:AW9"/>
    <mergeCell ref="B10:AL10"/>
    <mergeCell ref="AM10:AW10"/>
    <mergeCell ref="C11:J11"/>
    <mergeCell ref="K11:AL11"/>
    <mergeCell ref="AM11:AU12"/>
    <mergeCell ref="AV11:AW12"/>
    <mergeCell ref="C12:J12"/>
    <mergeCell ref="K12:AL12"/>
    <mergeCell ref="O25:Q25"/>
    <mergeCell ref="X24:Y24"/>
    <mergeCell ref="D18:P18"/>
    <mergeCell ref="D33:AU33"/>
    <mergeCell ref="B13:P13"/>
    <mergeCell ref="Q13:AW13"/>
    <mergeCell ref="L14:P14"/>
    <mergeCell ref="Q14:AW14"/>
    <mergeCell ref="Q15:AW15"/>
    <mergeCell ref="AR19:AW19"/>
    <mergeCell ref="L16:P16"/>
    <mergeCell ref="Q16:AW16"/>
    <mergeCell ref="L17:P17"/>
    <mergeCell ref="Q17:AW17"/>
    <mergeCell ref="Q18:AW18"/>
    <mergeCell ref="T21:U22"/>
    <mergeCell ref="V21:W22"/>
    <mergeCell ref="R25:S25"/>
    <mergeCell ref="V25:W25"/>
    <mergeCell ref="X25:Y25"/>
    <mergeCell ref="Z25:AA25"/>
    <mergeCell ref="AB25:AC25"/>
    <mergeCell ref="T25:U25"/>
    <mergeCell ref="O24:Q24"/>
  </mergeCells>
  <phoneticPr fontId="1"/>
  <dataValidations count="1">
    <dataValidation imeMode="hiragana" allowBlank="1" showInputMessage="1" showErrorMessage="1" sqref="Q21 B21 B55:AW55 AF21:AF22" xr:uid="{00000000-0002-0000-0100-000000000000}"/>
  </dataValidations>
  <printOptions horizontalCentered="1" verticalCentered="1"/>
  <pageMargins left="0.78740157480314965" right="0.78740157480314965" top="0.78740157480314965" bottom="0" header="0" footer="0"/>
  <pageSetup paperSize="9" scale="85" fitToHeight="0" orientation="portrait" r:id="rId1"/>
  <rowBreaks count="2" manualBreakCount="2">
    <brk id="42" max="49" man="1"/>
    <brk id="6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2</xdr:col>
                    <xdr:colOff>0</xdr:colOff>
                    <xdr:row>35</xdr:row>
                    <xdr:rowOff>0</xdr:rowOff>
                  </from>
                  <to>
                    <xdr:col>3</xdr:col>
                    <xdr:colOff>0</xdr:colOff>
                    <xdr:row>36</xdr:row>
                    <xdr:rowOff>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2</xdr:col>
                    <xdr:colOff>0</xdr:colOff>
                    <xdr:row>36</xdr:row>
                    <xdr:rowOff>143933</xdr:rowOff>
                  </from>
                  <to>
                    <xdr:col>3</xdr:col>
                    <xdr:colOff>0</xdr:colOff>
                    <xdr:row>37</xdr:row>
                    <xdr:rowOff>143933</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2</xdr:col>
                    <xdr:colOff>8467</xdr:colOff>
                    <xdr:row>39</xdr:row>
                    <xdr:rowOff>0</xdr:rowOff>
                  </from>
                  <to>
                    <xdr:col>3</xdr:col>
                    <xdr:colOff>8467</xdr:colOff>
                    <xdr:row>40</xdr:row>
                    <xdr:rowOff>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2</xdr:col>
                    <xdr:colOff>0</xdr:colOff>
                    <xdr:row>40</xdr:row>
                    <xdr:rowOff>135467</xdr:rowOff>
                  </from>
                  <to>
                    <xdr:col>3</xdr:col>
                    <xdr:colOff>0</xdr:colOff>
                    <xdr:row>41</xdr:row>
                    <xdr:rowOff>135467</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2</xdr:col>
                    <xdr:colOff>8467</xdr:colOff>
                    <xdr:row>44</xdr:row>
                    <xdr:rowOff>0</xdr:rowOff>
                  </from>
                  <to>
                    <xdr:col>3</xdr:col>
                    <xdr:colOff>8467</xdr:colOff>
                    <xdr:row>45</xdr:row>
                    <xdr:rowOff>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2</xdr:col>
                    <xdr:colOff>8467</xdr:colOff>
                    <xdr:row>45</xdr:row>
                    <xdr:rowOff>0</xdr:rowOff>
                  </from>
                  <to>
                    <xdr:col>3</xdr:col>
                    <xdr:colOff>8467</xdr:colOff>
                    <xdr:row>46</xdr:row>
                    <xdr:rowOff>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2</xdr:col>
                    <xdr:colOff>8467</xdr:colOff>
                    <xdr:row>46</xdr:row>
                    <xdr:rowOff>0</xdr:rowOff>
                  </from>
                  <to>
                    <xdr:col>3</xdr:col>
                    <xdr:colOff>8467</xdr:colOff>
                    <xdr:row>47</xdr:row>
                    <xdr:rowOff>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2</xdr:col>
                    <xdr:colOff>8467</xdr:colOff>
                    <xdr:row>48</xdr:row>
                    <xdr:rowOff>0</xdr:rowOff>
                  </from>
                  <to>
                    <xdr:col>3</xdr:col>
                    <xdr:colOff>8467</xdr:colOff>
                    <xdr:row>49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6"/>
  <sheetViews>
    <sheetView showGridLines="0" view="pageBreakPreview" zoomScale="80" zoomScaleNormal="85" zoomScaleSheetLayoutView="80" workbookViewId="0">
      <selection activeCell="B8" sqref="B8"/>
    </sheetView>
  </sheetViews>
  <sheetFormatPr defaultColWidth="9" defaultRowHeight="18.75" customHeight="1" x14ac:dyDescent="0.8"/>
  <cols>
    <col min="1" max="1" width="2.609375" style="44" customWidth="1"/>
    <col min="2" max="2" width="27.5" style="44" customWidth="1"/>
    <col min="3" max="9" width="20.609375" style="44" customWidth="1"/>
    <col min="10" max="10" width="16.609375" style="44" customWidth="1"/>
    <col min="11" max="11" width="10" style="46" customWidth="1"/>
    <col min="12" max="26" width="9" style="46"/>
    <col min="27" max="16384" width="9" style="44"/>
  </cols>
  <sheetData>
    <row r="1" spans="1:26" ht="22.5" customHeight="1" x14ac:dyDescent="0.8">
      <c r="B1" s="45" t="s">
        <v>128</v>
      </c>
      <c r="C1" s="46"/>
      <c r="D1" s="46"/>
      <c r="E1" s="46"/>
      <c r="F1" s="46"/>
      <c r="G1" s="46"/>
      <c r="H1" s="46"/>
      <c r="I1" s="46"/>
      <c r="K1" s="46" t="s">
        <v>97</v>
      </c>
    </row>
    <row r="2" spans="1:26" ht="22.5" customHeight="1" x14ac:dyDescent="0.8">
      <c r="A2" s="47"/>
      <c r="B2" s="46"/>
      <c r="C2" s="46"/>
      <c r="D2" s="46"/>
      <c r="E2" s="46"/>
      <c r="F2" s="46"/>
      <c r="G2" s="46"/>
      <c r="H2" s="46"/>
      <c r="I2" s="46"/>
    </row>
    <row r="3" spans="1:26" s="48" customFormat="1" ht="23.25" customHeight="1" x14ac:dyDescent="0.8">
      <c r="A3" s="175" t="s">
        <v>129</v>
      </c>
      <c r="B3" s="175"/>
      <c r="C3" s="175"/>
      <c r="D3" s="175"/>
      <c r="E3" s="175"/>
      <c r="F3" s="175"/>
      <c r="G3" s="175"/>
      <c r="H3" s="175"/>
      <c r="I3" s="175"/>
      <c r="K3" s="49"/>
      <c r="L3" s="49"/>
      <c r="M3" s="49"/>
      <c r="N3" s="49"/>
      <c r="O3" s="49"/>
      <c r="P3" s="49"/>
      <c r="Q3" s="49"/>
      <c r="R3" s="49"/>
      <c r="S3" s="49"/>
      <c r="T3" s="49"/>
      <c r="U3" s="49"/>
      <c r="V3" s="49"/>
      <c r="W3" s="49"/>
      <c r="X3" s="49"/>
      <c r="Y3" s="49"/>
      <c r="Z3" s="49"/>
    </row>
    <row r="4" spans="1:26" s="51" customFormat="1" ht="17.25" customHeight="1" x14ac:dyDescent="0.8">
      <c r="A4" s="50"/>
      <c r="B4" s="50"/>
      <c r="C4" s="50"/>
      <c r="D4" s="50"/>
      <c r="E4" s="50"/>
      <c r="F4" s="50"/>
      <c r="G4" s="50"/>
      <c r="H4" s="50"/>
      <c r="I4" s="50"/>
      <c r="K4" s="50"/>
      <c r="L4" s="50"/>
      <c r="M4" s="50"/>
      <c r="N4" s="50"/>
      <c r="O4" s="50"/>
      <c r="P4" s="50"/>
      <c r="Q4" s="50"/>
      <c r="R4" s="50"/>
      <c r="S4" s="50"/>
      <c r="T4" s="50"/>
      <c r="U4" s="50"/>
      <c r="V4" s="50"/>
      <c r="W4" s="50"/>
      <c r="X4" s="50"/>
      <c r="Y4" s="50"/>
      <c r="Z4" s="50"/>
    </row>
    <row r="5" spans="1:26" ht="62.25" customHeight="1" x14ac:dyDescent="0.8">
      <c r="A5" s="176"/>
      <c r="B5" s="52" t="s">
        <v>32</v>
      </c>
      <c r="C5" s="52" t="s">
        <v>96</v>
      </c>
      <c r="D5" s="52" t="s">
        <v>33</v>
      </c>
      <c r="E5" s="52" t="s">
        <v>34</v>
      </c>
      <c r="F5" s="52" t="s">
        <v>116</v>
      </c>
      <c r="G5" s="52" t="s">
        <v>130</v>
      </c>
      <c r="H5" s="52" t="s">
        <v>51</v>
      </c>
      <c r="I5" s="52" t="s">
        <v>131</v>
      </c>
      <c r="J5" s="52" t="s">
        <v>117</v>
      </c>
      <c r="K5" s="46" t="s">
        <v>101</v>
      </c>
    </row>
    <row r="6" spans="1:26" ht="18.75" customHeight="1" x14ac:dyDescent="0.8">
      <c r="A6" s="176"/>
      <c r="B6" s="53"/>
      <c r="C6" s="53" t="s">
        <v>35</v>
      </c>
      <c r="D6" s="53" t="s">
        <v>36</v>
      </c>
      <c r="E6" s="54" t="s">
        <v>37</v>
      </c>
      <c r="F6" s="53" t="s">
        <v>38</v>
      </c>
      <c r="G6" s="53" t="s">
        <v>39</v>
      </c>
      <c r="H6" s="53" t="s">
        <v>40</v>
      </c>
      <c r="I6" s="53" t="s">
        <v>41</v>
      </c>
      <c r="J6" s="53" t="s">
        <v>62</v>
      </c>
    </row>
    <row r="7" spans="1:26" ht="18.75" customHeight="1" x14ac:dyDescent="0.8">
      <c r="A7" s="176"/>
      <c r="B7" s="55"/>
      <c r="C7" s="55" t="s">
        <v>42</v>
      </c>
      <c r="D7" s="55" t="s">
        <v>42</v>
      </c>
      <c r="E7" s="55" t="s">
        <v>42</v>
      </c>
      <c r="F7" s="55" t="s">
        <v>42</v>
      </c>
      <c r="G7" s="55" t="s">
        <v>42</v>
      </c>
      <c r="H7" s="55" t="s">
        <v>42</v>
      </c>
      <c r="I7" s="55" t="s">
        <v>42</v>
      </c>
      <c r="J7" s="55" t="s">
        <v>42</v>
      </c>
    </row>
    <row r="8" spans="1:26" ht="27.85" customHeight="1" thickBot="1" x14ac:dyDescent="0.85">
      <c r="A8" s="177"/>
      <c r="B8" s="57" t="str">
        <f>IF(OR(ICT導入実績!Q14&lt;&gt;"",ICT導入実績!Q15&lt;&gt;"",ICT導入実績!Q16&lt;&gt;"",ICT導入実績!Q17&lt;&gt;"",ICT導入実績!Q18&lt;&gt;""),"別紙８のとおり","")</f>
        <v/>
      </c>
      <c r="C8" s="58" t="str">
        <f>IF(ICT導入実績!AI19=0,"",ICT導入実績!AI19)</f>
        <v/>
      </c>
      <c r="D8" s="59"/>
      <c r="E8" s="58" t="str">
        <f>IFERROR(IF(C8-D8=0,"",C8-D8),"")</f>
        <v/>
      </c>
      <c r="F8" s="59"/>
      <c r="G8" s="58" t="str">
        <f>IF(ROUNDDOWN((MIN(E8,F8)*1/2),-3)=0,"",ROUNDDOWN((MIN(E8,F8)*1/2),-3))</f>
        <v/>
      </c>
      <c r="H8" s="60" t="str">
        <f>IF(C8="","",300000)</f>
        <v/>
      </c>
      <c r="I8" s="58" t="str">
        <f>IF(MIN(G8,H8)=0,"",MIN(G8,H8))</f>
        <v/>
      </c>
      <c r="J8" s="59"/>
    </row>
    <row r="9" spans="1:26" ht="27.75" customHeight="1" thickBot="1" x14ac:dyDescent="0.85">
      <c r="A9" s="177"/>
      <c r="B9" s="61"/>
      <c r="C9" s="62"/>
      <c r="D9" s="62"/>
      <c r="E9" s="62"/>
      <c r="F9" s="62"/>
      <c r="G9" s="62"/>
      <c r="H9" s="63" t="s">
        <v>43</v>
      </c>
      <c r="I9" s="64" t="str">
        <f>IF(SUM(I8:I8)=0,"",SUM(I8:I8))</f>
        <v/>
      </c>
      <c r="J9" s="65" t="str">
        <f>IF(SUM(J8:J8)=0,"",SUM(J8:J8))</f>
        <v/>
      </c>
    </row>
    <row r="10" spans="1:26" ht="8.25" customHeight="1" x14ac:dyDescent="0.8">
      <c r="A10" s="56"/>
      <c r="B10" s="66"/>
      <c r="C10" s="67"/>
      <c r="D10" s="67"/>
      <c r="E10" s="67"/>
      <c r="F10" s="67"/>
      <c r="G10" s="67"/>
      <c r="H10" s="68"/>
      <c r="I10" s="67"/>
    </row>
    <row r="11" spans="1:26" ht="18.75" customHeight="1" x14ac:dyDescent="0.8">
      <c r="B11" s="46" t="s">
        <v>61</v>
      </c>
      <c r="C11" s="69"/>
      <c r="D11" s="69"/>
      <c r="E11" s="69"/>
      <c r="F11" s="69"/>
      <c r="G11" s="69"/>
      <c r="H11" s="69"/>
      <c r="I11" s="69"/>
    </row>
    <row r="12" spans="1:26" ht="18.75" customHeight="1" x14ac:dyDescent="0.8">
      <c r="B12" s="46" t="s">
        <v>118</v>
      </c>
      <c r="C12" s="69"/>
      <c r="D12" s="69"/>
      <c r="E12" s="69"/>
      <c r="F12" s="69"/>
      <c r="G12" s="69"/>
      <c r="H12" s="69"/>
      <c r="I12" s="69"/>
    </row>
    <row r="13" spans="1:26" ht="18.75" customHeight="1" x14ac:dyDescent="0.8">
      <c r="B13" s="46" t="s">
        <v>119</v>
      </c>
      <c r="C13" s="69"/>
      <c r="D13" s="69"/>
      <c r="E13" s="69"/>
      <c r="F13" s="69"/>
      <c r="G13" s="69"/>
      <c r="H13" s="69"/>
      <c r="I13" s="69"/>
    </row>
    <row r="14" spans="1:26" ht="18.75" customHeight="1" x14ac:dyDescent="0.8">
      <c r="A14" s="46"/>
      <c r="B14" s="46" t="s">
        <v>52</v>
      </c>
      <c r="C14" s="46"/>
      <c r="D14" s="46"/>
      <c r="E14" s="46"/>
      <c r="F14" s="46"/>
      <c r="G14" s="69"/>
      <c r="H14" s="69"/>
      <c r="I14" s="46"/>
    </row>
    <row r="15" spans="1:26" ht="23.25" customHeight="1" x14ac:dyDescent="0.8">
      <c r="A15" s="46"/>
      <c r="B15" s="174"/>
      <c r="C15" s="174"/>
      <c r="D15" s="174"/>
      <c r="E15" s="174"/>
      <c r="F15" s="70"/>
      <c r="G15" s="69"/>
      <c r="H15" s="69"/>
      <c r="I15" s="46"/>
    </row>
    <row r="16" spans="1:26" ht="15" customHeight="1" x14ac:dyDescent="0.8">
      <c r="A16" s="46"/>
      <c r="B16" s="46"/>
      <c r="C16" s="46"/>
      <c r="D16" s="46"/>
      <c r="E16" s="46"/>
      <c r="F16" s="46"/>
      <c r="G16" s="46"/>
      <c r="H16" s="46"/>
      <c r="I16" s="46"/>
    </row>
  </sheetData>
  <mergeCells count="4">
    <mergeCell ref="B15:E15"/>
    <mergeCell ref="A3:I3"/>
    <mergeCell ref="A5:A7"/>
    <mergeCell ref="A8:A9"/>
  </mergeCells>
  <phoneticPr fontId="1"/>
  <dataValidations count="2">
    <dataValidation imeMode="off" allowBlank="1" showInputMessage="1" showErrorMessage="1" sqref="H9:H10 I8:I10 C8:G10 J8:J9" xr:uid="{00000000-0002-0000-0200-000000000000}"/>
    <dataValidation imeMode="hiragana" allowBlank="1" showInputMessage="1" showErrorMessage="1" sqref="B8:B10" xr:uid="{00000000-0002-0000-0200-000001000000}"/>
  </dataValidations>
  <pageMargins left="0.70866141732283472" right="0.70866141732283472" top="0.74803149606299213" bottom="0.55118110236220474"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
  <sheetViews>
    <sheetView showGridLines="0" showZeros="0" view="pageBreakPreview" zoomScaleNormal="100" zoomScaleSheetLayoutView="100" workbookViewId="0">
      <selection activeCell="AQ34" sqref="AQ34"/>
    </sheetView>
  </sheetViews>
  <sheetFormatPr defaultColWidth="8.88671875" defaultRowHeight="19.350000000000001" x14ac:dyDescent="0.8"/>
  <cols>
    <col min="1" max="1" width="21.38671875" style="94" customWidth="1"/>
    <col min="2" max="2" width="25.109375" style="94" customWidth="1"/>
    <col min="3" max="3" width="32.88671875" style="94" customWidth="1"/>
    <col min="4" max="16384" width="8.88671875" style="94"/>
  </cols>
  <sheetData>
    <row r="1" spans="1:7" s="1" customFormat="1" ht="18" customHeight="1" x14ac:dyDescent="0.8"/>
    <row r="2" spans="1:7" s="1" customFormat="1" ht="18" customHeight="1" x14ac:dyDescent="0.8">
      <c r="A2" s="1" t="s">
        <v>132</v>
      </c>
    </row>
    <row r="3" spans="1:7" s="1" customFormat="1" ht="18" customHeight="1" x14ac:dyDescent="0.8">
      <c r="A3" s="178" t="s">
        <v>76</v>
      </c>
      <c r="B3" s="178"/>
      <c r="C3" s="178"/>
    </row>
    <row r="4" spans="1:7" s="1" customFormat="1" ht="18" customHeight="1" x14ac:dyDescent="0.8">
      <c r="D4" s="1" t="s">
        <v>97</v>
      </c>
    </row>
    <row r="5" spans="1:7" s="1" customFormat="1" ht="18" customHeight="1" x14ac:dyDescent="0.8">
      <c r="A5" s="71" t="s">
        <v>64</v>
      </c>
      <c r="C5" s="72" t="s">
        <v>44</v>
      </c>
    </row>
    <row r="6" spans="1:7" s="1" customFormat="1" ht="18" customHeight="1" x14ac:dyDescent="0.8">
      <c r="A6" s="73" t="s">
        <v>45</v>
      </c>
      <c r="B6" s="74" t="s">
        <v>78</v>
      </c>
      <c r="C6" s="75" t="s">
        <v>46</v>
      </c>
      <c r="D6" s="1" t="s">
        <v>68</v>
      </c>
      <c r="G6" s="5" t="str">
        <f>IF(B26=B14,"○","✕")</f>
        <v>○</v>
      </c>
    </row>
    <row r="7" spans="1:7" s="1" customFormat="1" ht="18" customHeight="1" x14ac:dyDescent="0.8">
      <c r="A7" s="76"/>
      <c r="B7" s="77"/>
      <c r="C7" s="78"/>
      <c r="D7" s="1" t="s">
        <v>98</v>
      </c>
    </row>
    <row r="8" spans="1:7" s="1" customFormat="1" ht="18" customHeight="1" x14ac:dyDescent="0.8">
      <c r="A8" s="79" t="s">
        <v>65</v>
      </c>
      <c r="B8" s="80" t="str">
        <f>実績報告書!N24</f>
        <v/>
      </c>
      <c r="C8" s="81"/>
    </row>
    <row r="9" spans="1:7" s="1" customFormat="1" ht="18" customHeight="1" x14ac:dyDescent="0.8">
      <c r="A9" s="82" t="s">
        <v>66</v>
      </c>
      <c r="B9" s="80" t="str">
        <f>IFERROR(IF(B10="",B14-B8,B14-B8-B10),"")</f>
        <v/>
      </c>
      <c r="C9" s="81"/>
    </row>
    <row r="10" spans="1:7" s="1" customFormat="1" ht="18" customHeight="1" x14ac:dyDescent="0.8">
      <c r="A10" s="82" t="s">
        <v>67</v>
      </c>
      <c r="B10" s="80">
        <f>経費所要額精算調書!D8</f>
        <v>0</v>
      </c>
      <c r="C10" s="81"/>
    </row>
    <row r="11" spans="1:7" s="1" customFormat="1" ht="18" customHeight="1" x14ac:dyDescent="0.8">
      <c r="A11" s="83"/>
      <c r="B11" s="84"/>
      <c r="C11" s="81"/>
    </row>
    <row r="12" spans="1:7" s="1" customFormat="1" ht="18" customHeight="1" x14ac:dyDescent="0.8">
      <c r="A12" s="83"/>
      <c r="B12" s="84"/>
      <c r="C12" s="81"/>
    </row>
    <row r="13" spans="1:7" s="1" customFormat="1" ht="18" customHeight="1" x14ac:dyDescent="0.8">
      <c r="A13" s="85"/>
      <c r="B13" s="86"/>
      <c r="C13" s="87"/>
    </row>
    <row r="14" spans="1:7" s="1" customFormat="1" ht="18" customHeight="1" x14ac:dyDescent="0.8">
      <c r="A14" s="74" t="s">
        <v>47</v>
      </c>
      <c r="B14" s="88" t="str">
        <f>経費所要額精算調書!C8</f>
        <v/>
      </c>
      <c r="C14" s="89"/>
    </row>
    <row r="15" spans="1:7" s="1" customFormat="1" ht="18" customHeight="1" x14ac:dyDescent="0.8"/>
    <row r="16" spans="1:7" s="1" customFormat="1" ht="18" customHeight="1" x14ac:dyDescent="0.8">
      <c r="A16" s="71" t="s">
        <v>69</v>
      </c>
      <c r="C16" s="72" t="s">
        <v>44</v>
      </c>
    </row>
    <row r="17" spans="1:3" s="1" customFormat="1" ht="18" customHeight="1" x14ac:dyDescent="0.8">
      <c r="A17" s="73" t="s">
        <v>45</v>
      </c>
      <c r="B17" s="74" t="s">
        <v>78</v>
      </c>
      <c r="C17" s="75" t="s">
        <v>46</v>
      </c>
    </row>
    <row r="18" spans="1:3" s="1" customFormat="1" ht="18" customHeight="1" x14ac:dyDescent="0.8">
      <c r="A18" s="90"/>
      <c r="B18" s="77"/>
      <c r="C18" s="91"/>
    </row>
    <row r="19" spans="1:3" s="1" customFormat="1" ht="18" customHeight="1" x14ac:dyDescent="0.8">
      <c r="A19" s="82" t="s">
        <v>70</v>
      </c>
      <c r="B19" s="80" t="str">
        <f>経費所要額精算調書!C8</f>
        <v/>
      </c>
      <c r="C19" s="92"/>
    </row>
    <row r="20" spans="1:3" s="1" customFormat="1" ht="18" customHeight="1" x14ac:dyDescent="0.8">
      <c r="A20" s="93"/>
      <c r="B20" s="84"/>
      <c r="C20" s="92"/>
    </row>
    <row r="21" spans="1:3" s="1" customFormat="1" ht="18" customHeight="1" x14ac:dyDescent="0.8">
      <c r="A21" s="82"/>
      <c r="B21" s="84"/>
      <c r="C21" s="92"/>
    </row>
    <row r="22" spans="1:3" s="1" customFormat="1" ht="18" customHeight="1" x14ac:dyDescent="0.8">
      <c r="A22" s="82"/>
      <c r="B22" s="84"/>
      <c r="C22" s="81"/>
    </row>
    <row r="23" spans="1:3" s="1" customFormat="1" ht="18" customHeight="1" x14ac:dyDescent="0.8">
      <c r="A23" s="93"/>
      <c r="B23" s="84"/>
      <c r="C23" s="81"/>
    </row>
    <row r="24" spans="1:3" s="1" customFormat="1" ht="18" customHeight="1" x14ac:dyDescent="0.8">
      <c r="A24" s="82"/>
      <c r="B24" s="84"/>
      <c r="C24" s="81"/>
    </row>
    <row r="25" spans="1:3" s="1" customFormat="1" ht="18" customHeight="1" x14ac:dyDescent="0.8">
      <c r="A25" s="83"/>
      <c r="B25" s="84"/>
      <c r="C25" s="81"/>
    </row>
    <row r="26" spans="1:3" s="1" customFormat="1" ht="18" customHeight="1" x14ac:dyDescent="0.8">
      <c r="A26" s="74" t="s">
        <v>47</v>
      </c>
      <c r="B26" s="88" t="str">
        <f>経費所要額精算調書!C8</f>
        <v/>
      </c>
      <c r="C26" s="89"/>
    </row>
    <row r="27" spans="1:3" ht="18" customHeight="1" x14ac:dyDescent="0.8">
      <c r="A27" s="1" t="s">
        <v>77</v>
      </c>
    </row>
    <row r="28" spans="1:3" ht="18" customHeight="1" x14ac:dyDescent="0.8"/>
    <row r="29" spans="1:3" ht="18" customHeight="1" x14ac:dyDescent="0.8"/>
    <row r="30" spans="1:3" ht="18" customHeight="1" x14ac:dyDescent="0.8"/>
    <row r="31" spans="1:3" ht="18" customHeight="1" x14ac:dyDescent="0.8"/>
    <row r="32" spans="1:3" ht="18" customHeight="1" x14ac:dyDescent="0.8"/>
    <row r="33" ht="18" customHeight="1" x14ac:dyDescent="0.8"/>
    <row r="34" ht="18" customHeight="1" x14ac:dyDescent="0.8"/>
    <row r="35" ht="18" customHeight="1" x14ac:dyDescent="0.8"/>
    <row r="36" ht="18" customHeight="1" x14ac:dyDescent="0.8"/>
  </sheetData>
  <mergeCells count="1">
    <mergeCell ref="A3:C3"/>
  </mergeCells>
  <phoneticPr fontId="1"/>
  <pageMargins left="0.70866141732283472" right="0.70866141732283472" top="0.55118110236220474" bottom="0.55118110236220474"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実績報告書</vt:lpstr>
      <vt:lpstr>ICT導入実績</vt:lpstr>
      <vt:lpstr>経費所要額精算調書</vt:lpstr>
      <vt:lpstr>収支決算書</vt:lpstr>
      <vt:lpstr>ICT導入実績!Print_Area</vt:lpstr>
      <vt:lpstr>経費所要額精算調書!Print_Area</vt:lpstr>
      <vt:lpstr>実績報告書!Print_Area</vt:lpstr>
      <vt:lpstr>収支決算書!Print_Area</vt:lpstr>
      <vt:lpstr>ICT導入実績!Print_Titles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2025-09-25T04:26:30Z</cp:lastPrinted>
  <dcterms:created xsi:type="dcterms:W3CDTF">2022-01-21T00:28:09Z</dcterms:created>
  <dcterms:modified xsi:type="dcterms:W3CDTF">2025-09-25T04:26:49Z</dcterms:modified>
</cp:coreProperties>
</file>