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DA3F1F65-9327-4EB4-86B2-F1520E59BE15}" xr6:coauthVersionLast="47" xr6:coauthVersionMax="47" xr10:uidLastSave="{00000000-0000-0000-0000-000000000000}"/>
  <bookViews>
    <workbookView xWindow="-120" yWindow="-120" windowWidth="29040" windowHeight="15720" tabRatio="868" xr2:uid="{00000000-000D-0000-FFFF-FFFF00000000}"/>
  </bookViews>
  <sheets>
    <sheet name="チェック表" sheetId="23" r:id="rId1"/>
    <sheet name="第１号_交付申請書" sheetId="3" r:id="rId2"/>
    <sheet name="第２号_事業者要件確認" sheetId="29" r:id="rId3"/>
    <sheet name="第１号_交付申請書 (kg,㎥併用)" sheetId="31" r:id="rId4"/>
    <sheet name="第２号_事業者要件確認 (kg,㎥併用)" sheetId="30" r:id="rId5"/>
    <sheet name="第３号_暴力団誓約書" sheetId="6" r:id="rId6"/>
  </sheets>
  <definedNames>
    <definedName name="_xlnm.Print_Area" localSheetId="0">チェック表!$A$1:$J$15</definedName>
    <definedName name="_xlnm.Print_Area" localSheetId="1">第１号_交付申請書!$A$1:$Z$39</definedName>
    <definedName name="_xlnm.Print_Area" localSheetId="3">'第１号_交付申請書 (kg,㎥併用)'!$A$1:$Z$39</definedName>
    <definedName name="_xlnm.Print_Area" localSheetId="2">第２号_事業者要件確認!$A$1:$AA$75</definedName>
    <definedName name="_xlnm.Print_Area" localSheetId="4">'第２号_事業者要件確認 (kg,㎥併用)'!$A$1:$AA$157</definedName>
    <definedName name="_xlnm.Print_Area" localSheetId="5">第３号_暴力団誓約書!$A$1:$Z$38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31" l="1"/>
  <c r="E69" i="29"/>
  <c r="O104" i="30"/>
  <c r="O120" i="30"/>
  <c r="O121" i="30"/>
  <c r="O122" i="30"/>
  <c r="O123" i="30"/>
  <c r="O124" i="30"/>
  <c r="O125" i="30"/>
  <c r="O126" i="30"/>
  <c r="O127" i="30"/>
  <c r="O128" i="30"/>
  <c r="O129" i="30"/>
  <c r="O130" i="30"/>
  <c r="O131" i="30"/>
  <c r="O132" i="30"/>
  <c r="O133" i="30"/>
  <c r="O134" i="30"/>
  <c r="O135" i="30"/>
  <c r="O136" i="30"/>
  <c r="O137" i="30"/>
  <c r="O138" i="30"/>
  <c r="O139" i="30"/>
  <c r="O140" i="30"/>
  <c r="O141" i="30"/>
  <c r="O142" i="30"/>
  <c r="O143" i="30"/>
  <c r="O144" i="30"/>
  <c r="O119" i="30"/>
  <c r="K120" i="30"/>
  <c r="K121" i="30"/>
  <c r="K122" i="30"/>
  <c r="K123" i="30"/>
  <c r="K124" i="30"/>
  <c r="K125" i="30"/>
  <c r="K126" i="30"/>
  <c r="K127" i="30"/>
  <c r="K128" i="30"/>
  <c r="K129" i="30"/>
  <c r="K130" i="30"/>
  <c r="K131" i="30"/>
  <c r="K132" i="30"/>
  <c r="K133" i="30"/>
  <c r="K134" i="30"/>
  <c r="K135" i="30"/>
  <c r="K136" i="30"/>
  <c r="K137" i="30"/>
  <c r="K138" i="30"/>
  <c r="K139" i="30"/>
  <c r="K140" i="30"/>
  <c r="K141" i="30"/>
  <c r="K142" i="30"/>
  <c r="K143" i="30"/>
  <c r="K144" i="30"/>
  <c r="K119" i="30"/>
  <c r="E120" i="30"/>
  <c r="E121" i="30"/>
  <c r="E122" i="30"/>
  <c r="E123" i="30"/>
  <c r="E124" i="30"/>
  <c r="E125" i="30"/>
  <c r="E126" i="30"/>
  <c r="E127" i="30"/>
  <c r="E128" i="30"/>
  <c r="E129" i="30"/>
  <c r="E130" i="30"/>
  <c r="E131" i="30"/>
  <c r="E132" i="30"/>
  <c r="E133" i="30"/>
  <c r="E134" i="30"/>
  <c r="E135" i="30"/>
  <c r="E136" i="30"/>
  <c r="E137" i="30"/>
  <c r="E138" i="30"/>
  <c r="E139" i="30"/>
  <c r="E140" i="30"/>
  <c r="E141" i="30"/>
  <c r="E142" i="30"/>
  <c r="E143" i="30"/>
  <c r="E144" i="30"/>
  <c r="E119" i="30"/>
  <c r="E145" i="30" s="1"/>
  <c r="A120" i="30"/>
  <c r="A121" i="30"/>
  <c r="A122" i="30"/>
  <c r="A123" i="30"/>
  <c r="A124" i="30"/>
  <c r="A125" i="30"/>
  <c r="A126" i="30"/>
  <c r="A127" i="30"/>
  <c r="A128" i="30"/>
  <c r="A129" i="30"/>
  <c r="A130" i="30"/>
  <c r="A131" i="30"/>
  <c r="A132" i="30"/>
  <c r="A133" i="30"/>
  <c r="A134" i="30"/>
  <c r="A135" i="30"/>
  <c r="A136" i="30"/>
  <c r="A137" i="30"/>
  <c r="A138" i="30"/>
  <c r="A139" i="30"/>
  <c r="A140" i="30"/>
  <c r="A141" i="30"/>
  <c r="A142" i="30"/>
  <c r="A143" i="30"/>
  <c r="A144" i="30"/>
  <c r="A119" i="30"/>
  <c r="E104" i="30"/>
  <c r="E63" i="30"/>
  <c r="E67" i="30" s="1"/>
  <c r="U25" i="30"/>
  <c r="I6" i="30"/>
  <c r="O63" i="29"/>
  <c r="E63" i="29"/>
  <c r="U25" i="29"/>
  <c r="O145" i="30" l="1"/>
  <c r="E108" i="30"/>
  <c r="E149" i="30" s="1"/>
  <c r="E151" i="30" s="1"/>
  <c r="I6" i="29"/>
  <c r="E67" i="29" l="1"/>
  <c r="I20" i="3" l="1"/>
</calcChain>
</file>

<file path=xl/sharedStrings.xml><?xml version="1.0" encoding="utf-8"?>
<sst xmlns="http://schemas.openxmlformats.org/spreadsheetml/2006/main" count="502" uniqueCount="147">
  <si>
    <t>新潟県知事　様</t>
  </si>
  <si>
    <t>住　所</t>
  </si>
  <si>
    <t>名　称</t>
  </si>
  <si>
    <t>記</t>
  </si>
  <si>
    <t>ＦＡＸ番号</t>
  </si>
  <si>
    <t>メールアドレス</t>
  </si>
  <si>
    <t>１　申請者概要</t>
  </si>
  <si>
    <t>企業名(団体名・屋号)</t>
  </si>
  <si>
    <t>資本金・出資金</t>
  </si>
  <si>
    <t>同１か月</t>
  </si>
  <si>
    <t>③減少率</t>
  </si>
  <si>
    <t>新潟県知事　　　　　　　　　　様</t>
  </si>
  <si>
    <t>（申請者）　</t>
  </si>
  <si>
    <t>(2) 暴力団員（法第２条第６号に規定する暴力団員をいう。以下同じ。）</t>
  </si>
  <si>
    <t>(3) 暴力団又は暴力団員がその経営又は運営に実質的に関与している者</t>
  </si>
  <si>
    <t>(6) 暴力団又は暴力団員であることを知りながらこれを不当に利用している者</t>
  </si>
  <si>
    <t>金融機関名</t>
  </si>
  <si>
    <t>支店名</t>
  </si>
  <si>
    <t>口座番号</t>
  </si>
  <si>
    <t>郵便番号</t>
    <phoneticPr fontId="24"/>
  </si>
  <si>
    <t>担当者職・氏名</t>
    <phoneticPr fontId="24"/>
  </si>
  <si>
    <t>電話番号</t>
    <phoneticPr fontId="24"/>
  </si>
  <si>
    <t>所属名称</t>
    <phoneticPr fontId="24"/>
  </si>
  <si>
    <t xml:space="preserve"> （申請者）　</t>
    <phoneticPr fontId="24"/>
  </si>
  <si>
    <t>従業員数（会員・構成員数）</t>
    <phoneticPr fontId="24"/>
  </si>
  <si>
    <t>任意の１か月</t>
    <phoneticPr fontId="24"/>
  </si>
  <si>
    <t>円</t>
    <phoneticPr fontId="24"/>
  </si>
  <si>
    <t>(①-②)/②</t>
    <phoneticPr fontId="24"/>
  </si>
  <si>
    <t>％</t>
    <phoneticPr fontId="24"/>
  </si>
  <si>
    <t>　郵便番号</t>
    <phoneticPr fontId="24"/>
  </si>
  <si>
    <t>　住　所</t>
    <phoneticPr fontId="24"/>
  </si>
  <si>
    <t>　名　称</t>
    <phoneticPr fontId="24"/>
  </si>
  <si>
    <t>　代表者名　　　　　　　　　　　　　　</t>
    <phoneticPr fontId="24"/>
  </si>
  <si>
    <t>口座名義人</t>
    <phoneticPr fontId="24"/>
  </si>
  <si>
    <t>１　自社（個人である場合にはその者）又は自社の役員等（法人である場合は役員</t>
    <phoneticPr fontId="24"/>
  </si>
  <si>
    <t>又は支店若しくは営業所の代表者その他これらと同等の責任を有する者をいい、</t>
    <phoneticPr fontId="24"/>
  </si>
  <si>
    <t>法人以外の団体である場合は代表者、理事その他これらと同等の責任を有する者</t>
    <phoneticPr fontId="24"/>
  </si>
  <si>
    <t>をいう。）は、次のいずれにも該当しないこと。</t>
    <phoneticPr fontId="24"/>
  </si>
  <si>
    <t>(1) 暴力団（暴力団員による不当な行為の防止等に関する法律（平成３年法律第77</t>
    <phoneticPr fontId="24"/>
  </si>
  <si>
    <t>　号。以下「法」という。）第２条第２号に規定する暴力団をいう。以下同じ。）</t>
    <phoneticPr fontId="24"/>
  </si>
  <si>
    <t>(4) 自己、その属する法人その他の団体若しくは第三者の不正の利益を図る目的又</t>
    <phoneticPr fontId="24"/>
  </si>
  <si>
    <t>　は第三者に損害を加える目的をもって、暴力団又は暴力団員を利用している者</t>
    <phoneticPr fontId="24"/>
  </si>
  <si>
    <t>(5) 暴力団又は暴力団員に対して資金等を提供し、又は便宜を供与するなど直接的</t>
    <phoneticPr fontId="24"/>
  </si>
  <si>
    <t>　又は積極的に暴力団の維持運営に協力し、又は関与している者</t>
    <phoneticPr fontId="24"/>
  </si>
  <si>
    <t>(7) (3)から(6)に掲げる者のほか、暴力団又は暴力団員と社会的に非難されるべき</t>
    <phoneticPr fontId="24"/>
  </si>
  <si>
    <t>　関係を有する者</t>
    <phoneticPr fontId="24"/>
  </si>
  <si>
    <t>２　１の誓約事項に虚偽の内容があった場合又は１の（1）から（7）に該当するこ</t>
    <phoneticPr fontId="24"/>
  </si>
  <si>
    <t>令和</t>
    <rPh sb="0" eb="2">
      <t>レイワ</t>
    </rPh>
    <phoneticPr fontId="24"/>
  </si>
  <si>
    <t>年</t>
    <rPh sb="0" eb="1">
      <t>ネン</t>
    </rPh>
    <phoneticPr fontId="24"/>
  </si>
  <si>
    <t>月</t>
    <rPh sb="0" eb="1">
      <t>ガツ</t>
    </rPh>
    <phoneticPr fontId="24"/>
  </si>
  <si>
    <t>日</t>
    <rPh sb="0" eb="1">
      <t>ニチ</t>
    </rPh>
    <phoneticPr fontId="24"/>
  </si>
  <si>
    <t>代表者職名・氏名</t>
    <rPh sb="3" eb="4">
      <t>ショク</t>
    </rPh>
    <rPh sb="6" eb="8">
      <t>シメイ</t>
    </rPh>
    <phoneticPr fontId="24"/>
  </si>
  <si>
    <t>製造業</t>
    <phoneticPr fontId="24"/>
  </si>
  <si>
    <t>卸売業</t>
    <phoneticPr fontId="24"/>
  </si>
  <si>
    <t>小売業</t>
    <phoneticPr fontId="24"/>
  </si>
  <si>
    <t>宿泊業</t>
    <phoneticPr fontId="24"/>
  </si>
  <si>
    <t>飲食サービス業</t>
    <phoneticPr fontId="24"/>
  </si>
  <si>
    <t>生活関連サービス業</t>
    <phoneticPr fontId="24"/>
  </si>
  <si>
    <t>その他サービス業</t>
    <phoneticPr fontId="24"/>
  </si>
  <si>
    <t>医療・福祉</t>
    <phoneticPr fontId="24"/>
  </si>
  <si>
    <t>情報通信業</t>
    <phoneticPr fontId="24"/>
  </si>
  <si>
    <t>その他（　　　　　　　　　　　　）</t>
    <phoneticPr fontId="24"/>
  </si>
  <si>
    <t>円</t>
    <rPh sb="0" eb="1">
      <t>エン</t>
    </rPh>
    <phoneticPr fontId="24"/>
  </si>
  <si>
    <t>人（社）</t>
    <rPh sb="0" eb="1">
      <t>ニン</t>
    </rPh>
    <phoneticPr fontId="24"/>
  </si>
  <si>
    <t>農業、林業、漁業</t>
    <phoneticPr fontId="24"/>
  </si>
  <si>
    <t>運輸業</t>
    <rPh sb="0" eb="3">
      <t>ウンユギョウ</t>
    </rPh>
    <phoneticPr fontId="24"/>
  </si>
  <si>
    <t>普通</t>
    <phoneticPr fontId="24"/>
  </si>
  <si>
    <t>当座</t>
  </si>
  <si>
    <r>
      <t xml:space="preserve">口座種別
</t>
    </r>
    <r>
      <rPr>
        <sz val="10"/>
        <color theme="1"/>
        <rFont val="ＭＳ 明朝"/>
        <family val="1"/>
        <charset val="128"/>
      </rPr>
      <t>（該当するものに☑）</t>
    </r>
    <phoneticPr fontId="24"/>
  </si>
  <si>
    <t>建設業</t>
    <rPh sb="0" eb="2">
      <t>ケンセツ</t>
    </rPh>
    <phoneticPr fontId="24"/>
  </si>
  <si>
    <t xml:space="preserve">No. </t>
    <phoneticPr fontId="37"/>
  </si>
  <si>
    <t>書類の名称</t>
    <rPh sb="0" eb="2">
      <t>ショルイ</t>
    </rPh>
    <rPh sb="3" eb="5">
      <t>メイショウ</t>
    </rPh>
    <phoneticPr fontId="37"/>
  </si>
  <si>
    <t>ファイル形式</t>
    <rPh sb="4" eb="6">
      <t>ケイシキ</t>
    </rPh>
    <phoneticPr fontId="36"/>
  </si>
  <si>
    <t>添付済み</t>
    <rPh sb="0" eb="2">
      <t>テンプ</t>
    </rPh>
    <rPh sb="2" eb="3">
      <t>ズ</t>
    </rPh>
    <phoneticPr fontId="36"/>
  </si>
  <si>
    <t>暴力団等の排除に関する誓約書</t>
    <phoneticPr fontId="24"/>
  </si>
  <si>
    <t>月</t>
    <rPh sb="0" eb="1">
      <t>ゲツ</t>
    </rPh>
    <phoneticPr fontId="24"/>
  </si>
  <si>
    <t>　　　　売上高　　　粗利益　　　付加価値額　　（該当する費目に☑）</t>
    <phoneticPr fontId="24"/>
  </si>
  <si>
    <t>交付申請をするに当たり、次の事項を誓約します。</t>
    <phoneticPr fontId="24"/>
  </si>
  <si>
    <t>　ととなった場合は、新潟県に速やかに届け出るとともに、ＬＰガス高騰対策緊急</t>
    <phoneticPr fontId="24"/>
  </si>
  <si>
    <t>　支援事業補助金の交付決定を取り消すことを承諾します。</t>
    <phoneticPr fontId="24"/>
  </si>
  <si>
    <t>　ＬＰガス高騰対策緊急支援事業補助金の交付を受けたいので、ＬＰガス高騰対策</t>
    <phoneticPr fontId="24"/>
  </si>
  <si>
    <t>令和４年１月以降の任意の１か月の売上高、粗利益、付加価値　額のいずれかが、令和元年～令和３年の同１か月と比較して５％（付加価値額の場合は10％）以上減少している状況を記入してください。</t>
    <phoneticPr fontId="24"/>
  </si>
  <si>
    <t>Excel
作成必要</t>
    <rPh sb="6" eb="8">
      <t>サクセイ</t>
    </rPh>
    <rPh sb="8" eb="10">
      <t>ヒツヨウ</t>
    </rPh>
    <phoneticPr fontId="36"/>
  </si>
  <si>
    <t>既存資料を添付</t>
    <phoneticPr fontId="24"/>
  </si>
  <si>
    <t>Excel
作成必要</t>
    <phoneticPr fontId="24"/>
  </si>
  <si>
    <t>月</t>
    <rPh sb="0" eb="1">
      <t>ツキ</t>
    </rPh>
    <phoneticPr fontId="24"/>
  </si>
  <si>
    <t>使用量（kg）</t>
    <rPh sb="0" eb="3">
      <t>シヨウリョウ</t>
    </rPh>
    <phoneticPr fontId="24"/>
  </si>
  <si>
    <t>使用量（㎥）</t>
    <rPh sb="0" eb="3">
      <t>シヨウリョウ</t>
    </rPh>
    <phoneticPr fontId="24"/>
  </si>
  <si>
    <t>補助金限度額の算定方法</t>
    <rPh sb="0" eb="3">
      <t>ホジョキン</t>
    </rPh>
    <rPh sb="3" eb="5">
      <t>ゲンド</t>
    </rPh>
    <rPh sb="5" eb="6">
      <t>ガク</t>
    </rPh>
    <rPh sb="7" eb="9">
      <t>サンテイ</t>
    </rPh>
    <rPh sb="9" eb="11">
      <t>ホウホウ</t>
    </rPh>
    <phoneticPr fontId="24"/>
  </si>
  <si>
    <t>　①比較する費目</t>
    <phoneticPr fontId="24"/>
  </si>
  <si>
    <t>　②減少率</t>
    <phoneticPr fontId="24"/>
  </si>
  <si>
    <t>下表のいずれかの単位欄を用いて入力してください。</t>
    <phoneticPr fontId="24"/>
  </si>
  <si>
    <t>算定結果</t>
    <rPh sb="0" eb="2">
      <t>サンテイ</t>
    </rPh>
    <rPh sb="2" eb="4">
      <t>ケッカ</t>
    </rPh>
    <phoneticPr fontId="24"/>
  </si>
  <si>
    <r>
      <t xml:space="preserve">売上等が減少していることの根拠資料
</t>
    </r>
    <r>
      <rPr>
        <sz val="10"/>
        <color theme="1"/>
        <rFont val="游ゴシック"/>
        <family val="3"/>
        <charset val="128"/>
        <scheme val="minor"/>
      </rPr>
      <t>※売上台帳、月次残高試算表の写し、法人税事業概況説明書の控、所得税青色申告決算書の控等、対象月の月間売上高がわかり、○年○月と明確な記載があるもの</t>
    </r>
    <phoneticPr fontId="24"/>
  </si>
  <si>
    <t>売上台帳、月次残高試算表の写し、法人税事業概況説明書の控、所得税青色申告決算書の控等、対象月の月間売上高がわかり、○年○月と明確な記載があるもの</t>
    <phoneticPr fontId="24"/>
  </si>
  <si>
    <t>LPガス購入に係る請求書、LPガスのメーター記録等、LPガスの使用量（購入量）が分かり、〇年〇月と明確な記載があるもの</t>
    <rPh sb="4" eb="6">
      <t>コウニュウ</t>
    </rPh>
    <rPh sb="7" eb="8">
      <t>カカ</t>
    </rPh>
    <rPh sb="22" eb="24">
      <t>キロク</t>
    </rPh>
    <rPh sb="31" eb="34">
      <t>シヨウリョウ</t>
    </rPh>
    <rPh sb="35" eb="38">
      <t>コウニュウリョウ</t>
    </rPh>
    <phoneticPr fontId="24"/>
  </si>
  <si>
    <t>ﾌﾘｶﾞﾅ(半角)</t>
    <rPh sb="6" eb="8">
      <t>ハンカク</t>
    </rPh>
    <phoneticPr fontId="24"/>
  </si>
  <si>
    <t>１　補助金申請額　　金</t>
    <phoneticPr fontId="24"/>
  </si>
  <si>
    <t>２　関係書類</t>
    <phoneticPr fontId="24"/>
  </si>
  <si>
    <t>３　連絡先　　</t>
    <phoneticPr fontId="24"/>
  </si>
  <si>
    <t>４　振込先</t>
    <phoneticPr fontId="24"/>
  </si>
  <si>
    <r>
      <t xml:space="preserve">振込先の通帳等の写し(振込先が分かる資料)
</t>
    </r>
    <r>
      <rPr>
        <sz val="10"/>
        <color theme="1"/>
        <rFont val="游ゴシック"/>
        <family val="3"/>
        <charset val="128"/>
        <scheme val="minor"/>
      </rPr>
      <t>※当座：当座勘定照合表、普通：通帳おもて面及び通帳を開いた１・２ページ目等</t>
    </r>
    <rPh sb="11" eb="14">
      <t>フリコミサキ</t>
    </rPh>
    <rPh sb="15" eb="16">
      <t>ワ</t>
    </rPh>
    <rPh sb="18" eb="20">
      <t>シリョウ</t>
    </rPh>
    <phoneticPr fontId="24"/>
  </si>
  <si>
    <t>補助額</t>
    <rPh sb="0" eb="2">
      <t>ホジョ</t>
    </rPh>
    <rPh sb="2" eb="3">
      <t>ガク</t>
    </rPh>
    <phoneticPr fontId="24"/>
  </si>
  <si>
    <t>２　事業者要件該当(売上減少要件)</t>
    <rPh sb="10" eb="12">
      <t>ウリアゲ</t>
    </rPh>
    <rPh sb="12" eb="16">
      <t>ゲンショウヨウケン</t>
    </rPh>
    <phoneticPr fontId="24"/>
  </si>
  <si>
    <t>３　補助金限度額の算定</t>
    <rPh sb="2" eb="8">
      <t>ホジョキンゲンドガク</t>
    </rPh>
    <rPh sb="9" eb="11">
      <t>サンテイ</t>
    </rPh>
    <phoneticPr fontId="24"/>
  </si>
  <si>
    <t>申請書類チェック表</t>
    <phoneticPr fontId="24"/>
  </si>
  <si>
    <t>提出する際は、書類を確認して「添付済み」の欄に"○"を記入</t>
    <rPh sb="0" eb="2">
      <t>テイシュツ</t>
    </rPh>
    <rPh sb="4" eb="5">
      <t>サイ</t>
    </rPh>
    <rPh sb="7" eb="9">
      <t>ショルイ</t>
    </rPh>
    <rPh sb="10" eb="12">
      <t>カクニン</t>
    </rPh>
    <rPh sb="15" eb="17">
      <t>テンプ</t>
    </rPh>
    <rPh sb="17" eb="18">
      <t>ズ</t>
    </rPh>
    <rPh sb="21" eb="22">
      <t>ラン</t>
    </rPh>
    <rPh sb="27" eb="29">
      <t>キニュウ</t>
    </rPh>
    <phoneticPr fontId="37"/>
  </si>
  <si>
    <t>事業者要件の確認及び補助額算定書</t>
    <rPh sb="0" eb="3">
      <t>ジギョウシャ</t>
    </rPh>
    <rPh sb="3" eb="5">
      <t>ヨウケン</t>
    </rPh>
    <rPh sb="6" eb="8">
      <t>カクニン</t>
    </rPh>
    <rPh sb="8" eb="9">
      <t>オヨ</t>
    </rPh>
    <rPh sb="10" eb="12">
      <t>ホジョ</t>
    </rPh>
    <rPh sb="12" eb="13">
      <t>ガク</t>
    </rPh>
    <rPh sb="13" eb="15">
      <t>サンテイ</t>
    </rPh>
    <rPh sb="15" eb="16">
      <t>ショ</t>
    </rPh>
    <phoneticPr fontId="24"/>
  </si>
  <si>
    <t>（１）事業者要件の確認及び補助額算定書（別記第２号様式）及び関係資料</t>
    <phoneticPr fontId="24"/>
  </si>
  <si>
    <t>※ 添付資料</t>
    <rPh sb="2" eb="6">
      <t>テンプシリョウ</t>
    </rPh>
    <phoneticPr fontId="24"/>
  </si>
  <si>
    <t>　売上等が減少していることが分かる資料</t>
    <rPh sb="14" eb="15">
      <t>ワ</t>
    </rPh>
    <rPh sb="17" eb="19">
      <t>シリョウ</t>
    </rPh>
    <phoneticPr fontId="24"/>
  </si>
  <si>
    <t>　ＬＰガスの使用量（購入量）が分かる根拠資料</t>
    <rPh sb="6" eb="9">
      <t>シヨウリョウ</t>
    </rPh>
    <rPh sb="10" eb="13">
      <t>コウニュウリョウ</t>
    </rPh>
    <rPh sb="15" eb="16">
      <t>ワ</t>
    </rPh>
    <phoneticPr fontId="24"/>
  </si>
  <si>
    <t>別記第１号様式（第３条関係）</t>
    <phoneticPr fontId="24"/>
  </si>
  <si>
    <t>別記第２号様式（第３条関係）</t>
    <phoneticPr fontId="24"/>
  </si>
  <si>
    <t>別記第３号様式（第３条関係）</t>
    <phoneticPr fontId="24"/>
  </si>
  <si>
    <t>暴力団等の排除に関する誓約書（別記第３号様式）</t>
    <phoneticPr fontId="37"/>
  </si>
  <si>
    <t>申請書類チェック表(本チェック表)</t>
    <rPh sb="10" eb="11">
      <t>ホン</t>
    </rPh>
    <rPh sb="15" eb="16">
      <t>ヒョウ</t>
    </rPh>
    <phoneticPr fontId="36"/>
  </si>
  <si>
    <t>緊急支援事業補助金要綱第３条の規定により、下記のとおり申請します。</t>
    <phoneticPr fontId="24"/>
  </si>
  <si>
    <t>ＬＰガス高騰対策緊急支援事業補助金交付申請書兼実績報告書</t>
    <rPh sb="22" eb="23">
      <t>ケン</t>
    </rPh>
    <rPh sb="23" eb="28">
      <t>ジッセキホウコクショ</t>
    </rPh>
    <phoneticPr fontId="24"/>
  </si>
  <si>
    <t>事業者要件の確認及び補助額算定書(別記第２号様式)</t>
    <rPh sb="0" eb="3">
      <t>ジギョウシャ</t>
    </rPh>
    <rPh sb="3" eb="5">
      <t>ヨウケン</t>
    </rPh>
    <rPh sb="6" eb="8">
      <t>カクニン</t>
    </rPh>
    <rPh sb="8" eb="9">
      <t>オヨ</t>
    </rPh>
    <rPh sb="10" eb="12">
      <t>ホジョ</t>
    </rPh>
    <rPh sb="12" eb="13">
      <t>ガク</t>
    </rPh>
    <rPh sb="13" eb="15">
      <t>サンテイ</t>
    </rPh>
    <rPh sb="15" eb="16">
      <t>ショ</t>
    </rPh>
    <rPh sb="17" eb="19">
      <t>ベッキ</t>
    </rPh>
    <rPh sb="19" eb="20">
      <t>ダイ</t>
    </rPh>
    <rPh sb="21" eb="22">
      <t>ゴウ</t>
    </rPh>
    <rPh sb="22" eb="24">
      <t>ヨウシキ</t>
    </rPh>
    <phoneticPr fontId="24"/>
  </si>
  <si>
    <t>補助金交付申請書兼実績報告書（別記第１号様式）</t>
    <rPh sb="0" eb="3">
      <t>ホジョキン</t>
    </rPh>
    <phoneticPr fontId="36"/>
  </si>
  <si>
    <r>
      <t>各「No.」ごとに</t>
    </r>
    <r>
      <rPr>
        <u/>
        <sz val="12"/>
        <color theme="1"/>
        <rFont val="游ゴシック"/>
        <family val="3"/>
        <charset val="128"/>
        <scheme val="minor"/>
      </rPr>
      <t>クリップ留め</t>
    </r>
    <r>
      <rPr>
        <sz val="12"/>
        <color theme="1"/>
        <rFont val="游ゴシック"/>
        <family val="3"/>
        <charset val="128"/>
        <scheme val="minor"/>
      </rPr>
      <t>をしてご提出いただくようお願いします。</t>
    </r>
    <rPh sb="0" eb="1">
      <t>カク</t>
    </rPh>
    <rPh sb="13" eb="14">
      <t>ト</t>
    </rPh>
    <rPh sb="19" eb="21">
      <t>テイシュツ</t>
    </rPh>
    <rPh sb="28" eb="29">
      <t>ネガ</t>
    </rPh>
    <phoneticPr fontId="37"/>
  </si>
  <si>
    <t>（３）振込先の通帳等の写し（下記「４　振込先」の情報が全て確認できるもの）</t>
    <rPh sb="7" eb="9">
      <t>ツウチョウ</t>
    </rPh>
    <rPh sb="9" eb="10">
      <t>ナド</t>
    </rPh>
    <rPh sb="11" eb="12">
      <t>ウツ</t>
    </rPh>
    <phoneticPr fontId="24"/>
  </si>
  <si>
    <t>千円未満切り捨て</t>
    <rPh sb="0" eb="2">
      <t>センエン</t>
    </rPh>
    <rPh sb="2" eb="4">
      <t>ミマン</t>
    </rPh>
    <rPh sb="4" eb="5">
      <t>キ</t>
    </rPh>
    <rPh sb="6" eb="7">
      <t>ス</t>
    </rPh>
    <phoneticPr fontId="24"/>
  </si>
  <si>
    <t>業種
(産業分類・大分類)</t>
    <phoneticPr fontId="24"/>
  </si>
  <si>
    <t>※複数の業種をチェック可能</t>
    <phoneticPr fontId="24"/>
  </si>
  <si>
    <r>
      <t>②</t>
    </r>
    <r>
      <rPr>
        <b/>
        <sz val="9"/>
        <rFont val="ＭＳ 明朝"/>
        <family val="1"/>
        <charset val="128"/>
      </rPr>
      <t>令和元年（平成31年）～令和３年の</t>
    </r>
    <rPh sb="6" eb="8">
      <t>ヘイセイ</t>
    </rPh>
    <rPh sb="10" eb="11">
      <t>ネン</t>
    </rPh>
    <phoneticPr fontId="24"/>
  </si>
  <si>
    <r>
      <t>①</t>
    </r>
    <r>
      <rPr>
        <b/>
        <sz val="11"/>
        <rFont val="ＭＳ 明朝"/>
        <family val="1"/>
        <charset val="128"/>
      </rPr>
      <t>令和４年１月以降</t>
    </r>
    <r>
      <rPr>
        <sz val="11"/>
        <rFont val="ＭＳ 明朝"/>
        <family val="1"/>
        <charset val="128"/>
      </rPr>
      <t>の</t>
    </r>
    <rPh sb="1" eb="3">
      <t>レイワ</t>
    </rPh>
    <rPh sb="4" eb="5">
      <t>ネン</t>
    </rPh>
    <phoneticPr fontId="24"/>
  </si>
  <si>
    <t>令和４年１月以降の任意の１か月の売上高、粗利益、付加価値額のいずれかが、</t>
    <rPh sb="0" eb="2">
      <t>レイワ</t>
    </rPh>
    <rPh sb="3" eb="4">
      <t>ネン</t>
    </rPh>
    <phoneticPr fontId="24"/>
  </si>
  <si>
    <t>令和元年（平成31年）～令和３年の同１か月と比較して５％（付加価値額の場合は10％）減少している状況を記入してください。</t>
    <phoneticPr fontId="24"/>
  </si>
  <si>
    <t>※ 粗利益＝売上高－売上原価</t>
    <phoneticPr fontId="24"/>
  </si>
  <si>
    <t>セルが赤色の場合入力が正しいかご確認ください</t>
    <rPh sb="3" eb="5">
      <t>アカイロ</t>
    </rPh>
    <rPh sb="6" eb="8">
      <t>バアイ</t>
    </rPh>
    <rPh sb="8" eb="10">
      <t>ニュウリョク</t>
    </rPh>
    <rPh sb="11" eb="12">
      <t>タダ</t>
    </rPh>
    <rPh sb="16" eb="18">
      <t>カクニン</t>
    </rPh>
    <phoneticPr fontId="24"/>
  </si>
  <si>
    <t>　 当座：当座勘定照合表、普通：通帳おもて面及び通帳を開いた１・２ページ目等</t>
    <phoneticPr fontId="24"/>
  </si>
  <si>
    <t>令和４年４月から令和７年９月までのLPガスの使用量（連続する26月分）が分かる資料（請求書等のコピー）</t>
    <phoneticPr fontId="24"/>
  </si>
  <si>
    <t>令和４年４月から令和７年９月までLPガスの使用量</t>
    <rPh sb="0" eb="2">
      <t>レイワ</t>
    </rPh>
    <rPh sb="3" eb="4">
      <t>ネン</t>
    </rPh>
    <rPh sb="5" eb="6">
      <t>ガツ</t>
    </rPh>
    <rPh sb="8" eb="10">
      <t>レイワ</t>
    </rPh>
    <rPh sb="11" eb="12">
      <t>ネン</t>
    </rPh>
    <rPh sb="13" eb="14">
      <t>ガツ</t>
    </rPh>
    <rPh sb="21" eb="24">
      <t>シヨウリョウ</t>
    </rPh>
    <phoneticPr fontId="24"/>
  </si>
  <si>
    <r>
      <t xml:space="preserve">対象月
</t>
    </r>
    <r>
      <rPr>
        <sz val="10"/>
        <color rgb="FF000000"/>
        <rFont val="ＭＳ 明朝"/>
        <family val="1"/>
        <charset val="128"/>
      </rPr>
      <t>連続する26月</t>
    </r>
    <phoneticPr fontId="24"/>
  </si>
  <si>
    <t>15.44か月分</t>
    <rPh sb="7" eb="8">
      <t>ブン</t>
    </rPh>
    <phoneticPr fontId="24"/>
  </si>
  <si>
    <t>26か月×(15.44/26)</t>
    <rPh sb="3" eb="4">
      <t>ゲツ</t>
    </rPh>
    <phoneticPr fontId="24"/>
  </si>
  <si>
    <t>※ (26か月分の合計÷26)×15.44</t>
    <phoneticPr fontId="24"/>
  </si>
  <si>
    <t>①　15.44か月分の使用量×７．８円/ｋｇ又は17円/㎥</t>
    <rPh sb="8" eb="9">
      <t>ゲツ</t>
    </rPh>
    <rPh sb="9" eb="10">
      <t>ブン</t>
    </rPh>
    <rPh sb="11" eb="14">
      <t>シヨウリョウ</t>
    </rPh>
    <rPh sb="18" eb="19">
      <t>エン</t>
    </rPh>
    <rPh sb="22" eb="23">
      <t>マタ</t>
    </rPh>
    <rPh sb="26" eb="27">
      <t>エン</t>
    </rPh>
    <phoneticPr fontId="24"/>
  </si>
  <si>
    <t>②　1,072,000円以上の場合は、補助上限1,072,000円
　　1,072,000円未満の場合は、①の千円未満切り捨て</t>
    <rPh sb="11" eb="14">
      <t>エンイジョウ</t>
    </rPh>
    <rPh sb="15" eb="17">
      <t>バアイ</t>
    </rPh>
    <rPh sb="19" eb="23">
      <t>ホジョジョウゲン</t>
    </rPh>
    <rPh sb="32" eb="33">
      <t>エン</t>
    </rPh>
    <rPh sb="45" eb="46">
      <t>エン</t>
    </rPh>
    <rPh sb="46" eb="48">
      <t>ミマン</t>
    </rPh>
    <rPh sb="49" eb="51">
      <t>バアイ</t>
    </rPh>
    <rPh sb="55" eb="56">
      <t>セン</t>
    </rPh>
    <rPh sb="56" eb="57">
      <t>エン</t>
    </rPh>
    <rPh sb="57" eb="59">
      <t>ミマン</t>
    </rPh>
    <rPh sb="59" eb="60">
      <t>キ</t>
    </rPh>
    <rPh sb="61" eb="62">
      <t>ス</t>
    </rPh>
    <phoneticPr fontId="24"/>
  </si>
  <si>
    <t>（２）暴力団等の排除に関する誓約書（別記第３号様式）</t>
    <rPh sb="6" eb="7">
      <t>トウ</t>
    </rPh>
    <phoneticPr fontId="24"/>
  </si>
  <si>
    <t>　私は、ＬＰガス高騰対策緊急支援事業補助金交付要綱第３条の規定に基づき、</t>
    <rPh sb="25" eb="26">
      <t>ダイ</t>
    </rPh>
    <rPh sb="27" eb="28">
      <t>ジョウ</t>
    </rPh>
    <rPh sb="29" eb="31">
      <t>キテイ</t>
    </rPh>
    <rPh sb="32" eb="33">
      <t>モト</t>
    </rPh>
    <phoneticPr fontId="24"/>
  </si>
  <si>
    <t>（参考資料）　工業用LPガスの使用量</t>
    <rPh sb="1" eb="5">
      <t>サンコウシリョウ</t>
    </rPh>
    <rPh sb="7" eb="10">
      <t>コウギョウヨウ</t>
    </rPh>
    <rPh sb="15" eb="18">
      <t>シヨウリョウ</t>
    </rPh>
    <phoneticPr fontId="24"/>
  </si>
  <si>
    <t>（参考資料）業務用LPガスの使用量</t>
    <rPh sb="1" eb="3">
      <t>サンコウ</t>
    </rPh>
    <rPh sb="3" eb="5">
      <t>シリョウ</t>
    </rPh>
    <rPh sb="6" eb="9">
      <t>ギョウムヨウ</t>
    </rPh>
    <rPh sb="14" eb="17">
      <t>シヨウリョウ</t>
    </rPh>
    <phoneticPr fontId="24"/>
  </si>
  <si>
    <t>①　15.44か月分の使用量×７．８円/ｋｇ</t>
    <rPh sb="8" eb="9">
      <t>ゲツ</t>
    </rPh>
    <rPh sb="9" eb="10">
      <t>ブン</t>
    </rPh>
    <rPh sb="11" eb="14">
      <t>シヨウリョウ</t>
    </rPh>
    <rPh sb="18" eb="19">
      <t>エン</t>
    </rPh>
    <phoneticPr fontId="24"/>
  </si>
  <si>
    <t>①　15.44か月分の使用量×17円/㎥</t>
    <rPh sb="8" eb="9">
      <t>ゲツ</t>
    </rPh>
    <rPh sb="9" eb="10">
      <t>ブン</t>
    </rPh>
    <rPh sb="11" eb="14">
      <t>シヨウリョウ</t>
    </rPh>
    <rPh sb="17" eb="18">
      <t>エン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</si>
</sst>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
    <numFmt numFmtId="178" formatCode="0.0_ "/>
    <numFmt numFmtId="179" formatCode="#,##0.0;[Red]\-#,##0.0"/>
    <numFmt numFmtId="180" formatCode="#,##0.0_ "/>
  </numFmts>
  <fonts count="52" x14ac:knownFonts="1">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11"/>
      <color theme="1"/>
      <name val="ＭＳ 明朝"/>
      <family val="1"/>
      <charset val="128"/>
    </font>
    <font>
      <sz val="10"/>
      <color theme="1"/>
      <name val="ＭＳ 明朝"/>
      <family val="1"/>
      <charset val="128"/>
    </font>
    <font>
      <sz val="10.5"/>
      <color rgb="FF000000"/>
      <name val="ＭＳ 明朝"/>
      <family val="1"/>
      <charset val="128"/>
    </font>
    <font>
      <sz val="10.5"/>
      <color theme="1"/>
      <name val="ＭＳ 明朝"/>
      <family val="1"/>
      <charset val="128"/>
    </font>
    <font>
      <sz val="11"/>
      <color rgb="FF000000"/>
      <name val="ＭＳ 明朝"/>
      <family val="1"/>
      <charset val="128"/>
    </font>
    <font>
      <sz val="6"/>
      <name val="ＭＳ Ｐゴシック"/>
      <family val="2"/>
      <charset val="128"/>
    </font>
    <font>
      <u/>
      <sz val="11"/>
      <color theme="10"/>
      <name val="ＭＳ Ｐゴシック"/>
      <family val="2"/>
      <charset val="128"/>
    </font>
    <font>
      <sz val="11"/>
      <name val="ＭＳ 明朝"/>
      <family val="1"/>
      <charset val="128"/>
    </font>
    <font>
      <u/>
      <sz val="11"/>
      <color theme="10"/>
      <name val="ＭＳ 明朝"/>
      <family val="1"/>
      <charset val="128"/>
    </font>
    <font>
      <b/>
      <sz val="11"/>
      <color rgb="FF7030A0"/>
      <name val="ＭＳ 明朝"/>
      <family val="1"/>
      <charset val="128"/>
    </font>
    <font>
      <sz val="11"/>
      <name val="ＭＳ Ｐゴシック"/>
      <family val="3"/>
      <charset val="128"/>
    </font>
    <font>
      <sz val="11"/>
      <color theme="1"/>
      <name val="游ゴシック"/>
      <family val="3"/>
      <charset val="128"/>
      <scheme val="minor"/>
    </font>
    <font>
      <sz val="10"/>
      <color theme="1"/>
      <name val="ＭＳ Ｐゴシック"/>
      <family val="2"/>
      <charset val="128"/>
    </font>
    <font>
      <sz val="10"/>
      <color rgb="FF000000"/>
      <name val="ＭＳ 明朝"/>
      <family val="1"/>
      <charset val="128"/>
    </font>
    <font>
      <b/>
      <sz val="12"/>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b/>
      <sz val="12"/>
      <color rgb="FF7030A0"/>
      <name val="游ゴシック"/>
      <family val="3"/>
      <charset val="128"/>
      <scheme val="minor"/>
    </font>
    <font>
      <sz val="20"/>
      <name val="游ゴシック"/>
      <family val="3"/>
      <charset val="128"/>
      <scheme val="minor"/>
    </font>
    <font>
      <sz val="10"/>
      <color theme="1"/>
      <name val="游ゴシック"/>
      <family val="3"/>
      <charset val="128"/>
      <scheme val="minor"/>
    </font>
    <font>
      <sz val="11"/>
      <color indexed="8"/>
      <name val="游ゴシック"/>
      <family val="3"/>
      <charset val="128"/>
      <scheme val="minor"/>
    </font>
    <font>
      <b/>
      <sz val="11"/>
      <color theme="1"/>
      <name val="ＭＳ 明朝"/>
      <family val="1"/>
      <charset val="128"/>
    </font>
    <font>
      <u/>
      <sz val="12"/>
      <color theme="1"/>
      <name val="游ゴシック"/>
      <family val="3"/>
      <charset val="128"/>
      <scheme val="minor"/>
    </font>
    <font>
      <sz val="10"/>
      <color rgb="FFFF0000"/>
      <name val="ＭＳ 明朝"/>
      <family val="1"/>
      <charset val="128"/>
    </font>
    <font>
      <sz val="11"/>
      <color rgb="FFFF0000"/>
      <name val="ＭＳ 明朝"/>
      <family val="1"/>
      <charset val="128"/>
    </font>
    <font>
      <sz val="11"/>
      <name val="ＭＳ Ｐゴシック"/>
      <family val="2"/>
      <charset val="128"/>
    </font>
    <font>
      <sz val="9"/>
      <name val="ＭＳ 明朝"/>
      <family val="1"/>
      <charset val="128"/>
    </font>
    <font>
      <b/>
      <sz val="9"/>
      <name val="ＭＳ 明朝"/>
      <family val="1"/>
      <charset val="128"/>
    </font>
    <font>
      <b/>
      <sz val="11"/>
      <name val="ＭＳ 明朝"/>
      <family val="1"/>
      <charset val="128"/>
    </font>
    <font>
      <sz val="10"/>
      <name val="游ゴシック"/>
      <family val="3"/>
      <charset val="128"/>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2EFD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indexed="9"/>
        <bgColor indexed="64"/>
      </patternFill>
    </fill>
    <fill>
      <patternFill patternType="solid">
        <fgColor theme="7" tint="0.79998168889431442"/>
        <bgColor indexed="64"/>
      </patternFill>
    </fill>
    <fill>
      <patternFill patternType="solid">
        <fgColor theme="0" tint="-0.249977111117893"/>
        <bgColor indexed="64"/>
      </patternFill>
    </fill>
  </fills>
  <borders count="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top style="hair">
        <color auto="1"/>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right style="hair">
        <color auto="1"/>
      </right>
      <top style="thin">
        <color indexed="64"/>
      </top>
      <bottom style="hair">
        <color auto="1"/>
      </bottom>
      <diagonal/>
    </border>
    <border>
      <left style="hair">
        <color auto="1"/>
      </left>
      <right style="thin">
        <color indexed="64"/>
      </right>
      <top style="hair">
        <color auto="1"/>
      </top>
      <bottom style="thin">
        <color indexed="64"/>
      </bottom>
      <diagonal/>
    </border>
    <border>
      <left/>
      <right style="thin">
        <color indexed="64"/>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s>
  <cellStyleXfs count="51">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38" fontId="2" fillId="0" borderId="0" applyFont="0" applyFill="0" applyBorder="0" applyAlignment="0" applyProtection="0">
      <alignment vertical="center"/>
    </xf>
    <xf numFmtId="0" fontId="25" fillId="0" borderId="0" applyNumberFormat="0" applyFill="0" applyBorder="0" applyAlignment="0" applyProtection="0">
      <alignment vertical="center"/>
    </xf>
    <xf numFmtId="0" fontId="29" fillId="0" borderId="0">
      <alignment vertical="center"/>
    </xf>
    <xf numFmtId="38" fontId="29" fillId="0" borderId="0" applyFont="0" applyFill="0" applyBorder="0" applyAlignment="0" applyProtection="0">
      <alignment vertical="center"/>
    </xf>
    <xf numFmtId="0" fontId="30" fillId="0" borderId="0">
      <alignment vertical="center"/>
    </xf>
    <xf numFmtId="0" fontId="1" fillId="0" borderId="0">
      <alignment vertical="center"/>
    </xf>
    <xf numFmtId="0" fontId="1" fillId="0" borderId="0">
      <alignment vertical="center"/>
    </xf>
    <xf numFmtId="0" fontId="1" fillId="0" borderId="0">
      <alignment vertical="center"/>
    </xf>
    <xf numFmtId="0" fontId="42" fillId="0" borderId="0">
      <alignment vertical="center"/>
    </xf>
  </cellStyleXfs>
  <cellXfs count="225">
    <xf numFmtId="0" fontId="0" fillId="0" borderId="0" xfId="0">
      <alignment vertical="center"/>
    </xf>
    <xf numFmtId="0" fontId="19" fillId="0" borderId="0" xfId="0" applyFont="1" applyAlignment="1">
      <alignment horizontal="justify" vertical="center"/>
    </xf>
    <xf numFmtId="0" fontId="19" fillId="0" borderId="0" xfId="0" applyFont="1" applyAlignment="1">
      <alignment vertical="center" wrapText="1"/>
    </xf>
    <xf numFmtId="0" fontId="19" fillId="0" borderId="0" xfId="0" applyFont="1">
      <alignment vertical="center"/>
    </xf>
    <xf numFmtId="0" fontId="23" fillId="0" borderId="0" xfId="0" applyFont="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vertical="top" wrapText="1"/>
    </xf>
    <xf numFmtId="0" fontId="19" fillId="0" borderId="0" xfId="0" applyFont="1" applyAlignment="1">
      <alignment horizontal="justify" vertical="center" wrapText="1"/>
    </xf>
    <xf numFmtId="0" fontId="19" fillId="0" borderId="0" xfId="0" applyFont="1" applyAlignment="1">
      <alignment horizontal="center" vertical="center" wrapText="1"/>
    </xf>
    <xf numFmtId="0" fontId="19" fillId="0" borderId="0" xfId="0" applyFont="1" applyAlignment="1">
      <alignment horizontal="right" vertical="center" wrapText="1"/>
    </xf>
    <xf numFmtId="0" fontId="19" fillId="0" borderId="0" xfId="0" applyFont="1" applyAlignment="1">
      <alignment horizontal="left" vertical="center"/>
    </xf>
    <xf numFmtId="0" fontId="22" fillId="0" borderId="19" xfId="0" applyFont="1" applyBorder="1" applyAlignment="1">
      <alignment horizontal="center" vertical="center" wrapText="1"/>
    </xf>
    <xf numFmtId="0" fontId="22" fillId="0" borderId="19" xfId="0" applyFont="1" applyBorder="1" applyAlignment="1">
      <alignment vertical="center" wrapText="1"/>
    </xf>
    <xf numFmtId="0" fontId="19" fillId="0" borderId="19" xfId="0" applyFont="1" applyBorder="1">
      <alignment vertical="center"/>
    </xf>
    <xf numFmtId="0" fontId="19" fillId="0" borderId="13" xfId="0" applyFont="1" applyBorder="1">
      <alignment vertical="center"/>
    </xf>
    <xf numFmtId="0" fontId="19" fillId="0" borderId="20" xfId="0" applyFont="1" applyBorder="1" applyAlignment="1">
      <alignment horizontal="right" vertical="center"/>
    </xf>
    <xf numFmtId="0" fontId="19" fillId="0" borderId="0" xfId="0" applyFont="1" applyAlignment="1">
      <alignment horizontal="center" vertical="center"/>
    </xf>
    <xf numFmtId="0" fontId="19" fillId="0" borderId="0" xfId="0" applyFont="1" applyAlignment="1">
      <alignment horizontal="right" vertical="center"/>
    </xf>
    <xf numFmtId="0" fontId="26" fillId="36" borderId="0" xfId="0" applyFont="1" applyFill="1" applyAlignment="1">
      <alignment horizontal="left" vertical="center"/>
    </xf>
    <xf numFmtId="0" fontId="19" fillId="0" borderId="0" xfId="0" applyFont="1" applyAlignment="1">
      <alignment horizontal="distributed" vertical="center" wrapText="1"/>
    </xf>
    <xf numFmtId="0" fontId="20" fillId="0" borderId="0" xfId="0" applyFont="1" applyAlignment="1">
      <alignment vertical="center" wrapText="1"/>
    </xf>
    <xf numFmtId="0" fontId="19" fillId="0" borderId="0" xfId="0" applyFont="1" applyAlignment="1">
      <alignment horizontal="justify" wrapText="1"/>
    </xf>
    <xf numFmtId="0" fontId="19" fillId="0" borderId="0" xfId="0" applyFont="1" applyAlignment="1">
      <alignment horizontal="left" vertical="top"/>
    </xf>
    <xf numFmtId="0" fontId="28" fillId="0" borderId="0" xfId="0" applyFont="1">
      <alignment vertical="center"/>
    </xf>
    <xf numFmtId="0" fontId="20" fillId="37" borderId="32" xfId="0" applyFont="1" applyFill="1" applyBorder="1" applyAlignment="1">
      <alignment horizontal="left" vertical="distributed"/>
    </xf>
    <xf numFmtId="0" fontId="20" fillId="37" borderId="14" xfId="0" applyFont="1" applyFill="1" applyBorder="1" applyAlignment="1">
      <alignment horizontal="left" vertical="center"/>
    </xf>
    <xf numFmtId="0" fontId="20" fillId="37" borderId="17" xfId="0" applyFont="1" applyFill="1" applyBorder="1" applyAlignment="1">
      <alignment horizontal="left" vertical="center"/>
    </xf>
    <xf numFmtId="0" fontId="31" fillId="37" borderId="22" xfId="0" applyFont="1" applyFill="1" applyBorder="1" applyAlignment="1">
      <alignment horizontal="left" vertical="distributed"/>
    </xf>
    <xf numFmtId="0" fontId="19" fillId="38" borderId="13" xfId="0" applyFont="1" applyFill="1" applyBorder="1" applyAlignment="1">
      <alignment horizontal="left" vertical="top"/>
    </xf>
    <xf numFmtId="0" fontId="19" fillId="38" borderId="0" xfId="0" applyFont="1" applyFill="1" applyAlignment="1">
      <alignment horizontal="left" vertical="top"/>
    </xf>
    <xf numFmtId="0" fontId="19" fillId="38" borderId="14" xfId="0" applyFont="1" applyFill="1" applyBorder="1" applyAlignment="1">
      <alignment horizontal="left" vertical="top"/>
    </xf>
    <xf numFmtId="0" fontId="19" fillId="38" borderId="0" xfId="0" applyFont="1" applyFill="1">
      <alignment vertical="center"/>
    </xf>
    <xf numFmtId="0" fontId="19" fillId="38" borderId="15" xfId="0" applyFont="1" applyFill="1" applyBorder="1" applyAlignment="1">
      <alignment horizontal="left" vertical="top"/>
    </xf>
    <xf numFmtId="0" fontId="19" fillId="38" borderId="16" xfId="0" applyFont="1" applyFill="1" applyBorder="1" applyAlignment="1">
      <alignment horizontal="left" vertical="top"/>
    </xf>
    <xf numFmtId="0" fontId="19" fillId="38" borderId="17" xfId="0" applyFont="1" applyFill="1" applyBorder="1" applyAlignment="1">
      <alignment horizontal="left" vertical="top"/>
    </xf>
    <xf numFmtId="0" fontId="0" fillId="0" borderId="0" xfId="0" applyAlignment="1">
      <alignment horizontal="center" vertical="center"/>
    </xf>
    <xf numFmtId="0" fontId="33" fillId="0" borderId="0" xfId="47" applyFont="1" applyAlignment="1">
      <alignment vertical="center" wrapText="1"/>
    </xf>
    <xf numFmtId="0" fontId="33" fillId="0" borderId="0" xfId="47" applyFont="1" applyAlignment="1">
      <alignment horizontal="left" vertical="center" wrapText="1"/>
    </xf>
    <xf numFmtId="0" fontId="34" fillId="0" borderId="0" xfId="47" applyFont="1" applyAlignment="1">
      <alignment vertical="center" wrapText="1"/>
    </xf>
    <xf numFmtId="0" fontId="34" fillId="0" borderId="0" xfId="47" applyFont="1" applyAlignment="1">
      <alignment horizontal="left" vertical="center" wrapText="1"/>
    </xf>
    <xf numFmtId="0" fontId="34" fillId="0" borderId="0" xfId="47" applyFont="1" applyAlignment="1">
      <alignment horizontal="right" vertical="center"/>
    </xf>
    <xf numFmtId="0" fontId="34" fillId="0" borderId="0" xfId="47" applyFont="1" applyAlignment="1">
      <alignment horizontal="left" vertical="center" wrapText="1" indent="1"/>
    </xf>
    <xf numFmtId="12" fontId="38" fillId="36" borderId="0" xfId="44" quotePrefix="1" applyNumberFormat="1" applyFont="1" applyFill="1" applyAlignment="1">
      <alignment horizontal="left" vertical="center" wrapText="1"/>
    </xf>
    <xf numFmtId="0" fontId="34" fillId="0" borderId="0" xfId="47" applyFont="1" applyAlignment="1">
      <alignment horizontal="center" vertical="center" wrapText="1"/>
    </xf>
    <xf numFmtId="0" fontId="34" fillId="37" borderId="36" xfId="49" applyFont="1" applyFill="1" applyBorder="1" applyAlignment="1">
      <alignment horizontal="center" vertical="center" wrapText="1"/>
    </xf>
    <xf numFmtId="0" fontId="39" fillId="39" borderId="0" xfId="0" applyFont="1" applyFill="1" applyAlignment="1">
      <alignment vertical="center" wrapText="1"/>
    </xf>
    <xf numFmtId="0" fontId="33" fillId="0" borderId="0" xfId="47" applyFont="1" applyAlignment="1">
      <alignment horizontal="center" vertical="center" wrapText="1"/>
    </xf>
    <xf numFmtId="0" fontId="35" fillId="0" borderId="0" xfId="47" applyFont="1" applyAlignment="1">
      <alignment horizontal="left" vertical="center" wrapText="1" indent="1" shrinkToFit="1"/>
    </xf>
    <xf numFmtId="0" fontId="19" fillId="0" borderId="19" xfId="0" applyFont="1" applyBorder="1" applyAlignment="1">
      <alignment horizontal="right" vertical="center"/>
    </xf>
    <xf numFmtId="0" fontId="20" fillId="37" borderId="0" xfId="0" applyFont="1" applyFill="1">
      <alignment vertical="center"/>
    </xf>
    <xf numFmtId="0" fontId="31" fillId="37" borderId="0" xfId="0" applyFont="1" applyFill="1" applyAlignment="1">
      <alignment horizontal="left" vertical="center"/>
    </xf>
    <xf numFmtId="0" fontId="20" fillId="37" borderId="0" xfId="0" applyFont="1" applyFill="1" applyAlignment="1">
      <alignment horizontal="left" vertical="center" wrapText="1"/>
    </xf>
    <xf numFmtId="0" fontId="19" fillId="0" borderId="0" xfId="0" applyFont="1" applyAlignment="1">
      <alignment horizontal="distributed" vertical="center"/>
    </xf>
    <xf numFmtId="38" fontId="19" fillId="0" borderId="33" xfId="42" applyFont="1" applyFill="1" applyBorder="1" applyAlignment="1">
      <alignment vertical="center"/>
    </xf>
    <xf numFmtId="0" fontId="40" fillId="40" borderId="44" xfId="48" applyFont="1" applyFill="1" applyBorder="1" applyAlignment="1">
      <alignment horizontal="center" vertical="center"/>
    </xf>
    <xf numFmtId="0" fontId="40" fillId="40" borderId="45" xfId="48" applyFont="1" applyFill="1" applyBorder="1" applyAlignment="1" applyProtection="1">
      <alignment horizontal="center" vertical="center"/>
      <protection locked="0"/>
    </xf>
    <xf numFmtId="0" fontId="40" fillId="40" borderId="46" xfId="48" applyFont="1" applyFill="1" applyBorder="1" applyAlignment="1" applyProtection="1">
      <alignment horizontal="center" vertical="center"/>
      <protection locked="0"/>
    </xf>
    <xf numFmtId="0" fontId="34" fillId="37" borderId="48" xfId="49" applyFont="1" applyFill="1" applyBorder="1" applyAlignment="1">
      <alignment horizontal="center" vertical="center" wrapText="1"/>
    </xf>
    <xf numFmtId="0" fontId="40" fillId="40" borderId="47" xfId="48" applyFont="1" applyFill="1" applyBorder="1" applyAlignment="1">
      <alignment horizontal="center" vertical="center"/>
    </xf>
    <xf numFmtId="0" fontId="40" fillId="40" borderId="45" xfId="48" applyFont="1" applyFill="1" applyBorder="1" applyAlignment="1">
      <alignment horizontal="center" vertical="center"/>
    </xf>
    <xf numFmtId="178" fontId="19" fillId="0" borderId="0" xfId="0" applyNumberFormat="1" applyFont="1">
      <alignment vertical="center"/>
    </xf>
    <xf numFmtId="178" fontId="19" fillId="0" borderId="0" xfId="42" applyNumberFormat="1" applyFont="1" applyFill="1" applyBorder="1" applyAlignment="1">
      <alignment horizontal="center" vertical="center"/>
    </xf>
    <xf numFmtId="176" fontId="19" fillId="0" borderId="0" xfId="42" applyNumberFormat="1" applyFont="1" applyFill="1" applyBorder="1" applyAlignment="1">
      <alignment horizontal="center" vertical="center"/>
    </xf>
    <xf numFmtId="0" fontId="20" fillId="0" borderId="0" xfId="0" applyFont="1" applyAlignment="1">
      <alignment wrapText="1"/>
    </xf>
    <xf numFmtId="0" fontId="19" fillId="0" borderId="20" xfId="0" applyFont="1" applyBorder="1">
      <alignment vertical="center"/>
    </xf>
    <xf numFmtId="0" fontId="20" fillId="37" borderId="16" xfId="0" applyFont="1" applyFill="1" applyBorder="1" applyAlignment="1">
      <alignment horizontal="left" vertical="center"/>
    </xf>
    <xf numFmtId="0" fontId="20" fillId="37" borderId="22" xfId="0" applyFont="1" applyFill="1" applyBorder="1" applyAlignment="1">
      <alignment horizontal="left" vertical="distributed"/>
    </xf>
    <xf numFmtId="0" fontId="20" fillId="37" borderId="0" xfId="0" applyFont="1" applyFill="1" applyAlignment="1">
      <alignment horizontal="left" vertical="center"/>
    </xf>
    <xf numFmtId="0" fontId="21" fillId="0" borderId="0" xfId="0" applyFont="1" applyAlignment="1">
      <alignment horizontal="center" vertical="center" shrinkToFit="1"/>
    </xf>
    <xf numFmtId="0" fontId="34" fillId="37" borderId="35" xfId="49" applyFont="1" applyFill="1" applyBorder="1" applyAlignment="1">
      <alignment horizontal="center" vertical="center" wrapText="1"/>
    </xf>
    <xf numFmtId="0" fontId="34" fillId="37" borderId="52" xfId="47" applyFont="1" applyFill="1" applyBorder="1" applyAlignment="1">
      <alignment horizontal="center" vertical="center" wrapText="1"/>
    </xf>
    <xf numFmtId="0" fontId="34" fillId="37" borderId="53" xfId="47" applyFont="1" applyFill="1" applyBorder="1" applyAlignment="1">
      <alignment horizontal="center" vertical="center" wrapText="1"/>
    </xf>
    <xf numFmtId="0" fontId="34" fillId="37" borderId="54" xfId="47" applyFont="1" applyFill="1" applyBorder="1" applyAlignment="1">
      <alignment horizontal="center" vertical="center" wrapText="1"/>
    </xf>
    <xf numFmtId="0" fontId="38" fillId="39" borderId="0" xfId="0" applyFont="1" applyFill="1">
      <alignment vertical="center"/>
    </xf>
    <xf numFmtId="0" fontId="34" fillId="0" borderId="0" xfId="47" applyFont="1">
      <alignment vertical="center"/>
    </xf>
    <xf numFmtId="0" fontId="46" fillId="0" borderId="0" xfId="0" applyFont="1">
      <alignment vertical="center"/>
    </xf>
    <xf numFmtId="0" fontId="15" fillId="0" borderId="0" xfId="0" applyFont="1">
      <alignment vertical="center"/>
    </xf>
    <xf numFmtId="0" fontId="46" fillId="0" borderId="11" xfId="0" applyFont="1" applyBorder="1">
      <alignment vertical="center"/>
    </xf>
    <xf numFmtId="0" fontId="51" fillId="37" borderId="33" xfId="47" applyFont="1" applyFill="1" applyBorder="1" applyAlignment="1">
      <alignment horizontal="center" vertical="center" wrapText="1"/>
    </xf>
    <xf numFmtId="0" fontId="51" fillId="37" borderId="55" xfId="47" applyFont="1" applyFill="1" applyBorder="1" applyAlignment="1">
      <alignment horizontal="center" vertical="center" wrapText="1"/>
    </xf>
    <xf numFmtId="38" fontId="19" fillId="41" borderId="33" xfId="42" applyFont="1" applyFill="1" applyBorder="1" applyAlignment="1">
      <alignment vertical="center"/>
    </xf>
    <xf numFmtId="0" fontId="35" fillId="0" borderId="0" xfId="47" applyFont="1" applyAlignment="1">
      <alignment horizontal="left" vertical="center" wrapText="1" indent="1" shrinkToFit="1"/>
    </xf>
    <xf numFmtId="0" fontId="0" fillId="0" borderId="0" xfId="0" applyAlignment="1">
      <alignment horizontal="left" vertical="center" wrapText="1" indent="1" shrinkToFit="1"/>
    </xf>
    <xf numFmtId="0" fontId="34" fillId="0" borderId="0" xfId="0" applyFont="1" applyAlignment="1">
      <alignment horizontal="left" vertical="center" wrapText="1" indent="1"/>
    </xf>
    <xf numFmtId="0" fontId="34" fillId="37" borderId="42" xfId="49" applyFont="1" applyFill="1" applyBorder="1" applyAlignment="1">
      <alignment horizontal="center" vertical="center" wrapText="1"/>
    </xf>
    <xf numFmtId="0" fontId="34" fillId="37" borderId="43" xfId="49" applyFont="1" applyFill="1" applyBorder="1" applyAlignment="1">
      <alignment horizontal="center" vertical="center" wrapText="1"/>
    </xf>
    <xf numFmtId="0" fontId="34" fillId="37" borderId="39" xfId="47" applyFont="1" applyFill="1" applyBorder="1" applyAlignment="1">
      <alignment horizontal="left" vertical="center" wrapText="1"/>
    </xf>
    <xf numFmtId="0" fontId="34" fillId="37" borderId="38" xfId="47" applyFont="1" applyFill="1" applyBorder="1" applyAlignment="1">
      <alignment horizontal="left" vertical="center" wrapText="1"/>
    </xf>
    <xf numFmtId="0" fontId="34" fillId="0" borderId="0" xfId="47" applyFont="1" applyAlignment="1">
      <alignment horizontal="left" vertical="center" wrapText="1"/>
    </xf>
    <xf numFmtId="0" fontId="34" fillId="37" borderId="41" xfId="47" applyFont="1" applyFill="1" applyBorder="1" applyAlignment="1">
      <alignment horizontal="left" vertical="center" wrapText="1"/>
    </xf>
    <xf numFmtId="0" fontId="34" fillId="37" borderId="40" xfId="47" applyFont="1" applyFill="1" applyBorder="1" applyAlignment="1">
      <alignment horizontal="left" vertical="center" wrapText="1"/>
    </xf>
    <xf numFmtId="0" fontId="30" fillId="0" borderId="40" xfId="0" applyFont="1" applyBorder="1" applyAlignment="1">
      <alignment horizontal="left" vertical="center" wrapText="1"/>
    </xf>
    <xf numFmtId="0" fontId="51" fillId="37" borderId="33" xfId="47" applyFont="1" applyFill="1" applyBorder="1" applyAlignment="1">
      <alignment horizontal="center" vertical="center" wrapText="1"/>
    </xf>
    <xf numFmtId="0" fontId="34" fillId="37" borderId="33" xfId="47" applyFont="1" applyFill="1" applyBorder="1" applyAlignment="1">
      <alignment horizontal="left" vertical="center" wrapText="1"/>
    </xf>
    <xf numFmtId="0" fontId="34" fillId="37" borderId="18" xfId="47" applyFont="1" applyFill="1" applyBorder="1" applyAlignment="1">
      <alignment horizontal="left" vertical="center" wrapText="1"/>
    </xf>
    <xf numFmtId="0" fontId="34" fillId="37" borderId="19" xfId="47" applyFont="1" applyFill="1" applyBorder="1" applyAlignment="1">
      <alignment horizontal="left" vertical="center" wrapText="1"/>
    </xf>
    <xf numFmtId="0" fontId="30" fillId="0" borderId="19" xfId="0" applyFont="1" applyBorder="1" applyAlignment="1">
      <alignment horizontal="left" vertical="center" wrapText="1"/>
    </xf>
    <xf numFmtId="0" fontId="41" fillId="37" borderId="48" xfId="47" applyFont="1" applyFill="1" applyBorder="1" applyAlignment="1">
      <alignment horizontal="center" vertical="center" wrapText="1"/>
    </xf>
    <xf numFmtId="0" fontId="41" fillId="37" borderId="56" xfId="47" applyFont="1" applyFill="1" applyBorder="1" applyAlignment="1">
      <alignment horizontal="center" vertical="center" wrapText="1"/>
    </xf>
    <xf numFmtId="0" fontId="41" fillId="37" borderId="37" xfId="47" applyFont="1" applyFill="1" applyBorder="1" applyAlignment="1">
      <alignment horizontal="center" vertical="center" wrapText="1"/>
    </xf>
    <xf numFmtId="0" fontId="46" fillId="0" borderId="0" xfId="0" applyFont="1" applyAlignment="1">
      <alignment horizontal="center" vertical="center"/>
    </xf>
    <xf numFmtId="0" fontId="19" fillId="0" borderId="18" xfId="0" applyFont="1" applyBorder="1" applyAlignment="1">
      <alignment horizontal="left" vertical="center"/>
    </xf>
    <xf numFmtId="0" fontId="19" fillId="0" borderId="19" xfId="0" applyFont="1" applyBorder="1" applyAlignment="1">
      <alignment horizontal="left" vertical="center"/>
    </xf>
    <xf numFmtId="0" fontId="19" fillId="0" borderId="20" xfId="0" applyFont="1" applyBorder="1" applyAlignment="1">
      <alignment horizontal="left" vertical="center"/>
    </xf>
    <xf numFmtId="0" fontId="19" fillId="0" borderId="33" xfId="0" applyFont="1" applyBorder="1" applyAlignment="1">
      <alignment horizontal="center" vertical="center"/>
    </xf>
    <xf numFmtId="0" fontId="19" fillId="0" borderId="10" xfId="0" applyFont="1" applyBorder="1" applyAlignment="1">
      <alignment horizontal="center" vertical="top" wrapText="1"/>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0" fillId="0" borderId="0" xfId="0" applyAlignment="1">
      <alignment horizontal="center" vertical="top"/>
    </xf>
    <xf numFmtId="0" fontId="0" fillId="0" borderId="14" xfId="0" applyBorder="1" applyAlignment="1">
      <alignment horizontal="center" vertical="top"/>
    </xf>
    <xf numFmtId="0" fontId="19" fillId="0" borderId="0" xfId="0" applyFont="1" applyAlignment="1">
      <alignment horizontal="right" vertical="center"/>
    </xf>
    <xf numFmtId="0" fontId="19" fillId="0" borderId="0" xfId="0" applyFont="1" applyAlignment="1">
      <alignment horizontal="right" vertical="center" wrapText="1"/>
    </xf>
    <xf numFmtId="0" fontId="26" fillId="36" borderId="0" xfId="0" applyFont="1" applyFill="1" applyAlignment="1">
      <alignment horizontal="left" vertical="center"/>
    </xf>
    <xf numFmtId="0" fontId="19" fillId="0" borderId="0" xfId="0" applyFont="1" applyAlignment="1">
      <alignment horizontal="justify" vertical="center" wrapText="1"/>
    </xf>
    <xf numFmtId="0" fontId="19" fillId="0" borderId="0" xfId="0" applyFont="1">
      <alignment vertical="center"/>
    </xf>
    <xf numFmtId="0" fontId="19" fillId="0" borderId="0" xfId="0" applyFont="1" applyAlignment="1">
      <alignment horizontal="left" vertical="center" shrinkToFit="1"/>
    </xf>
    <xf numFmtId="49" fontId="26" fillId="36" borderId="0" xfId="0" applyNumberFormat="1" applyFont="1" applyFill="1" applyAlignment="1">
      <alignment horizontal="left" vertical="center"/>
    </xf>
    <xf numFmtId="0" fontId="19" fillId="0" borderId="0" xfId="0" applyFont="1" applyAlignment="1">
      <alignment horizontal="center" vertical="center" wrapText="1"/>
    </xf>
    <xf numFmtId="0" fontId="19" fillId="0" borderId="0" xfId="0" applyFont="1" applyAlignment="1">
      <alignment horizontal="distributed" vertical="center"/>
    </xf>
    <xf numFmtId="0" fontId="19" fillId="0" borderId="18" xfId="0" applyFont="1" applyBorder="1" applyAlignment="1">
      <alignment horizontal="left" vertical="center" wrapText="1"/>
    </xf>
    <xf numFmtId="0" fontId="19" fillId="0" borderId="19" xfId="0" applyFont="1" applyBorder="1">
      <alignment vertical="center"/>
    </xf>
    <xf numFmtId="0" fontId="19" fillId="0" borderId="20" xfId="0" applyFont="1" applyBorder="1">
      <alignment vertical="center"/>
    </xf>
    <xf numFmtId="38" fontId="19" fillId="35" borderId="0" xfId="42" applyFont="1" applyFill="1" applyAlignment="1">
      <alignment vertical="center"/>
    </xf>
    <xf numFmtId="0" fontId="19" fillId="35" borderId="0" xfId="0" applyFont="1" applyFill="1">
      <alignment vertical="center"/>
    </xf>
    <xf numFmtId="0" fontId="26" fillId="0" borderId="0" xfId="0" applyFont="1">
      <alignment vertical="center"/>
    </xf>
    <xf numFmtId="0" fontId="47" fillId="0" borderId="0" xfId="0" applyFont="1">
      <alignment vertical="center"/>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0" fillId="0" borderId="0" xfId="0">
      <alignment vertical="center"/>
    </xf>
    <xf numFmtId="0" fontId="19" fillId="0" borderId="15" xfId="0" applyFont="1" applyBorder="1" applyAlignment="1">
      <alignment horizontal="left" vertical="center" wrapText="1"/>
    </xf>
    <xf numFmtId="0" fontId="19" fillId="0" borderId="16" xfId="0" applyFont="1" applyBorder="1">
      <alignment vertical="center"/>
    </xf>
    <xf numFmtId="0" fontId="19" fillId="0" borderId="17" xfId="0" applyFont="1" applyBorder="1">
      <alignment vertical="center"/>
    </xf>
    <xf numFmtId="0" fontId="27" fillId="0" borderId="16" xfId="43" applyFont="1" applyFill="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19" fillId="0" borderId="0" xfId="0" applyFont="1" applyAlignment="1">
      <alignment horizontal="left" vertical="center" wrapText="1"/>
    </xf>
    <xf numFmtId="38" fontId="19" fillId="0" borderId="33" xfId="42" applyFont="1" applyFill="1" applyBorder="1" applyAlignment="1">
      <alignment horizontal="center" vertical="center"/>
    </xf>
    <xf numFmtId="179" fontId="19" fillId="0" borderId="18" xfId="42" applyNumberFormat="1" applyFont="1" applyFill="1" applyBorder="1" applyAlignment="1">
      <alignment horizontal="center" vertical="center"/>
    </xf>
    <xf numFmtId="179" fontId="19" fillId="0" borderId="19" xfId="42" applyNumberFormat="1" applyFont="1" applyFill="1" applyBorder="1" applyAlignment="1">
      <alignment horizontal="center" vertical="center"/>
    </xf>
    <xf numFmtId="179" fontId="19" fillId="0" borderId="20" xfId="42" applyNumberFormat="1" applyFont="1" applyFill="1" applyBorder="1" applyAlignment="1">
      <alignment horizontal="center" vertical="center"/>
    </xf>
    <xf numFmtId="176" fontId="19" fillId="35" borderId="33" xfId="42" applyNumberFormat="1" applyFont="1" applyFill="1" applyBorder="1" applyAlignment="1">
      <alignment horizontal="center" vertical="center" wrapText="1"/>
    </xf>
    <xf numFmtId="0" fontId="23" fillId="34" borderId="33" xfId="0" applyFont="1" applyFill="1" applyBorder="1" applyAlignment="1">
      <alignment horizontal="center" vertical="center" wrapText="1"/>
    </xf>
    <xf numFmtId="0" fontId="19" fillId="0" borderId="0" xfId="0" applyFont="1" applyAlignment="1">
      <alignment horizontal="left" vertical="center"/>
    </xf>
    <xf numFmtId="180" fontId="19" fillId="35" borderId="50" xfId="42" applyNumberFormat="1" applyFont="1" applyFill="1" applyBorder="1" applyAlignment="1">
      <alignment horizontal="center" vertical="center"/>
    </xf>
    <xf numFmtId="180" fontId="19" fillId="35" borderId="43" xfId="42" applyNumberFormat="1" applyFont="1" applyFill="1" applyBorder="1" applyAlignment="1">
      <alignment horizontal="center" vertical="center"/>
    </xf>
    <xf numFmtId="180" fontId="19" fillId="35" borderId="51" xfId="42" applyNumberFormat="1" applyFont="1" applyFill="1" applyBorder="1" applyAlignment="1">
      <alignment horizontal="center" vertical="center"/>
    </xf>
    <xf numFmtId="176" fontId="19" fillId="35" borderId="50" xfId="42" applyNumberFormat="1" applyFont="1" applyFill="1" applyBorder="1" applyAlignment="1">
      <alignment horizontal="center" vertical="center"/>
    </xf>
    <xf numFmtId="176" fontId="19" fillId="35" borderId="43" xfId="42" applyNumberFormat="1" applyFont="1" applyFill="1" applyBorder="1" applyAlignment="1">
      <alignment horizontal="center" vertical="center"/>
    </xf>
    <xf numFmtId="176" fontId="19" fillId="35" borderId="51" xfId="42" applyNumberFormat="1" applyFont="1" applyFill="1" applyBorder="1" applyAlignment="1">
      <alignment horizontal="center" vertical="center"/>
    </xf>
    <xf numFmtId="179" fontId="19" fillId="0" borderId="33" xfId="42" applyNumberFormat="1" applyFont="1" applyFill="1" applyBorder="1" applyAlignment="1">
      <alignment horizontal="center" vertical="center"/>
    </xf>
    <xf numFmtId="0" fontId="22" fillId="0" borderId="0" xfId="0" applyFont="1" applyAlignment="1">
      <alignment horizontal="left" vertical="center" wrapText="1"/>
    </xf>
    <xf numFmtId="0" fontId="22" fillId="0" borderId="0" xfId="0" applyFont="1" applyAlignment="1">
      <alignment horizontal="justify" vertical="center" wrapText="1"/>
    </xf>
    <xf numFmtId="0" fontId="19" fillId="34" borderId="10" xfId="0" applyFont="1" applyFill="1" applyBorder="1" applyAlignment="1">
      <alignment horizontal="center" vertical="center"/>
    </xf>
    <xf numFmtId="0" fontId="19" fillId="34" borderId="11" xfId="0" applyFont="1" applyFill="1" applyBorder="1" applyAlignment="1">
      <alignment horizontal="center" vertical="center"/>
    </xf>
    <xf numFmtId="0" fontId="19" fillId="34" borderId="12" xfId="0" applyFont="1" applyFill="1" applyBorder="1" applyAlignment="1">
      <alignment horizontal="center" vertical="center"/>
    </xf>
    <xf numFmtId="176" fontId="19" fillId="0" borderId="19" xfId="0" applyNumberFormat="1" applyFont="1" applyBorder="1" applyAlignment="1">
      <alignment horizontal="center" vertical="center"/>
    </xf>
    <xf numFmtId="177" fontId="19" fillId="35" borderId="18" xfId="0" applyNumberFormat="1" applyFont="1" applyFill="1" applyBorder="1" applyAlignment="1">
      <alignment horizontal="center" vertical="center"/>
    </xf>
    <xf numFmtId="177" fontId="19" fillId="35" borderId="19" xfId="0" applyNumberFormat="1" applyFont="1" applyFill="1" applyBorder="1" applyAlignment="1">
      <alignment horizontal="center" vertical="center"/>
    </xf>
    <xf numFmtId="0" fontId="26" fillId="34" borderId="37" xfId="0" applyFont="1" applyFill="1" applyBorder="1" applyAlignment="1">
      <alignment horizontal="center" vertical="center"/>
    </xf>
    <xf numFmtId="0" fontId="19" fillId="34" borderId="15" xfId="0" applyFont="1" applyFill="1" applyBorder="1" applyAlignment="1">
      <alignment horizontal="center" vertical="center"/>
    </xf>
    <xf numFmtId="0" fontId="19" fillId="34" borderId="16" xfId="0" applyFont="1" applyFill="1" applyBorder="1" applyAlignment="1">
      <alignment horizontal="center" vertical="center"/>
    </xf>
    <xf numFmtId="0" fontId="19" fillId="34" borderId="17" xfId="0" applyFont="1" applyFill="1" applyBorder="1" applyAlignment="1">
      <alignment horizontal="center" vertical="center"/>
    </xf>
    <xf numFmtId="176" fontId="19" fillId="0" borderId="19" xfId="0" applyNumberFormat="1" applyFont="1" applyBorder="1" applyAlignment="1">
      <alignment horizontal="right" vertical="center"/>
    </xf>
    <xf numFmtId="0" fontId="19" fillId="0" borderId="0" xfId="0" applyFont="1" applyAlignment="1">
      <alignment vertical="center" wrapText="1"/>
    </xf>
    <xf numFmtId="0" fontId="0" fillId="0" borderId="0" xfId="0" applyAlignment="1">
      <alignment vertical="center" wrapText="1"/>
    </xf>
    <xf numFmtId="0" fontId="32" fillId="34" borderId="33" xfId="0" applyFont="1" applyFill="1" applyBorder="1" applyAlignment="1">
      <alignment horizontal="center" vertical="center" wrapText="1"/>
    </xf>
    <xf numFmtId="0" fontId="32" fillId="34" borderId="45" xfId="0" applyFont="1" applyFill="1" applyBorder="1" applyAlignment="1">
      <alignment horizontal="center" vertical="center" wrapText="1"/>
    </xf>
    <xf numFmtId="56" fontId="20" fillId="0" borderId="49" xfId="0" applyNumberFormat="1" applyFont="1" applyBorder="1" applyAlignment="1">
      <alignment horizontal="left" vertical="center" wrapText="1"/>
    </xf>
    <xf numFmtId="0" fontId="20" fillId="0" borderId="0" xfId="0" applyFont="1" applyAlignment="1">
      <alignment horizontal="left" vertical="center" wrapText="1"/>
    </xf>
    <xf numFmtId="0" fontId="19" fillId="0" borderId="11" xfId="0" applyFont="1" applyBorder="1" applyAlignment="1">
      <alignment horizontal="left" vertical="center" wrapText="1"/>
    </xf>
    <xf numFmtId="0" fontId="21" fillId="33" borderId="23" xfId="0" applyFont="1" applyFill="1" applyBorder="1" applyAlignment="1">
      <alignment horizontal="center" vertical="center" wrapText="1"/>
    </xf>
    <xf numFmtId="0" fontId="21" fillId="33" borderId="24" xfId="0" applyFont="1" applyFill="1" applyBorder="1" applyAlignment="1">
      <alignment horizontal="center" vertical="center" wrapText="1"/>
    </xf>
    <xf numFmtId="0" fontId="21" fillId="33" borderId="25" xfId="0" applyFont="1" applyFill="1" applyBorder="1" applyAlignment="1">
      <alignment horizontal="center" vertical="center" wrapText="1"/>
    </xf>
    <xf numFmtId="0" fontId="22" fillId="35" borderId="30" xfId="0" applyFont="1" applyFill="1" applyBorder="1" applyAlignment="1">
      <alignment horizontal="center" vertical="top" wrapText="1"/>
    </xf>
    <xf numFmtId="0" fontId="22" fillId="35" borderId="24" xfId="0" applyFont="1" applyFill="1" applyBorder="1" applyAlignment="1">
      <alignment horizontal="center" vertical="top" wrapText="1"/>
    </xf>
    <xf numFmtId="0" fontId="22" fillId="35" borderId="25" xfId="0" applyFont="1" applyFill="1" applyBorder="1" applyAlignment="1">
      <alignment horizontal="center" vertical="top" wrapText="1"/>
    </xf>
    <xf numFmtId="0" fontId="21" fillId="33" borderId="26" xfId="0" applyFont="1" applyFill="1" applyBorder="1" applyAlignment="1">
      <alignment horizontal="center" vertical="center" wrapText="1"/>
    </xf>
    <xf numFmtId="0" fontId="21" fillId="33" borderId="21" xfId="0" applyFont="1" applyFill="1" applyBorder="1" applyAlignment="1">
      <alignment horizontal="center" vertical="center" wrapText="1"/>
    </xf>
    <xf numFmtId="0" fontId="21" fillId="33" borderId="27" xfId="0" applyFont="1" applyFill="1" applyBorder="1" applyAlignment="1">
      <alignment horizontal="center" vertical="center" wrapText="1"/>
    </xf>
    <xf numFmtId="0" fontId="20" fillId="37" borderId="22" xfId="0" applyFont="1" applyFill="1" applyBorder="1" applyAlignment="1">
      <alignment horizontal="left" vertical="distributed"/>
    </xf>
    <xf numFmtId="0" fontId="20" fillId="37" borderId="22" xfId="0" applyFont="1" applyFill="1" applyBorder="1">
      <alignment vertical="center"/>
    </xf>
    <xf numFmtId="0" fontId="20" fillId="37" borderId="0" xfId="0" applyFont="1" applyFill="1" applyAlignment="1">
      <alignment horizontal="left" vertical="center"/>
    </xf>
    <xf numFmtId="0" fontId="20" fillId="37" borderId="16" xfId="0" applyFont="1" applyFill="1" applyBorder="1" applyAlignment="1">
      <alignment horizontal="left" vertical="center"/>
    </xf>
    <xf numFmtId="0" fontId="0" fillId="0" borderId="16" xfId="0" applyBorder="1" applyAlignment="1">
      <alignment horizontal="left" vertical="center"/>
    </xf>
    <xf numFmtId="56" fontId="45" fillId="0" borderId="0" xfId="0" applyNumberFormat="1" applyFont="1" applyAlignment="1">
      <alignment horizontal="left" vertical="center" shrinkToFit="1"/>
    </xf>
    <xf numFmtId="0" fontId="15" fillId="0" borderId="0" xfId="0" applyFont="1" applyAlignment="1">
      <alignment vertical="center" shrinkToFit="1"/>
    </xf>
    <xf numFmtId="176" fontId="22" fillId="0" borderId="18" xfId="0" applyNumberFormat="1" applyFont="1" applyBorder="1" applyAlignment="1">
      <alignment horizontal="center" vertical="center" wrapText="1"/>
    </xf>
    <xf numFmtId="176" fontId="19" fillId="0" borderId="19" xfId="0" applyNumberFormat="1" applyFont="1" applyBorder="1" applyAlignment="1">
      <alignment horizontal="center" vertical="center" wrapText="1"/>
    </xf>
    <xf numFmtId="0" fontId="21" fillId="33" borderId="28" xfId="0" applyFont="1" applyFill="1" applyBorder="1" applyAlignment="1">
      <alignment horizontal="center" vertical="center" shrinkToFit="1"/>
    </xf>
    <xf numFmtId="0" fontId="21" fillId="33" borderId="29" xfId="0" applyFont="1" applyFill="1" applyBorder="1" applyAlignment="1">
      <alignment horizontal="center" vertical="center" shrinkToFit="1"/>
    </xf>
    <xf numFmtId="0" fontId="21" fillId="33" borderId="31" xfId="0" applyFont="1" applyFill="1" applyBorder="1" applyAlignment="1">
      <alignment horizontal="center" vertical="center" shrinkToFit="1"/>
    </xf>
    <xf numFmtId="0" fontId="22" fillId="0" borderId="18" xfId="0" applyFont="1" applyBorder="1" applyAlignment="1">
      <alignment horizontal="center" vertical="center" wrapText="1"/>
    </xf>
    <xf numFmtId="0" fontId="22" fillId="0" borderId="19" xfId="0" applyFont="1" applyBorder="1" applyAlignment="1">
      <alignment horizontal="left" vertical="center" wrapText="1"/>
    </xf>
    <xf numFmtId="0" fontId="26" fillId="34" borderId="34" xfId="0" applyFont="1" applyFill="1" applyBorder="1" applyAlignment="1">
      <alignment horizontal="center" vertical="center"/>
    </xf>
    <xf numFmtId="0" fontId="48" fillId="34" borderId="34" xfId="0" applyFont="1" applyFill="1" applyBorder="1" applyAlignment="1">
      <alignment horizontal="center" vertical="center"/>
    </xf>
    <xf numFmtId="0" fontId="43" fillId="0" borderId="33" xfId="0" applyFont="1" applyBorder="1" applyAlignment="1">
      <alignment horizontal="center" vertical="center"/>
    </xf>
    <xf numFmtId="0" fontId="23" fillId="41" borderId="33" xfId="0" applyFont="1" applyFill="1" applyBorder="1" applyAlignment="1">
      <alignment horizontal="center" vertical="center" wrapText="1"/>
    </xf>
    <xf numFmtId="38" fontId="19" fillId="41" borderId="33" xfId="42" applyFont="1" applyFill="1" applyBorder="1" applyAlignment="1">
      <alignment horizontal="center" vertical="center"/>
    </xf>
    <xf numFmtId="179" fontId="19" fillId="41" borderId="33" xfId="42" applyNumberFormat="1" applyFont="1" applyFill="1" applyBorder="1" applyAlignment="1">
      <alignment horizontal="center" vertical="center"/>
    </xf>
    <xf numFmtId="180" fontId="19" fillId="41" borderId="50" xfId="42" applyNumberFormat="1" applyFont="1" applyFill="1" applyBorder="1" applyAlignment="1">
      <alignment horizontal="center" vertical="center"/>
    </xf>
    <xf numFmtId="180" fontId="19" fillId="41" borderId="43" xfId="42" applyNumberFormat="1" applyFont="1" applyFill="1" applyBorder="1" applyAlignment="1">
      <alignment horizontal="center" vertical="center"/>
    </xf>
    <xf numFmtId="180" fontId="19" fillId="41" borderId="51" xfId="42" applyNumberFormat="1" applyFont="1" applyFill="1" applyBorder="1" applyAlignment="1">
      <alignment horizontal="center" vertical="center"/>
    </xf>
    <xf numFmtId="38" fontId="19" fillId="41" borderId="33" xfId="42" applyFont="1" applyFill="1" applyBorder="1" applyAlignment="1" applyProtection="1">
      <alignment horizontal="center" vertical="center"/>
      <protection locked="0"/>
    </xf>
    <xf numFmtId="179" fontId="19" fillId="41" borderId="18" xfId="42" applyNumberFormat="1" applyFont="1" applyFill="1" applyBorder="1" applyAlignment="1">
      <alignment horizontal="center" vertical="center"/>
    </xf>
    <xf numFmtId="179" fontId="19" fillId="41" borderId="19" xfId="42" applyNumberFormat="1" applyFont="1" applyFill="1" applyBorder="1" applyAlignment="1">
      <alignment horizontal="center" vertical="center"/>
    </xf>
    <xf numFmtId="179" fontId="19" fillId="41" borderId="20" xfId="42" applyNumberFormat="1" applyFont="1" applyFill="1" applyBorder="1" applyAlignment="1">
      <alignment horizontal="center" vertical="center"/>
    </xf>
    <xf numFmtId="176" fontId="19" fillId="41" borderId="50" xfId="42" applyNumberFormat="1" applyFont="1" applyFill="1" applyBorder="1" applyAlignment="1">
      <alignment horizontal="center" vertical="center"/>
    </xf>
    <xf numFmtId="176" fontId="19" fillId="41" borderId="43" xfId="42" applyNumberFormat="1" applyFont="1" applyFill="1" applyBorder="1" applyAlignment="1">
      <alignment horizontal="center" vertical="center"/>
    </xf>
    <xf numFmtId="176" fontId="19" fillId="41" borderId="51" xfId="42" applyNumberFormat="1" applyFont="1" applyFill="1" applyBorder="1" applyAlignment="1">
      <alignment horizontal="center" vertical="center"/>
    </xf>
    <xf numFmtId="0" fontId="19" fillId="0" borderId="0" xfId="0" applyFont="1" applyAlignment="1">
      <alignment horizontal="distributed" vertical="center" wrapText="1"/>
    </xf>
    <xf numFmtId="0" fontId="19" fillId="0" borderId="0" xfId="0" applyFont="1" applyAlignment="1">
      <alignment horizontal="distributed" vertical="top" wrapText="1"/>
    </xf>
    <xf numFmtId="0" fontId="19" fillId="0" borderId="0" xfId="0" applyFont="1" applyAlignment="1">
      <alignment horizontal="distributed" vertical="top"/>
    </xf>
    <xf numFmtId="0" fontId="19" fillId="0" borderId="0" xfId="0" applyFont="1" applyAlignment="1">
      <alignment horizontal="center" vertical="center"/>
    </xf>
    <xf numFmtId="0" fontId="19" fillId="40" borderId="0" xfId="0" applyFont="1" applyFill="1" applyAlignment="1">
      <alignment horizontal="left" vertical="center" wrapText="1"/>
    </xf>
  </cellXfs>
  <cellStyles count="51">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3"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桁区切り 2" xfId="45" xr:uid="{00000000-0005-0000-0000-000022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00000000-0005-0000-0000-00002C000000}"/>
    <cellStyle name="標準 3" xfId="46" xr:uid="{00000000-0005-0000-0000-00002D000000}"/>
    <cellStyle name="標準 3 2" xfId="47" xr:uid="{00000000-0005-0000-0000-00002E000000}"/>
    <cellStyle name="標準 3 2 3" xfId="49" xr:uid="{00000000-0005-0000-0000-00002F000000}"/>
    <cellStyle name="標準 4" xfId="50" xr:uid="{00000000-0005-0000-0000-000030000000}"/>
    <cellStyle name="標準 7 2 3" xfId="48" xr:uid="{00000000-0005-0000-0000-000031000000}"/>
    <cellStyle name="良い" xfId="6" builtinId="26" customBuiltin="1"/>
  </cellStyles>
  <dxfs count="45">
    <dxf>
      <fill>
        <patternFill>
          <bgColor theme="7" tint="0.79998168889431442"/>
        </patternFill>
      </fill>
    </dxf>
    <dxf>
      <fill>
        <patternFill patternType="none">
          <bgColor auto="1"/>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28575</xdr:colOff>
          <xdr:row>35</xdr:row>
          <xdr:rowOff>209550</xdr:rowOff>
        </xdr:from>
        <xdr:to>
          <xdr:col>20</xdr:col>
          <xdr:colOff>28575</xdr:colOff>
          <xdr:row>37</xdr:row>
          <xdr:rowOff>19050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01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35</xdr:row>
          <xdr:rowOff>209550</xdr:rowOff>
        </xdr:from>
        <xdr:to>
          <xdr:col>23</xdr:col>
          <xdr:colOff>228600</xdr:colOff>
          <xdr:row>37</xdr:row>
          <xdr:rowOff>19050</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01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111672</xdr:colOff>
      <xdr:row>14</xdr:row>
      <xdr:rowOff>32386</xdr:rowOff>
    </xdr:from>
    <xdr:to>
      <xdr:col>25</xdr:col>
      <xdr:colOff>151087</xdr:colOff>
      <xdr:row>16</xdr:row>
      <xdr:rowOff>181830</xdr:rowOff>
    </xdr:to>
    <xdr:sp macro="" textlink="">
      <xdr:nvSpPr>
        <xdr:cNvPr id="2" name="AutoShape 35">
          <a:extLst>
            <a:ext uri="{FF2B5EF4-FFF2-40B4-BE49-F238E27FC236}">
              <a16:creationId xmlns:a16="http://schemas.microsoft.com/office/drawing/2014/main" id="{00000000-0008-0000-0200-000002000000}"/>
            </a:ext>
          </a:extLst>
        </xdr:cNvPr>
        <xdr:cNvSpPr>
          <a:spLocks noChangeArrowheads="1"/>
        </xdr:cNvSpPr>
      </xdr:nvSpPr>
      <xdr:spPr bwMode="auto">
        <a:xfrm>
          <a:off x="111672" y="3270886"/>
          <a:ext cx="5436915" cy="581244"/>
        </a:xfrm>
        <a:prstGeom prst="bracketPair">
          <a:avLst>
            <a:gd name="adj" fmla="val 16667"/>
          </a:avLst>
        </a:prstGeom>
        <a:noFill/>
        <a:ln w="9525">
          <a:solidFill>
            <a:srgbClr val="0D0D0D"/>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18</xdr:row>
          <xdr:rowOff>171450</xdr:rowOff>
        </xdr:from>
        <xdr:to>
          <xdr:col>2</xdr:col>
          <xdr:colOff>95250</xdr:colOff>
          <xdr:row>20</xdr:row>
          <xdr:rowOff>28575</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2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18</xdr:row>
          <xdr:rowOff>142875</xdr:rowOff>
        </xdr:from>
        <xdr:to>
          <xdr:col>5</xdr:col>
          <xdr:colOff>200025</xdr:colOff>
          <xdr:row>20</xdr:row>
          <xdr:rowOff>38100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2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18</xdr:row>
          <xdr:rowOff>142875</xdr:rowOff>
        </xdr:from>
        <xdr:to>
          <xdr:col>9</xdr:col>
          <xdr:colOff>47625</xdr:colOff>
          <xdr:row>20</xdr:row>
          <xdr:rowOff>38100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2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124810</xdr:colOff>
      <xdr:row>28</xdr:row>
      <xdr:rowOff>52552</xdr:rowOff>
    </xdr:from>
    <xdr:to>
      <xdr:col>24</xdr:col>
      <xdr:colOff>105103</xdr:colOff>
      <xdr:row>30</xdr:row>
      <xdr:rowOff>124811</xdr:rowOff>
    </xdr:to>
    <xdr:sp macro="" textlink="">
      <xdr:nvSpPr>
        <xdr:cNvPr id="3" name="AutoShape 37">
          <a:extLst>
            <a:ext uri="{FF2B5EF4-FFF2-40B4-BE49-F238E27FC236}">
              <a16:creationId xmlns:a16="http://schemas.microsoft.com/office/drawing/2014/main" id="{00000000-0008-0000-0200-000003000000}"/>
            </a:ext>
          </a:extLst>
        </xdr:cNvPr>
        <xdr:cNvSpPr>
          <a:spLocks noChangeArrowheads="1"/>
        </xdr:cNvSpPr>
      </xdr:nvSpPr>
      <xdr:spPr bwMode="auto">
        <a:xfrm>
          <a:off x="340710" y="6294602"/>
          <a:ext cx="4945993" cy="465959"/>
        </a:xfrm>
        <a:prstGeom prst="bracketPair">
          <a:avLst>
            <a:gd name="adj" fmla="val 16531"/>
          </a:avLst>
        </a:prstGeom>
        <a:noFill/>
        <a:ln w="9525">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124810</xdr:colOff>
      <xdr:row>72</xdr:row>
      <xdr:rowOff>52552</xdr:rowOff>
    </xdr:from>
    <xdr:to>
      <xdr:col>24</xdr:col>
      <xdr:colOff>105103</xdr:colOff>
      <xdr:row>74</xdr:row>
      <xdr:rowOff>124811</xdr:rowOff>
    </xdr:to>
    <xdr:sp macro="" textlink="">
      <xdr:nvSpPr>
        <xdr:cNvPr id="6" name="AutoShape 37">
          <a:extLst>
            <a:ext uri="{FF2B5EF4-FFF2-40B4-BE49-F238E27FC236}">
              <a16:creationId xmlns:a16="http://schemas.microsoft.com/office/drawing/2014/main" id="{00000000-0008-0000-0200-000006000000}"/>
            </a:ext>
          </a:extLst>
        </xdr:cNvPr>
        <xdr:cNvSpPr>
          <a:spLocks noChangeArrowheads="1"/>
        </xdr:cNvSpPr>
      </xdr:nvSpPr>
      <xdr:spPr bwMode="auto">
        <a:xfrm>
          <a:off x="340710" y="10269702"/>
          <a:ext cx="4945993" cy="504059"/>
        </a:xfrm>
        <a:prstGeom prst="bracketPair">
          <a:avLst>
            <a:gd name="adj" fmla="val 16531"/>
          </a:avLst>
        </a:prstGeom>
        <a:noFill/>
        <a:ln w="9525">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9525</xdr:colOff>
          <xdr:row>6</xdr:row>
          <xdr:rowOff>0</xdr:rowOff>
        </xdr:from>
        <xdr:to>
          <xdr:col>12</xdr:col>
          <xdr:colOff>9525</xdr:colOff>
          <xdr:row>7</xdr:row>
          <xdr:rowOff>19050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2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xdr:row>
          <xdr:rowOff>0</xdr:rowOff>
        </xdr:from>
        <xdr:to>
          <xdr:col>9</xdr:col>
          <xdr:colOff>57150</xdr:colOff>
          <xdr:row>7</xdr:row>
          <xdr:rowOff>28575</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2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xdr:row>
          <xdr:rowOff>257175</xdr:rowOff>
        </xdr:from>
        <xdr:to>
          <xdr:col>9</xdr:col>
          <xdr:colOff>57150</xdr:colOff>
          <xdr:row>9</xdr:row>
          <xdr:rowOff>28575</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2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xdr:row>
          <xdr:rowOff>247650</xdr:rowOff>
        </xdr:from>
        <xdr:to>
          <xdr:col>9</xdr:col>
          <xdr:colOff>57150</xdr:colOff>
          <xdr:row>10</xdr:row>
          <xdr:rowOff>28575</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02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xdr:row>
          <xdr:rowOff>0</xdr:rowOff>
        </xdr:from>
        <xdr:to>
          <xdr:col>15</xdr:col>
          <xdr:colOff>38100</xdr:colOff>
          <xdr:row>7</xdr:row>
          <xdr:rowOff>19050</xdr:rowOff>
        </xdr:to>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0200-00000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6</xdr:row>
          <xdr:rowOff>0</xdr:rowOff>
        </xdr:from>
        <xdr:to>
          <xdr:col>18</xdr:col>
          <xdr:colOff>133350</xdr:colOff>
          <xdr:row>7</xdr:row>
          <xdr:rowOff>19050</xdr:rowOff>
        </xdr:to>
        <xdr:sp macro="" textlink="">
          <xdr:nvSpPr>
            <xdr:cNvPr id="45065" name="Check Box 9" hidden="1">
              <a:extLst>
                <a:ext uri="{63B3BB69-23CF-44E3-9099-C40C66FF867C}">
                  <a14:compatExt spid="_x0000_s45065"/>
                </a:ext>
                <a:ext uri="{FF2B5EF4-FFF2-40B4-BE49-F238E27FC236}">
                  <a16:creationId xmlns:a16="http://schemas.microsoft.com/office/drawing/2014/main" id="{00000000-0008-0000-0200-00000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xdr:row>
          <xdr:rowOff>0</xdr:rowOff>
        </xdr:from>
        <xdr:to>
          <xdr:col>22</xdr:col>
          <xdr:colOff>190500</xdr:colOff>
          <xdr:row>7</xdr:row>
          <xdr:rowOff>19050</xdr:rowOff>
        </xdr:to>
        <xdr:sp macro="" textlink="">
          <xdr:nvSpPr>
            <xdr:cNvPr id="45066" name="Check Box 10" hidden="1">
              <a:extLst>
                <a:ext uri="{63B3BB69-23CF-44E3-9099-C40C66FF867C}">
                  <a14:compatExt spid="_x0000_s45066"/>
                </a:ext>
                <a:ext uri="{FF2B5EF4-FFF2-40B4-BE49-F238E27FC236}">
                  <a16:creationId xmlns:a16="http://schemas.microsoft.com/office/drawing/2014/main" id="{00000000-0008-0000-0200-00000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xdr:row>
          <xdr:rowOff>0</xdr:rowOff>
        </xdr:from>
        <xdr:to>
          <xdr:col>9</xdr:col>
          <xdr:colOff>57150</xdr:colOff>
          <xdr:row>8</xdr:row>
          <xdr:rowOff>28575</xdr:rowOff>
        </xdr:to>
        <xdr:sp macro="" textlink="">
          <xdr:nvSpPr>
            <xdr:cNvPr id="45067" name="Check Box 11" hidden="1">
              <a:extLst>
                <a:ext uri="{63B3BB69-23CF-44E3-9099-C40C66FF867C}">
                  <a14:compatExt spid="_x0000_s45067"/>
                </a:ext>
                <a:ext uri="{FF2B5EF4-FFF2-40B4-BE49-F238E27FC236}">
                  <a16:creationId xmlns:a16="http://schemas.microsoft.com/office/drawing/2014/main" id="{00000000-0008-0000-0200-00000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6</xdr:row>
          <xdr:rowOff>266700</xdr:rowOff>
        </xdr:from>
        <xdr:to>
          <xdr:col>13</xdr:col>
          <xdr:colOff>57150</xdr:colOff>
          <xdr:row>8</xdr:row>
          <xdr:rowOff>28575</xdr:rowOff>
        </xdr:to>
        <xdr:sp macro="" textlink="">
          <xdr:nvSpPr>
            <xdr:cNvPr id="45068" name="Check Box 12" hidden="1">
              <a:extLst>
                <a:ext uri="{63B3BB69-23CF-44E3-9099-C40C66FF867C}">
                  <a14:compatExt spid="_x0000_s45068"/>
                </a:ext>
                <a:ext uri="{FF2B5EF4-FFF2-40B4-BE49-F238E27FC236}">
                  <a16:creationId xmlns:a16="http://schemas.microsoft.com/office/drawing/2014/main" id="{00000000-0008-0000-0200-00000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6</xdr:row>
          <xdr:rowOff>209550</xdr:rowOff>
        </xdr:from>
        <xdr:to>
          <xdr:col>18</xdr:col>
          <xdr:colOff>219075</xdr:colOff>
          <xdr:row>8</xdr:row>
          <xdr:rowOff>19050</xdr:rowOff>
        </xdr:to>
        <xdr:sp macro="" textlink="">
          <xdr:nvSpPr>
            <xdr:cNvPr id="45069" name="Check Box 13" hidden="1">
              <a:extLst>
                <a:ext uri="{63B3BB69-23CF-44E3-9099-C40C66FF867C}">
                  <a14:compatExt spid="_x0000_s45069"/>
                </a:ext>
                <a:ext uri="{FF2B5EF4-FFF2-40B4-BE49-F238E27FC236}">
                  <a16:creationId xmlns:a16="http://schemas.microsoft.com/office/drawing/2014/main" id="{00000000-0008-0000-0200-00000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xdr:row>
          <xdr:rowOff>200025</xdr:rowOff>
        </xdr:from>
        <xdr:to>
          <xdr:col>15</xdr:col>
          <xdr:colOff>38100</xdr:colOff>
          <xdr:row>9</xdr:row>
          <xdr:rowOff>9525</xdr:rowOff>
        </xdr:to>
        <xdr:sp macro="" textlink="">
          <xdr:nvSpPr>
            <xdr:cNvPr id="45070" name="Check Box 14" hidden="1">
              <a:extLst>
                <a:ext uri="{63B3BB69-23CF-44E3-9099-C40C66FF867C}">
                  <a14:compatExt spid="_x0000_s45070"/>
                </a:ext>
                <a:ext uri="{FF2B5EF4-FFF2-40B4-BE49-F238E27FC236}">
                  <a16:creationId xmlns:a16="http://schemas.microsoft.com/office/drawing/2014/main" id="{00000000-0008-0000-0200-00000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7</xdr:row>
          <xdr:rowOff>209550</xdr:rowOff>
        </xdr:from>
        <xdr:to>
          <xdr:col>19</xdr:col>
          <xdr:colOff>142875</xdr:colOff>
          <xdr:row>9</xdr:row>
          <xdr:rowOff>19050</xdr:rowOff>
        </xdr:to>
        <xdr:sp macro="" textlink="">
          <xdr:nvSpPr>
            <xdr:cNvPr id="45071" name="Check Box 15" hidden="1">
              <a:extLst>
                <a:ext uri="{63B3BB69-23CF-44E3-9099-C40C66FF867C}">
                  <a14:compatExt spid="_x0000_s45071"/>
                </a:ext>
                <a:ext uri="{FF2B5EF4-FFF2-40B4-BE49-F238E27FC236}">
                  <a16:creationId xmlns:a16="http://schemas.microsoft.com/office/drawing/2014/main" id="{00000000-0008-0000-0200-00000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209550</xdr:rowOff>
        </xdr:from>
        <xdr:to>
          <xdr:col>14</xdr:col>
          <xdr:colOff>28575</xdr:colOff>
          <xdr:row>10</xdr:row>
          <xdr:rowOff>19050</xdr:rowOff>
        </xdr:to>
        <xdr:sp macro="" textlink="">
          <xdr:nvSpPr>
            <xdr:cNvPr id="45072" name="Check Box 16" hidden="1">
              <a:extLst>
                <a:ext uri="{63B3BB69-23CF-44E3-9099-C40C66FF867C}">
                  <a14:compatExt spid="_x0000_s45072"/>
                </a:ext>
                <a:ext uri="{FF2B5EF4-FFF2-40B4-BE49-F238E27FC236}">
                  <a16:creationId xmlns:a16="http://schemas.microsoft.com/office/drawing/2014/main" id="{00000000-0008-0000-0200-00001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28575</xdr:colOff>
          <xdr:row>35</xdr:row>
          <xdr:rowOff>209550</xdr:rowOff>
        </xdr:from>
        <xdr:to>
          <xdr:col>20</xdr:col>
          <xdr:colOff>28575</xdr:colOff>
          <xdr:row>37</xdr:row>
          <xdr:rowOff>19050</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3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35</xdr:row>
          <xdr:rowOff>209550</xdr:rowOff>
        </xdr:from>
        <xdr:to>
          <xdr:col>23</xdr:col>
          <xdr:colOff>228600</xdr:colOff>
          <xdr:row>37</xdr:row>
          <xdr:rowOff>19050</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3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111672</xdr:colOff>
      <xdr:row>14</xdr:row>
      <xdr:rowOff>32386</xdr:rowOff>
    </xdr:from>
    <xdr:to>
      <xdr:col>25</xdr:col>
      <xdr:colOff>151087</xdr:colOff>
      <xdr:row>16</xdr:row>
      <xdr:rowOff>181830</xdr:rowOff>
    </xdr:to>
    <xdr:sp macro="" textlink="">
      <xdr:nvSpPr>
        <xdr:cNvPr id="2" name="AutoShape 35">
          <a:extLst>
            <a:ext uri="{FF2B5EF4-FFF2-40B4-BE49-F238E27FC236}">
              <a16:creationId xmlns:a16="http://schemas.microsoft.com/office/drawing/2014/main" id="{45771E36-0E44-4967-9998-D69DC9927FA9}"/>
            </a:ext>
          </a:extLst>
        </xdr:cNvPr>
        <xdr:cNvSpPr>
          <a:spLocks noChangeArrowheads="1"/>
        </xdr:cNvSpPr>
      </xdr:nvSpPr>
      <xdr:spPr bwMode="auto">
        <a:xfrm>
          <a:off x="111672" y="2942954"/>
          <a:ext cx="6026558" cy="584872"/>
        </a:xfrm>
        <a:prstGeom prst="bracketPair">
          <a:avLst>
            <a:gd name="adj" fmla="val 16667"/>
          </a:avLst>
        </a:prstGeom>
        <a:noFill/>
        <a:ln w="9525">
          <a:solidFill>
            <a:srgbClr val="0D0D0D"/>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18</xdr:row>
          <xdr:rowOff>171450</xdr:rowOff>
        </xdr:from>
        <xdr:to>
          <xdr:col>2</xdr:col>
          <xdr:colOff>95250</xdr:colOff>
          <xdr:row>20</xdr:row>
          <xdr:rowOff>28575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4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18</xdr:row>
          <xdr:rowOff>142875</xdr:rowOff>
        </xdr:from>
        <xdr:to>
          <xdr:col>5</xdr:col>
          <xdr:colOff>200025</xdr:colOff>
          <xdr:row>20</xdr:row>
          <xdr:rowOff>38100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4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18</xdr:row>
          <xdr:rowOff>142875</xdr:rowOff>
        </xdr:from>
        <xdr:to>
          <xdr:col>9</xdr:col>
          <xdr:colOff>47625</xdr:colOff>
          <xdr:row>20</xdr:row>
          <xdr:rowOff>38100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4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124810</xdr:colOff>
      <xdr:row>28</xdr:row>
      <xdr:rowOff>52552</xdr:rowOff>
    </xdr:from>
    <xdr:to>
      <xdr:col>24</xdr:col>
      <xdr:colOff>105103</xdr:colOff>
      <xdr:row>30</xdr:row>
      <xdr:rowOff>124811</xdr:rowOff>
    </xdr:to>
    <xdr:sp macro="" textlink="">
      <xdr:nvSpPr>
        <xdr:cNvPr id="3" name="AutoShape 37">
          <a:extLst>
            <a:ext uri="{FF2B5EF4-FFF2-40B4-BE49-F238E27FC236}">
              <a16:creationId xmlns:a16="http://schemas.microsoft.com/office/drawing/2014/main" id="{74DC9371-0169-49C7-9EF3-877D4CFA1214}"/>
            </a:ext>
          </a:extLst>
        </xdr:cNvPr>
        <xdr:cNvSpPr>
          <a:spLocks noChangeArrowheads="1"/>
        </xdr:cNvSpPr>
      </xdr:nvSpPr>
      <xdr:spPr bwMode="auto">
        <a:xfrm>
          <a:off x="365657" y="5726730"/>
          <a:ext cx="5485742" cy="451899"/>
        </a:xfrm>
        <a:prstGeom prst="bracketPair">
          <a:avLst>
            <a:gd name="adj" fmla="val 16531"/>
          </a:avLst>
        </a:prstGeom>
        <a:noFill/>
        <a:ln w="9525">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124810</xdr:colOff>
      <xdr:row>154</xdr:row>
      <xdr:rowOff>52552</xdr:rowOff>
    </xdr:from>
    <xdr:to>
      <xdr:col>24</xdr:col>
      <xdr:colOff>105103</xdr:colOff>
      <xdr:row>156</xdr:row>
      <xdr:rowOff>124811</xdr:rowOff>
    </xdr:to>
    <xdr:sp macro="" textlink="">
      <xdr:nvSpPr>
        <xdr:cNvPr id="4" name="AutoShape 37">
          <a:extLst>
            <a:ext uri="{FF2B5EF4-FFF2-40B4-BE49-F238E27FC236}">
              <a16:creationId xmlns:a16="http://schemas.microsoft.com/office/drawing/2014/main" id="{205EA01A-434F-4312-9CA0-259377747765}"/>
            </a:ext>
          </a:extLst>
        </xdr:cNvPr>
        <xdr:cNvSpPr>
          <a:spLocks noChangeArrowheads="1"/>
        </xdr:cNvSpPr>
      </xdr:nvSpPr>
      <xdr:spPr bwMode="auto">
        <a:xfrm>
          <a:off x="365657" y="14740102"/>
          <a:ext cx="5485742" cy="451899"/>
        </a:xfrm>
        <a:prstGeom prst="bracketPair">
          <a:avLst>
            <a:gd name="adj" fmla="val 16531"/>
          </a:avLst>
        </a:prstGeom>
        <a:noFill/>
        <a:ln w="9525">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9525</xdr:colOff>
          <xdr:row>6</xdr:row>
          <xdr:rowOff>0</xdr:rowOff>
        </xdr:from>
        <xdr:to>
          <xdr:col>12</xdr:col>
          <xdr:colOff>9525</xdr:colOff>
          <xdr:row>7</xdr:row>
          <xdr:rowOff>19050</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04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xdr:row>
          <xdr:rowOff>0</xdr:rowOff>
        </xdr:from>
        <xdr:to>
          <xdr:col>9</xdr:col>
          <xdr:colOff>57150</xdr:colOff>
          <xdr:row>7</xdr:row>
          <xdr:rowOff>28575</xdr:rowOff>
        </xdr:to>
        <xdr:sp macro="" textlink="">
          <xdr:nvSpPr>
            <xdr:cNvPr id="62469" name="Check Box 5" hidden="1">
              <a:extLst>
                <a:ext uri="{63B3BB69-23CF-44E3-9099-C40C66FF867C}">
                  <a14:compatExt spid="_x0000_s62469"/>
                </a:ext>
                <a:ext uri="{FF2B5EF4-FFF2-40B4-BE49-F238E27FC236}">
                  <a16:creationId xmlns:a16="http://schemas.microsoft.com/office/drawing/2014/main" id="{00000000-0008-0000-0400-00000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xdr:row>
          <xdr:rowOff>257175</xdr:rowOff>
        </xdr:from>
        <xdr:to>
          <xdr:col>9</xdr:col>
          <xdr:colOff>57150</xdr:colOff>
          <xdr:row>9</xdr:row>
          <xdr:rowOff>28575</xdr:rowOff>
        </xdr:to>
        <xdr:sp macro="" textlink="">
          <xdr:nvSpPr>
            <xdr:cNvPr id="62470" name="Check Box 6" hidden="1">
              <a:extLst>
                <a:ext uri="{63B3BB69-23CF-44E3-9099-C40C66FF867C}">
                  <a14:compatExt spid="_x0000_s62470"/>
                </a:ext>
                <a:ext uri="{FF2B5EF4-FFF2-40B4-BE49-F238E27FC236}">
                  <a16:creationId xmlns:a16="http://schemas.microsoft.com/office/drawing/2014/main" id="{00000000-0008-0000-0400-00000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xdr:row>
          <xdr:rowOff>247650</xdr:rowOff>
        </xdr:from>
        <xdr:to>
          <xdr:col>9</xdr:col>
          <xdr:colOff>57150</xdr:colOff>
          <xdr:row>10</xdr:row>
          <xdr:rowOff>28575</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4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xdr:row>
          <xdr:rowOff>0</xdr:rowOff>
        </xdr:from>
        <xdr:to>
          <xdr:col>15</xdr:col>
          <xdr:colOff>38100</xdr:colOff>
          <xdr:row>7</xdr:row>
          <xdr:rowOff>19050</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4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6</xdr:row>
          <xdr:rowOff>0</xdr:rowOff>
        </xdr:from>
        <xdr:to>
          <xdr:col>18</xdr:col>
          <xdr:colOff>133350</xdr:colOff>
          <xdr:row>7</xdr:row>
          <xdr:rowOff>19050</xdr:rowOff>
        </xdr:to>
        <xdr:sp macro="" textlink="">
          <xdr:nvSpPr>
            <xdr:cNvPr id="62473" name="Check Box 9" hidden="1">
              <a:extLst>
                <a:ext uri="{63B3BB69-23CF-44E3-9099-C40C66FF867C}">
                  <a14:compatExt spid="_x0000_s62473"/>
                </a:ext>
                <a:ext uri="{FF2B5EF4-FFF2-40B4-BE49-F238E27FC236}">
                  <a16:creationId xmlns:a16="http://schemas.microsoft.com/office/drawing/2014/main" id="{00000000-0008-0000-0400-00000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xdr:row>
          <xdr:rowOff>0</xdr:rowOff>
        </xdr:from>
        <xdr:to>
          <xdr:col>22</xdr:col>
          <xdr:colOff>190500</xdr:colOff>
          <xdr:row>7</xdr:row>
          <xdr:rowOff>19050</xdr:rowOff>
        </xdr:to>
        <xdr:sp macro="" textlink="">
          <xdr:nvSpPr>
            <xdr:cNvPr id="62474" name="Check Box 10" hidden="1">
              <a:extLst>
                <a:ext uri="{63B3BB69-23CF-44E3-9099-C40C66FF867C}">
                  <a14:compatExt spid="_x0000_s62474"/>
                </a:ext>
                <a:ext uri="{FF2B5EF4-FFF2-40B4-BE49-F238E27FC236}">
                  <a16:creationId xmlns:a16="http://schemas.microsoft.com/office/drawing/2014/main" id="{00000000-0008-0000-0400-00000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xdr:row>
          <xdr:rowOff>0</xdr:rowOff>
        </xdr:from>
        <xdr:to>
          <xdr:col>9</xdr:col>
          <xdr:colOff>57150</xdr:colOff>
          <xdr:row>8</xdr:row>
          <xdr:rowOff>28575</xdr:rowOff>
        </xdr:to>
        <xdr:sp macro="" textlink="">
          <xdr:nvSpPr>
            <xdr:cNvPr id="62475" name="Check Box 11" hidden="1">
              <a:extLst>
                <a:ext uri="{63B3BB69-23CF-44E3-9099-C40C66FF867C}">
                  <a14:compatExt spid="_x0000_s62475"/>
                </a:ext>
                <a:ext uri="{FF2B5EF4-FFF2-40B4-BE49-F238E27FC236}">
                  <a16:creationId xmlns:a16="http://schemas.microsoft.com/office/drawing/2014/main" id="{00000000-0008-0000-0400-00000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6</xdr:row>
          <xdr:rowOff>266700</xdr:rowOff>
        </xdr:from>
        <xdr:to>
          <xdr:col>13</xdr:col>
          <xdr:colOff>57150</xdr:colOff>
          <xdr:row>8</xdr:row>
          <xdr:rowOff>28575</xdr:rowOff>
        </xdr:to>
        <xdr:sp macro="" textlink="">
          <xdr:nvSpPr>
            <xdr:cNvPr id="62476" name="Check Box 12" hidden="1">
              <a:extLst>
                <a:ext uri="{63B3BB69-23CF-44E3-9099-C40C66FF867C}">
                  <a14:compatExt spid="_x0000_s62476"/>
                </a:ext>
                <a:ext uri="{FF2B5EF4-FFF2-40B4-BE49-F238E27FC236}">
                  <a16:creationId xmlns:a16="http://schemas.microsoft.com/office/drawing/2014/main" id="{00000000-0008-0000-0400-00000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6</xdr:row>
          <xdr:rowOff>209550</xdr:rowOff>
        </xdr:from>
        <xdr:to>
          <xdr:col>18</xdr:col>
          <xdr:colOff>219075</xdr:colOff>
          <xdr:row>8</xdr:row>
          <xdr:rowOff>19050</xdr:rowOff>
        </xdr:to>
        <xdr:sp macro="" textlink="">
          <xdr:nvSpPr>
            <xdr:cNvPr id="62477" name="Check Box 13" hidden="1">
              <a:extLst>
                <a:ext uri="{63B3BB69-23CF-44E3-9099-C40C66FF867C}">
                  <a14:compatExt spid="_x0000_s62477"/>
                </a:ext>
                <a:ext uri="{FF2B5EF4-FFF2-40B4-BE49-F238E27FC236}">
                  <a16:creationId xmlns:a16="http://schemas.microsoft.com/office/drawing/2014/main" id="{00000000-0008-0000-0400-00000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xdr:row>
          <xdr:rowOff>200025</xdr:rowOff>
        </xdr:from>
        <xdr:to>
          <xdr:col>15</xdr:col>
          <xdr:colOff>38100</xdr:colOff>
          <xdr:row>9</xdr:row>
          <xdr:rowOff>9525</xdr:rowOff>
        </xdr:to>
        <xdr:sp macro="" textlink="">
          <xdr:nvSpPr>
            <xdr:cNvPr id="62478" name="Check Box 14" hidden="1">
              <a:extLst>
                <a:ext uri="{63B3BB69-23CF-44E3-9099-C40C66FF867C}">
                  <a14:compatExt spid="_x0000_s62478"/>
                </a:ext>
                <a:ext uri="{FF2B5EF4-FFF2-40B4-BE49-F238E27FC236}">
                  <a16:creationId xmlns:a16="http://schemas.microsoft.com/office/drawing/2014/main" id="{00000000-0008-0000-0400-00000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7</xdr:row>
          <xdr:rowOff>209550</xdr:rowOff>
        </xdr:from>
        <xdr:to>
          <xdr:col>19</xdr:col>
          <xdr:colOff>142875</xdr:colOff>
          <xdr:row>9</xdr:row>
          <xdr:rowOff>19050</xdr:rowOff>
        </xdr:to>
        <xdr:sp macro="" textlink="">
          <xdr:nvSpPr>
            <xdr:cNvPr id="62479" name="Check Box 15" hidden="1">
              <a:extLst>
                <a:ext uri="{63B3BB69-23CF-44E3-9099-C40C66FF867C}">
                  <a14:compatExt spid="_x0000_s62479"/>
                </a:ext>
                <a:ext uri="{FF2B5EF4-FFF2-40B4-BE49-F238E27FC236}">
                  <a16:creationId xmlns:a16="http://schemas.microsoft.com/office/drawing/2014/main" id="{00000000-0008-0000-0400-00000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209550</xdr:rowOff>
        </xdr:from>
        <xdr:to>
          <xdr:col>14</xdr:col>
          <xdr:colOff>28575</xdr:colOff>
          <xdr:row>10</xdr:row>
          <xdr:rowOff>19050</xdr:rowOff>
        </xdr:to>
        <xdr:sp macro="" textlink="">
          <xdr:nvSpPr>
            <xdr:cNvPr id="62480" name="Check Box 16" hidden="1">
              <a:extLst>
                <a:ext uri="{63B3BB69-23CF-44E3-9099-C40C66FF867C}">
                  <a14:compatExt spid="_x0000_s62480"/>
                </a:ext>
                <a:ext uri="{FF2B5EF4-FFF2-40B4-BE49-F238E27FC236}">
                  <a16:creationId xmlns:a16="http://schemas.microsoft.com/office/drawing/2014/main" id="{00000000-0008-0000-0400-00001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124810</xdr:colOff>
      <xdr:row>111</xdr:row>
      <xdr:rowOff>52552</xdr:rowOff>
    </xdr:from>
    <xdr:to>
      <xdr:col>24</xdr:col>
      <xdr:colOff>105103</xdr:colOff>
      <xdr:row>113</xdr:row>
      <xdr:rowOff>124811</xdr:rowOff>
    </xdr:to>
    <xdr:sp macro="" textlink="">
      <xdr:nvSpPr>
        <xdr:cNvPr id="5" name="AutoShape 37">
          <a:extLst>
            <a:ext uri="{FF2B5EF4-FFF2-40B4-BE49-F238E27FC236}">
              <a16:creationId xmlns:a16="http://schemas.microsoft.com/office/drawing/2014/main" id="{3A3FB7E7-F941-46A2-9E33-07F472ED3165}"/>
            </a:ext>
          </a:extLst>
        </xdr:cNvPr>
        <xdr:cNvSpPr>
          <a:spLocks noChangeArrowheads="1"/>
        </xdr:cNvSpPr>
      </xdr:nvSpPr>
      <xdr:spPr bwMode="auto">
        <a:xfrm>
          <a:off x="365657" y="22931602"/>
          <a:ext cx="5485742" cy="451899"/>
        </a:xfrm>
        <a:prstGeom prst="bracketPair">
          <a:avLst>
            <a:gd name="adj" fmla="val 16531"/>
          </a:avLst>
        </a:prstGeom>
        <a:noFill/>
        <a:ln w="9525">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124810</xdr:colOff>
      <xdr:row>70</xdr:row>
      <xdr:rowOff>52552</xdr:rowOff>
    </xdr:from>
    <xdr:to>
      <xdr:col>24</xdr:col>
      <xdr:colOff>105103</xdr:colOff>
      <xdr:row>72</xdr:row>
      <xdr:rowOff>124811</xdr:rowOff>
    </xdr:to>
    <xdr:sp macro="" textlink="">
      <xdr:nvSpPr>
        <xdr:cNvPr id="6" name="AutoShape 37">
          <a:extLst>
            <a:ext uri="{FF2B5EF4-FFF2-40B4-BE49-F238E27FC236}">
              <a16:creationId xmlns:a16="http://schemas.microsoft.com/office/drawing/2014/main" id="{3A8EBF90-DF60-47F4-B929-6A7F30F7D5C8}"/>
            </a:ext>
          </a:extLst>
        </xdr:cNvPr>
        <xdr:cNvSpPr>
          <a:spLocks noChangeArrowheads="1"/>
        </xdr:cNvSpPr>
      </xdr:nvSpPr>
      <xdr:spPr bwMode="auto">
        <a:xfrm>
          <a:off x="365657" y="22931602"/>
          <a:ext cx="5485742" cy="451899"/>
        </a:xfrm>
        <a:prstGeom prst="bracketPair">
          <a:avLst>
            <a:gd name="adj" fmla="val 16531"/>
          </a:avLst>
        </a:prstGeom>
        <a:noFill/>
        <a:ln w="9525">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21772</xdr:colOff>
      <xdr:row>116</xdr:row>
      <xdr:rowOff>168729</xdr:rowOff>
    </xdr:from>
    <xdr:to>
      <xdr:col>41</xdr:col>
      <xdr:colOff>42183</xdr:colOff>
      <xdr:row>137</xdr:row>
      <xdr:rowOff>179615</xdr:rowOff>
    </xdr:to>
    <xdr:sp macro="" textlink="">
      <xdr:nvSpPr>
        <xdr:cNvPr id="7" name="正方形/長方形 6">
          <a:extLst>
            <a:ext uri="{FF2B5EF4-FFF2-40B4-BE49-F238E27FC236}">
              <a16:creationId xmlns:a16="http://schemas.microsoft.com/office/drawing/2014/main" id="{D0ECB8FC-825D-449E-9058-53F5EDE4BBD7}"/>
            </a:ext>
          </a:extLst>
        </xdr:cNvPr>
        <xdr:cNvSpPr/>
      </xdr:nvSpPr>
      <xdr:spPr bwMode="auto">
        <a:xfrm>
          <a:off x="6640286" y="23442386"/>
          <a:ext cx="3297011" cy="41910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800" b="1">
              <a:solidFill>
                <a:srgbClr val="FF0000"/>
              </a:solidFill>
            </a:rPr>
            <a:t>「３</a:t>
          </a:r>
          <a:r>
            <a:rPr kumimoji="1" lang="ja-JP" altLang="en-US" sz="1800" b="1" baseline="0">
              <a:solidFill>
                <a:srgbClr val="FF0000"/>
              </a:solidFill>
            </a:rPr>
            <a:t> 補助金限度額の算定」は自動計算のため、入力不要です</a:t>
          </a:r>
          <a:r>
            <a:rPr kumimoji="1" lang="ja-JP" altLang="en-US" sz="1800" b="1">
              <a:solidFill>
                <a:srgbClr val="FF0000"/>
              </a:solidFill>
            </a:rPr>
            <a:t>。</a:t>
          </a:r>
          <a:endParaRPr kumimoji="1" lang="en-US" altLang="ja-JP" sz="1800" b="1">
            <a:solidFill>
              <a:srgbClr val="FF0000"/>
            </a:solidFill>
          </a:endParaRPr>
        </a:p>
        <a:p>
          <a:pPr algn="l"/>
          <a:endParaRPr kumimoji="1" lang="en-US" altLang="ja-JP" sz="1800" b="1">
            <a:solidFill>
              <a:srgbClr val="FF0000"/>
            </a:solidFill>
          </a:endParaRPr>
        </a:p>
        <a:p>
          <a:pPr algn="l"/>
          <a:r>
            <a:rPr kumimoji="1" lang="ja-JP" altLang="en-US" sz="1800" b="1">
              <a:solidFill>
                <a:srgbClr val="FF0000"/>
              </a:solidFill>
            </a:rPr>
            <a:t>ただし、申請の際は、こちらのページもご提出願います。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4.v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4.xml"/><Relationship Id="rId16" Type="http://schemas.openxmlformats.org/officeDocument/2006/relationships/ctrlProp" Target="../ctrlProps/ctrlProp33.xml"/><Relationship Id="rId1" Type="http://schemas.openxmlformats.org/officeDocument/2006/relationships/printerSettings" Target="../printerSettings/printerSettings5.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K16"/>
  <sheetViews>
    <sheetView tabSelected="1" view="pageBreakPreview" zoomScaleNormal="100" zoomScaleSheetLayoutView="100" workbookViewId="0">
      <selection activeCell="K1" sqref="K1"/>
    </sheetView>
  </sheetViews>
  <sheetFormatPr defaultRowHeight="13.5" x14ac:dyDescent="0.15"/>
  <cols>
    <col min="1" max="1" width="9" style="35"/>
    <col min="6" max="8" width="11.75" customWidth="1"/>
  </cols>
  <sheetData>
    <row r="1" spans="1:11" ht="19.5" x14ac:dyDescent="0.15">
      <c r="A1" s="46"/>
      <c r="B1" s="36"/>
      <c r="C1" s="36"/>
      <c r="D1" s="36"/>
      <c r="E1" s="37"/>
      <c r="F1" s="36"/>
      <c r="G1" s="38"/>
      <c r="H1" s="38"/>
      <c r="I1" s="38"/>
      <c r="J1" s="38"/>
      <c r="K1" s="38"/>
    </row>
    <row r="2" spans="1:11" ht="25.5" x14ac:dyDescent="0.15">
      <c r="A2" s="81" t="s">
        <v>105</v>
      </c>
      <c r="B2" s="82"/>
      <c r="C2" s="82"/>
      <c r="D2" s="82"/>
      <c r="E2" s="82"/>
      <c r="F2" s="82"/>
      <c r="G2" s="47"/>
      <c r="H2" s="38"/>
      <c r="I2" s="38"/>
      <c r="J2" s="38"/>
      <c r="K2" s="38"/>
    </row>
    <row r="3" spans="1:11" ht="19.5" x14ac:dyDescent="0.15">
      <c r="A3" s="43"/>
      <c r="B3" s="40"/>
      <c r="C3" s="41"/>
      <c r="D3" s="41"/>
      <c r="E3" s="41"/>
      <c r="F3" s="41"/>
      <c r="G3" s="38"/>
      <c r="H3" s="38"/>
      <c r="I3" s="38"/>
      <c r="J3" s="38"/>
      <c r="K3" s="38"/>
    </row>
    <row r="4" spans="1:11" ht="19.5" x14ac:dyDescent="0.15">
      <c r="A4" s="43"/>
      <c r="B4" s="40"/>
      <c r="C4" s="41"/>
      <c r="D4" s="41"/>
      <c r="E4" s="41"/>
      <c r="F4" s="41"/>
      <c r="G4" s="38"/>
      <c r="H4" s="38"/>
      <c r="I4" s="38"/>
      <c r="J4" s="38"/>
      <c r="K4" s="38"/>
    </row>
    <row r="5" spans="1:11" ht="19.5" x14ac:dyDescent="0.15">
      <c r="A5" s="83" t="s">
        <v>106</v>
      </c>
      <c r="B5" s="83"/>
      <c r="C5" s="83"/>
      <c r="D5" s="83"/>
      <c r="E5" s="83"/>
      <c r="F5" s="83"/>
      <c r="G5" s="83"/>
      <c r="H5" s="83"/>
      <c r="I5" s="83"/>
      <c r="J5" s="83"/>
      <c r="K5" s="38"/>
    </row>
    <row r="6" spans="1:11" ht="20.25" thickBot="1" x14ac:dyDescent="0.2">
      <c r="A6" s="83" t="s">
        <v>121</v>
      </c>
      <c r="B6" s="83"/>
      <c r="C6" s="83"/>
      <c r="D6" s="83"/>
      <c r="E6" s="83"/>
      <c r="F6" s="83"/>
      <c r="G6" s="83"/>
      <c r="H6" s="83"/>
      <c r="I6" s="83"/>
      <c r="J6" s="83"/>
      <c r="K6" s="42"/>
    </row>
    <row r="7" spans="1:11" ht="61.5" customHeight="1" thickBot="1" x14ac:dyDescent="0.2">
      <c r="A7" s="69" t="s">
        <v>70</v>
      </c>
      <c r="B7" s="84" t="s">
        <v>71</v>
      </c>
      <c r="C7" s="85"/>
      <c r="D7" s="85"/>
      <c r="E7" s="85"/>
      <c r="F7" s="85"/>
      <c r="G7" s="85"/>
      <c r="H7" s="85"/>
      <c r="I7" s="57" t="s">
        <v>72</v>
      </c>
      <c r="J7" s="44" t="s">
        <v>73</v>
      </c>
      <c r="K7" s="45"/>
    </row>
    <row r="8" spans="1:11" ht="61.5" customHeight="1" x14ac:dyDescent="0.15">
      <c r="A8" s="70">
        <v>1</v>
      </c>
      <c r="B8" s="86" t="s">
        <v>116</v>
      </c>
      <c r="C8" s="87"/>
      <c r="D8" s="87"/>
      <c r="E8" s="87"/>
      <c r="F8" s="87"/>
      <c r="G8" s="87"/>
      <c r="H8" s="87"/>
      <c r="I8" s="97" t="s">
        <v>82</v>
      </c>
      <c r="J8" s="54"/>
      <c r="K8" s="45"/>
    </row>
    <row r="9" spans="1:11" ht="61.5" customHeight="1" x14ac:dyDescent="0.15">
      <c r="A9" s="71">
        <v>2</v>
      </c>
      <c r="B9" s="94" t="s">
        <v>120</v>
      </c>
      <c r="C9" s="95"/>
      <c r="D9" s="95"/>
      <c r="E9" s="95"/>
      <c r="F9" s="95"/>
      <c r="G9" s="95"/>
      <c r="H9" s="95"/>
      <c r="I9" s="98"/>
      <c r="J9" s="55"/>
      <c r="K9" s="45"/>
    </row>
    <row r="10" spans="1:11" ht="61.5" customHeight="1" x14ac:dyDescent="0.15">
      <c r="A10" s="71">
        <v>3</v>
      </c>
      <c r="B10" s="93" t="s">
        <v>119</v>
      </c>
      <c r="C10" s="93"/>
      <c r="D10" s="93"/>
      <c r="E10" s="93"/>
      <c r="F10" s="93"/>
      <c r="G10" s="93"/>
      <c r="H10" s="93"/>
      <c r="I10" s="99"/>
      <c r="J10" s="59"/>
      <c r="K10" s="45"/>
    </row>
    <row r="11" spans="1:11" ht="61.5" customHeight="1" x14ac:dyDescent="0.15">
      <c r="A11" s="71">
        <v>4</v>
      </c>
      <c r="B11" s="94" t="s">
        <v>133</v>
      </c>
      <c r="C11" s="95"/>
      <c r="D11" s="95"/>
      <c r="E11" s="95"/>
      <c r="F11" s="95"/>
      <c r="G11" s="95"/>
      <c r="H11" s="95"/>
      <c r="I11" s="92" t="s">
        <v>83</v>
      </c>
      <c r="J11" s="58"/>
      <c r="K11" s="73"/>
    </row>
    <row r="12" spans="1:11" ht="61.5" customHeight="1" x14ac:dyDescent="0.15">
      <c r="A12" s="71">
        <v>5</v>
      </c>
      <c r="B12" s="94" t="s">
        <v>93</v>
      </c>
      <c r="C12" s="95"/>
      <c r="D12" s="96"/>
      <c r="E12" s="96"/>
      <c r="F12" s="96"/>
      <c r="G12" s="96"/>
      <c r="H12" s="96"/>
      <c r="I12" s="92"/>
      <c r="J12" s="55"/>
      <c r="K12" s="38"/>
    </row>
    <row r="13" spans="1:11" ht="61.5" customHeight="1" x14ac:dyDescent="0.15">
      <c r="A13" s="71">
        <v>6</v>
      </c>
      <c r="B13" s="94" t="s">
        <v>115</v>
      </c>
      <c r="C13" s="95"/>
      <c r="D13" s="96"/>
      <c r="E13" s="96"/>
      <c r="F13" s="96"/>
      <c r="G13" s="96"/>
      <c r="H13" s="96"/>
      <c r="I13" s="78" t="s">
        <v>84</v>
      </c>
      <c r="J13" s="55"/>
      <c r="K13" s="38"/>
    </row>
    <row r="14" spans="1:11" ht="61.5" customHeight="1" thickBot="1" x14ac:dyDescent="0.2">
      <c r="A14" s="72">
        <v>7</v>
      </c>
      <c r="B14" s="89" t="s">
        <v>101</v>
      </c>
      <c r="C14" s="90"/>
      <c r="D14" s="91"/>
      <c r="E14" s="91"/>
      <c r="F14" s="91"/>
      <c r="G14" s="91"/>
      <c r="H14" s="91"/>
      <c r="I14" s="79" t="s">
        <v>83</v>
      </c>
      <c r="J14" s="56"/>
      <c r="K14" s="74"/>
    </row>
    <row r="15" spans="1:11" ht="19.5" x14ac:dyDescent="0.15">
      <c r="A15" s="88"/>
      <c r="B15" s="88"/>
      <c r="C15" s="88"/>
      <c r="D15" s="88"/>
      <c r="E15" s="88"/>
      <c r="F15" s="88"/>
      <c r="G15" s="88"/>
      <c r="H15" s="38"/>
      <c r="I15" s="38"/>
      <c r="J15" s="38"/>
      <c r="K15" s="38"/>
    </row>
    <row r="16" spans="1:11" ht="19.5" x14ac:dyDescent="0.15">
      <c r="A16" s="43"/>
      <c r="B16" s="38"/>
      <c r="C16" s="38"/>
      <c r="D16" s="38"/>
      <c r="E16" s="39"/>
      <c r="F16" s="43"/>
      <c r="G16" s="38"/>
      <c r="H16" s="38"/>
      <c r="I16" s="38"/>
      <c r="J16" s="38"/>
      <c r="K16" s="38"/>
    </row>
  </sheetData>
  <mergeCells count="14">
    <mergeCell ref="A2:F2"/>
    <mergeCell ref="A6:J6"/>
    <mergeCell ref="B7:H7"/>
    <mergeCell ref="B8:H8"/>
    <mergeCell ref="A15:G15"/>
    <mergeCell ref="B14:H14"/>
    <mergeCell ref="I11:I12"/>
    <mergeCell ref="B10:H10"/>
    <mergeCell ref="B11:H11"/>
    <mergeCell ref="B12:H12"/>
    <mergeCell ref="B13:H13"/>
    <mergeCell ref="I8:I10"/>
    <mergeCell ref="B9:H9"/>
    <mergeCell ref="A5:J5"/>
  </mergeCells>
  <phoneticPr fontId="24"/>
  <dataValidations count="1">
    <dataValidation type="list" allowBlank="1" showInputMessage="1" showErrorMessage="1" sqref="J8:J14" xr:uid="{00000000-0002-0000-0000-000000000000}">
      <formula1>"○,―"</formula1>
    </dataValidation>
  </dataValidations>
  <pageMargins left="0.7" right="0.7" top="0.75" bottom="0.75" header="0.3" footer="0.3"/>
  <pageSetup paperSize="9" scale="89"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F0"/>
    <pageSetUpPr fitToPage="1"/>
  </sheetPr>
  <dimension ref="A1:Z41"/>
  <sheetViews>
    <sheetView view="pageBreakPreview" zoomScaleNormal="100" zoomScaleSheetLayoutView="100" workbookViewId="0">
      <selection activeCell="AB1" sqref="AB1"/>
    </sheetView>
  </sheetViews>
  <sheetFormatPr defaultColWidth="3.125" defaultRowHeight="15.75" customHeight="1" x14ac:dyDescent="0.15"/>
  <cols>
    <col min="1" max="26" width="3.125" style="3" customWidth="1"/>
    <col min="27" max="16384" width="3.125" style="3"/>
  </cols>
  <sheetData>
    <row r="1" spans="1:26" ht="17.25" customHeight="1" x14ac:dyDescent="0.15">
      <c r="A1" s="3" t="s">
        <v>112</v>
      </c>
    </row>
    <row r="2" spans="1:26" ht="10.5" customHeight="1" x14ac:dyDescent="0.15">
      <c r="A2" s="10"/>
    </row>
    <row r="3" spans="1:26" ht="17.25" customHeight="1" x14ac:dyDescent="0.15">
      <c r="A3" s="9"/>
      <c r="B3" s="9"/>
      <c r="C3" s="9"/>
      <c r="D3" s="9"/>
      <c r="E3" s="9"/>
      <c r="F3" s="9"/>
      <c r="G3" s="9"/>
      <c r="H3" s="9"/>
      <c r="I3" s="9"/>
      <c r="J3" s="9"/>
      <c r="K3" s="9"/>
      <c r="L3" s="9"/>
      <c r="M3" s="9"/>
      <c r="N3" s="9"/>
      <c r="O3" s="9"/>
      <c r="P3" s="111" t="s">
        <v>47</v>
      </c>
      <c r="Q3" s="111"/>
      <c r="R3" s="112"/>
      <c r="S3" s="112"/>
      <c r="T3" s="9" t="s">
        <v>48</v>
      </c>
      <c r="U3" s="112"/>
      <c r="V3" s="112"/>
      <c r="W3" s="9" t="s">
        <v>49</v>
      </c>
      <c r="X3" s="112"/>
      <c r="Y3" s="112"/>
      <c r="Z3" s="9" t="s">
        <v>50</v>
      </c>
    </row>
    <row r="4" spans="1:26" ht="10.5" customHeight="1" x14ac:dyDescent="0.15">
      <c r="A4" s="1"/>
    </row>
    <row r="5" spans="1:26" ht="17.25" customHeight="1" x14ac:dyDescent="0.15">
      <c r="A5" s="114" t="s">
        <v>0</v>
      </c>
      <c r="B5" s="115"/>
      <c r="C5" s="115"/>
      <c r="D5" s="115"/>
      <c r="E5" s="115"/>
      <c r="F5" s="115"/>
      <c r="G5" s="115"/>
      <c r="H5" s="115"/>
      <c r="I5" s="115"/>
      <c r="J5" s="115"/>
      <c r="K5" s="115"/>
      <c r="L5" s="115"/>
      <c r="M5" s="115"/>
      <c r="N5" s="115"/>
      <c r="O5" s="115"/>
    </row>
    <row r="6" spans="1:26" ht="10.5" customHeight="1" x14ac:dyDescent="0.15">
      <c r="A6" s="1"/>
    </row>
    <row r="7" spans="1:26" ht="17.25" customHeight="1" x14ac:dyDescent="0.15">
      <c r="A7" s="2"/>
      <c r="L7" s="3" t="s">
        <v>23</v>
      </c>
      <c r="Q7" s="16"/>
      <c r="R7" s="16"/>
      <c r="S7" s="16"/>
      <c r="T7" s="16"/>
      <c r="U7" s="16"/>
      <c r="V7" s="16"/>
      <c r="W7" s="16"/>
      <c r="X7" s="16"/>
      <c r="Y7" s="16"/>
      <c r="Z7" s="16"/>
    </row>
    <row r="8" spans="1:26" ht="17.25" customHeight="1" x14ac:dyDescent="0.15">
      <c r="A8" s="2"/>
      <c r="M8" s="115" t="s">
        <v>19</v>
      </c>
      <c r="N8" s="115"/>
      <c r="O8" s="115"/>
      <c r="P8" s="115"/>
      <c r="Q8" s="117"/>
      <c r="R8" s="117"/>
      <c r="S8" s="117"/>
      <c r="T8" s="117"/>
      <c r="U8" s="18"/>
      <c r="V8" s="18"/>
      <c r="W8" s="18"/>
      <c r="X8" s="18"/>
      <c r="Y8" s="18"/>
      <c r="Z8" s="16"/>
    </row>
    <row r="9" spans="1:26" ht="17.25" customHeight="1" x14ac:dyDescent="0.15">
      <c r="M9" s="114" t="s">
        <v>1</v>
      </c>
      <c r="N9" s="115"/>
      <c r="O9" s="115"/>
      <c r="P9" s="115"/>
      <c r="Q9" s="113"/>
      <c r="R9" s="113"/>
      <c r="S9" s="113"/>
      <c r="T9" s="113"/>
      <c r="U9" s="113"/>
      <c r="V9" s="113"/>
      <c r="W9" s="113"/>
      <c r="X9" s="113"/>
      <c r="Y9" s="113"/>
    </row>
    <row r="10" spans="1:26" ht="17.25" customHeight="1" x14ac:dyDescent="0.15">
      <c r="M10" s="114" t="s">
        <v>2</v>
      </c>
      <c r="N10" s="115"/>
      <c r="O10" s="115"/>
      <c r="P10" s="115"/>
      <c r="Q10" s="113"/>
      <c r="R10" s="113"/>
      <c r="S10" s="113"/>
      <c r="T10" s="113"/>
      <c r="U10" s="113"/>
      <c r="V10" s="113"/>
      <c r="W10" s="113"/>
      <c r="X10" s="113"/>
      <c r="Y10" s="113"/>
    </row>
    <row r="11" spans="1:26" ht="17.25" customHeight="1" x14ac:dyDescent="0.15">
      <c r="M11" s="116" t="s">
        <v>51</v>
      </c>
      <c r="N11" s="116"/>
      <c r="O11" s="116"/>
      <c r="P11" s="116"/>
      <c r="Q11" s="113"/>
      <c r="R11" s="113"/>
      <c r="S11" s="113"/>
      <c r="T11" s="113"/>
      <c r="U11" s="113"/>
      <c r="V11" s="113"/>
      <c r="W11" s="113"/>
      <c r="X11" s="113"/>
      <c r="Y11" s="113"/>
    </row>
    <row r="12" spans="1:26" ht="17.25" customHeight="1" x14ac:dyDescent="0.15">
      <c r="M12" s="7"/>
    </row>
    <row r="13" spans="1:26" ht="17.25" customHeight="1" x14ac:dyDescent="0.15">
      <c r="B13" s="118" t="s">
        <v>118</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2"/>
    </row>
    <row r="14" spans="1:26" ht="17.25" customHeight="1" x14ac:dyDescent="0.15">
      <c r="A14" s="16"/>
    </row>
    <row r="15" spans="1:26" ht="17.25" customHeight="1" x14ac:dyDescent="0.15">
      <c r="A15" s="119" t="s">
        <v>80</v>
      </c>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row>
    <row r="16" spans="1:26" ht="17.25" customHeight="1" x14ac:dyDescent="0.15">
      <c r="A16" s="119" t="s">
        <v>117</v>
      </c>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52"/>
      <c r="Z16" s="52"/>
    </row>
    <row r="17" spans="1:26" ht="17.25" customHeight="1" x14ac:dyDescent="0.15">
      <c r="A17" s="52"/>
      <c r="B17" s="52"/>
      <c r="C17" s="52"/>
      <c r="D17" s="52"/>
      <c r="E17" s="52"/>
      <c r="F17" s="52"/>
      <c r="G17" s="52"/>
      <c r="H17" s="52"/>
      <c r="I17" s="52"/>
      <c r="J17" s="52"/>
      <c r="K17" s="52"/>
      <c r="L17" s="52"/>
      <c r="M17" s="52"/>
      <c r="N17" s="52"/>
      <c r="O17" s="52"/>
      <c r="P17" s="52"/>
    </row>
    <row r="18" spans="1:26" ht="17.25" customHeight="1" x14ac:dyDescent="0.15">
      <c r="A18" s="118" t="s">
        <v>3</v>
      </c>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row>
    <row r="19" spans="1:26" ht="17.25" customHeight="1" x14ac:dyDescent="0.15"/>
    <row r="20" spans="1:26" ht="17.25" customHeight="1" x14ac:dyDescent="0.15">
      <c r="A20" s="10" t="s">
        <v>97</v>
      </c>
      <c r="I20" s="123">
        <f>第２号_事業者要件確認!E69</f>
        <v>0</v>
      </c>
      <c r="J20" s="124"/>
      <c r="K20" s="124"/>
      <c r="L20" s="124"/>
      <c r="M20" s="3" t="s">
        <v>26</v>
      </c>
    </row>
    <row r="21" spans="1:26" ht="17.25" customHeight="1" x14ac:dyDescent="0.15">
      <c r="A21" s="1"/>
    </row>
    <row r="22" spans="1:26" ht="17.25" customHeight="1" x14ac:dyDescent="0.15">
      <c r="A22" s="10" t="s">
        <v>98</v>
      </c>
    </row>
    <row r="23" spans="1:26" ht="17.25" customHeight="1" x14ac:dyDescent="0.15">
      <c r="A23" s="10" t="s">
        <v>108</v>
      </c>
    </row>
    <row r="24" spans="1:26" ht="17.25" customHeight="1" x14ac:dyDescent="0.15">
      <c r="A24" s="10" t="s">
        <v>141</v>
      </c>
    </row>
    <row r="25" spans="1:26" ht="17.25" customHeight="1" x14ac:dyDescent="0.15">
      <c r="A25" s="125" t="s">
        <v>122</v>
      </c>
      <c r="B25" s="125"/>
      <c r="C25" s="125"/>
      <c r="D25" s="125"/>
      <c r="E25" s="125"/>
      <c r="F25" s="125"/>
      <c r="G25" s="125"/>
      <c r="H25" s="125"/>
      <c r="I25" s="125"/>
      <c r="J25" s="125"/>
      <c r="K25" s="125"/>
      <c r="L25" s="125"/>
      <c r="M25" s="125"/>
      <c r="N25" s="125"/>
      <c r="O25" s="125"/>
      <c r="P25" s="125"/>
      <c r="Q25" s="125"/>
      <c r="R25" s="125"/>
      <c r="S25" s="125"/>
      <c r="T25" s="125"/>
      <c r="U25" s="125"/>
      <c r="V25" s="125"/>
      <c r="W25" s="125"/>
      <c r="X25" s="126"/>
      <c r="Y25" s="126"/>
      <c r="Z25" s="126"/>
    </row>
    <row r="26" spans="1:26" ht="17.25" customHeight="1" x14ac:dyDescent="0.15">
      <c r="B26" s="115" t="s">
        <v>132</v>
      </c>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30"/>
    </row>
    <row r="27" spans="1:26" ht="17.25" customHeight="1" x14ac:dyDescent="0.15">
      <c r="A27" s="1"/>
    </row>
    <row r="28" spans="1:26" ht="17.25" customHeight="1" x14ac:dyDescent="0.15">
      <c r="A28" s="114" t="s">
        <v>99</v>
      </c>
      <c r="B28" s="115"/>
      <c r="C28" s="115"/>
      <c r="D28" s="115"/>
      <c r="E28" s="115"/>
      <c r="F28" s="115"/>
      <c r="G28" s="115"/>
      <c r="H28" s="115"/>
      <c r="I28" s="115"/>
      <c r="J28" s="115"/>
      <c r="K28" s="115"/>
      <c r="L28" s="115"/>
      <c r="M28" s="115"/>
      <c r="N28" s="115"/>
      <c r="O28" s="115"/>
    </row>
    <row r="29" spans="1:26" ht="17.25" customHeight="1" x14ac:dyDescent="0.15">
      <c r="A29" s="120" t="s">
        <v>22</v>
      </c>
      <c r="B29" s="121"/>
      <c r="C29" s="121"/>
      <c r="D29" s="121"/>
      <c r="E29" s="122"/>
      <c r="F29" s="127"/>
      <c r="G29" s="128"/>
      <c r="H29" s="128"/>
      <c r="I29" s="128"/>
      <c r="J29" s="128"/>
      <c r="K29" s="128"/>
      <c r="L29" s="128"/>
      <c r="M29" s="129"/>
      <c r="N29" s="120" t="s">
        <v>20</v>
      </c>
      <c r="O29" s="142"/>
      <c r="P29" s="142"/>
      <c r="Q29" s="142"/>
      <c r="R29" s="143"/>
      <c r="S29" s="137"/>
      <c r="T29" s="138"/>
      <c r="U29" s="138"/>
      <c r="V29" s="138"/>
      <c r="W29" s="138"/>
      <c r="X29" s="138"/>
      <c r="Y29" s="138"/>
      <c r="Z29" s="139"/>
    </row>
    <row r="30" spans="1:26" ht="17.25" customHeight="1" x14ac:dyDescent="0.15">
      <c r="A30" s="120" t="s">
        <v>21</v>
      </c>
      <c r="B30" s="121"/>
      <c r="C30" s="121"/>
      <c r="D30" s="121"/>
      <c r="E30" s="122"/>
      <c r="F30" s="140"/>
      <c r="G30" s="140"/>
      <c r="H30" s="140"/>
      <c r="I30" s="140"/>
      <c r="J30" s="140"/>
      <c r="K30" s="140"/>
      <c r="L30" s="140"/>
      <c r="M30" s="141"/>
      <c r="N30" s="131" t="s">
        <v>4</v>
      </c>
      <c r="O30" s="144"/>
      <c r="P30" s="144"/>
      <c r="Q30" s="144"/>
      <c r="R30" s="145"/>
      <c r="S30" s="140"/>
      <c r="T30" s="140"/>
      <c r="U30" s="140"/>
      <c r="V30" s="140"/>
      <c r="W30" s="140"/>
      <c r="X30" s="140"/>
      <c r="Y30" s="140"/>
      <c r="Z30" s="141"/>
    </row>
    <row r="31" spans="1:26" ht="17.25" customHeight="1" x14ac:dyDescent="0.15">
      <c r="A31" s="131" t="s">
        <v>5</v>
      </c>
      <c r="B31" s="132"/>
      <c r="C31" s="132"/>
      <c r="D31" s="132"/>
      <c r="E31" s="133"/>
      <c r="F31" s="134"/>
      <c r="G31" s="135"/>
      <c r="H31" s="135"/>
      <c r="I31" s="135"/>
      <c r="J31" s="135"/>
      <c r="K31" s="135"/>
      <c r="L31" s="135"/>
      <c r="M31" s="135"/>
      <c r="N31" s="135"/>
      <c r="O31" s="135"/>
      <c r="P31" s="135"/>
      <c r="Q31" s="135"/>
      <c r="R31" s="135"/>
      <c r="S31" s="135"/>
      <c r="T31" s="135"/>
      <c r="U31" s="135"/>
      <c r="V31" s="135"/>
      <c r="W31" s="135"/>
      <c r="X31" s="135"/>
      <c r="Y31" s="135"/>
      <c r="Z31" s="136"/>
    </row>
    <row r="33" spans="1:26" ht="17.25" customHeight="1" x14ac:dyDescent="0.15">
      <c r="A33" s="3" t="s">
        <v>100</v>
      </c>
    </row>
    <row r="34" spans="1:26" ht="17.25" customHeight="1" x14ac:dyDescent="0.15">
      <c r="A34" s="101" t="s">
        <v>16</v>
      </c>
      <c r="B34" s="102"/>
      <c r="C34" s="102"/>
      <c r="D34" s="102"/>
      <c r="E34" s="103"/>
      <c r="F34" s="104"/>
      <c r="G34" s="104"/>
      <c r="H34" s="104"/>
      <c r="I34" s="104"/>
      <c r="J34" s="104"/>
      <c r="K34" s="104"/>
      <c r="L34" s="104"/>
      <c r="M34" s="104"/>
      <c r="N34" s="104"/>
      <c r="O34" s="104"/>
      <c r="P34" s="104"/>
      <c r="Q34" s="104"/>
      <c r="R34" s="104"/>
      <c r="S34" s="104"/>
      <c r="T34" s="105" t="s">
        <v>68</v>
      </c>
      <c r="U34" s="106"/>
      <c r="V34" s="106"/>
      <c r="W34" s="106"/>
      <c r="X34" s="106"/>
      <c r="Y34" s="106"/>
      <c r="Z34" s="107"/>
    </row>
    <row r="35" spans="1:26" ht="17.25" customHeight="1" x14ac:dyDescent="0.15">
      <c r="A35" s="101" t="s">
        <v>17</v>
      </c>
      <c r="B35" s="102"/>
      <c r="C35" s="102"/>
      <c r="D35" s="102"/>
      <c r="E35" s="103"/>
      <c r="F35" s="104"/>
      <c r="G35" s="104"/>
      <c r="H35" s="104"/>
      <c r="I35" s="104"/>
      <c r="J35" s="104"/>
      <c r="K35" s="104"/>
      <c r="L35" s="104"/>
      <c r="M35" s="104"/>
      <c r="N35" s="104"/>
      <c r="O35" s="104"/>
      <c r="P35" s="104"/>
      <c r="Q35" s="104"/>
      <c r="R35" s="104"/>
      <c r="S35" s="104"/>
      <c r="T35" s="108"/>
      <c r="U35" s="109"/>
      <c r="V35" s="109"/>
      <c r="W35" s="109"/>
      <c r="X35" s="109"/>
      <c r="Y35" s="109"/>
      <c r="Z35" s="110"/>
    </row>
    <row r="36" spans="1:26" ht="17.25" customHeight="1" x14ac:dyDescent="0.15">
      <c r="A36" s="101" t="s">
        <v>18</v>
      </c>
      <c r="B36" s="102"/>
      <c r="C36" s="102"/>
      <c r="D36" s="102"/>
      <c r="E36" s="103"/>
      <c r="F36" s="104"/>
      <c r="G36" s="104"/>
      <c r="H36" s="104"/>
      <c r="I36" s="104"/>
      <c r="J36" s="104"/>
      <c r="K36" s="104"/>
      <c r="L36" s="104"/>
      <c r="M36" s="104"/>
      <c r="N36" s="104"/>
      <c r="O36" s="104"/>
      <c r="P36" s="104"/>
      <c r="Q36" s="104"/>
      <c r="R36" s="104"/>
      <c r="S36" s="104"/>
      <c r="T36" s="28"/>
      <c r="U36" s="29"/>
      <c r="V36" s="29"/>
      <c r="W36" s="29"/>
      <c r="X36" s="29"/>
      <c r="Y36" s="29"/>
      <c r="Z36" s="30"/>
    </row>
    <row r="37" spans="1:26" ht="17.25" customHeight="1" x14ac:dyDescent="0.15">
      <c r="A37" s="101" t="s">
        <v>96</v>
      </c>
      <c r="B37" s="102"/>
      <c r="C37" s="102"/>
      <c r="D37" s="102"/>
      <c r="E37" s="103"/>
      <c r="F37" s="104"/>
      <c r="G37" s="104"/>
      <c r="H37" s="104"/>
      <c r="I37" s="104"/>
      <c r="J37" s="104"/>
      <c r="K37" s="104"/>
      <c r="L37" s="104"/>
      <c r="M37" s="104"/>
      <c r="N37" s="104"/>
      <c r="O37" s="104"/>
      <c r="P37" s="104"/>
      <c r="Q37" s="104"/>
      <c r="R37" s="104"/>
      <c r="S37" s="104"/>
      <c r="T37" s="28"/>
      <c r="U37" s="29" t="s">
        <v>67</v>
      </c>
      <c r="V37" s="29"/>
      <c r="W37" s="29"/>
      <c r="X37" s="29"/>
      <c r="Y37" s="31" t="s">
        <v>66</v>
      </c>
      <c r="Z37" s="30"/>
    </row>
    <row r="38" spans="1:26" ht="17.25" customHeight="1" x14ac:dyDescent="0.15">
      <c r="A38" s="101" t="s">
        <v>33</v>
      </c>
      <c r="B38" s="102"/>
      <c r="C38" s="102"/>
      <c r="D38" s="102"/>
      <c r="E38" s="103"/>
      <c r="F38" s="104"/>
      <c r="G38" s="104"/>
      <c r="H38" s="104"/>
      <c r="I38" s="104"/>
      <c r="J38" s="104"/>
      <c r="K38" s="104"/>
      <c r="L38" s="104"/>
      <c r="M38" s="104"/>
      <c r="N38" s="104"/>
      <c r="O38" s="104"/>
      <c r="P38" s="104"/>
      <c r="Q38" s="104"/>
      <c r="R38" s="104"/>
      <c r="S38" s="104"/>
      <c r="T38" s="32"/>
      <c r="U38" s="33"/>
      <c r="V38" s="33"/>
      <c r="W38" s="33"/>
      <c r="X38" s="33"/>
      <c r="Y38" s="33"/>
      <c r="Z38" s="34"/>
    </row>
    <row r="39" spans="1:26" ht="15.75" customHeight="1" x14ac:dyDescent="0.15">
      <c r="A39" s="75"/>
      <c r="B39" s="77"/>
      <c r="C39" s="77"/>
      <c r="D39" s="77"/>
      <c r="E39" s="75"/>
      <c r="F39" s="75"/>
      <c r="G39" s="75"/>
      <c r="H39" s="75"/>
      <c r="I39" s="75"/>
      <c r="J39" s="75"/>
      <c r="K39" s="75"/>
      <c r="L39" s="75"/>
      <c r="M39" s="75"/>
      <c r="N39" s="75"/>
      <c r="O39" s="75"/>
      <c r="P39" s="75"/>
      <c r="Q39" s="75"/>
      <c r="R39" s="75"/>
      <c r="S39" s="75"/>
      <c r="T39" s="75"/>
      <c r="U39" s="75"/>
      <c r="V39" s="75"/>
      <c r="W39" s="75"/>
      <c r="X39" s="75"/>
      <c r="Y39" s="75"/>
      <c r="Z39" s="76"/>
    </row>
    <row r="40" spans="1:26" ht="15.75" customHeight="1" x14ac:dyDescent="0.15">
      <c r="A40" s="100"/>
      <c r="B40" s="100"/>
      <c r="C40" s="100"/>
      <c r="D40" s="100"/>
      <c r="E40" s="100"/>
      <c r="F40" s="100"/>
      <c r="G40" s="100"/>
      <c r="H40" s="100"/>
      <c r="I40" s="100"/>
      <c r="J40" s="100"/>
      <c r="K40" s="100"/>
      <c r="L40" s="100"/>
      <c r="M40" s="100"/>
      <c r="N40" s="100"/>
      <c r="O40" s="100"/>
      <c r="P40" s="100"/>
      <c r="Q40" s="100"/>
      <c r="R40" s="100"/>
      <c r="S40" s="100"/>
      <c r="T40" s="100"/>
      <c r="U40" s="100"/>
      <c r="V40" s="100"/>
      <c r="W40" s="100"/>
      <c r="X40" s="100"/>
      <c r="Y40" s="75"/>
      <c r="Z40" s="75"/>
    </row>
    <row r="41" spans="1:26" ht="15.75" customHeight="1" x14ac:dyDescent="0.15">
      <c r="B41" s="75"/>
      <c r="C41" s="75"/>
      <c r="D41" s="75"/>
      <c r="E41" s="75"/>
      <c r="F41" s="75"/>
      <c r="G41" s="75"/>
      <c r="H41" s="75"/>
      <c r="I41" s="75"/>
      <c r="J41" s="75"/>
      <c r="K41" s="75"/>
      <c r="L41" s="75"/>
      <c r="M41" s="75"/>
      <c r="N41" s="75"/>
      <c r="O41" s="75"/>
      <c r="P41" s="75"/>
      <c r="Q41" s="75"/>
      <c r="R41" s="75"/>
      <c r="S41" s="75"/>
      <c r="T41" s="75"/>
      <c r="U41" s="75"/>
      <c r="V41" s="75"/>
      <c r="W41" s="75"/>
      <c r="X41" s="75"/>
      <c r="Y41" s="75"/>
      <c r="Z41" s="75"/>
    </row>
  </sheetData>
  <mergeCells count="43">
    <mergeCell ref="A31:E31"/>
    <mergeCell ref="F31:Z31"/>
    <mergeCell ref="A28:O28"/>
    <mergeCell ref="S29:Z29"/>
    <mergeCell ref="S30:Z30"/>
    <mergeCell ref="N29:R29"/>
    <mergeCell ref="N30:R30"/>
    <mergeCell ref="F30:M30"/>
    <mergeCell ref="A30:E30"/>
    <mergeCell ref="A18:Z18"/>
    <mergeCell ref="B13:Y13"/>
    <mergeCell ref="A15:Z15"/>
    <mergeCell ref="A29:E29"/>
    <mergeCell ref="I20:L20"/>
    <mergeCell ref="A16:X16"/>
    <mergeCell ref="A25:Z25"/>
    <mergeCell ref="F29:M29"/>
    <mergeCell ref="B26:Z26"/>
    <mergeCell ref="P3:Q3"/>
    <mergeCell ref="R3:S3"/>
    <mergeCell ref="Q10:Y10"/>
    <mergeCell ref="Q11:Y11"/>
    <mergeCell ref="M10:P10"/>
    <mergeCell ref="M11:P11"/>
    <mergeCell ref="U3:V3"/>
    <mergeCell ref="X3:Y3"/>
    <mergeCell ref="Q8:T8"/>
    <mergeCell ref="M8:P8"/>
    <mergeCell ref="Q9:Y9"/>
    <mergeCell ref="A5:O5"/>
    <mergeCell ref="M9:P9"/>
    <mergeCell ref="F34:S34"/>
    <mergeCell ref="T34:Z35"/>
    <mergeCell ref="F35:S35"/>
    <mergeCell ref="A34:E34"/>
    <mergeCell ref="A35:E35"/>
    <mergeCell ref="A40:X40"/>
    <mergeCell ref="A37:E37"/>
    <mergeCell ref="A38:E38"/>
    <mergeCell ref="F36:S36"/>
    <mergeCell ref="F37:S37"/>
    <mergeCell ref="F38:S38"/>
    <mergeCell ref="A36:E36"/>
  </mergeCells>
  <phoneticPr fontId="24"/>
  <conditionalFormatting sqref="F29 S29:Z30 F30:M30 F31:Z31">
    <cfRule type="cellIs" dxfId="44" priority="7" operator="equal">
      <formula>""</formula>
    </cfRule>
  </conditionalFormatting>
  <conditionalFormatting sqref="F34:S38">
    <cfRule type="cellIs" dxfId="43" priority="1" operator="equal">
      <formula>""</formula>
    </cfRule>
  </conditionalFormatting>
  <conditionalFormatting sqref="I20:L20">
    <cfRule type="expression" dxfId="42" priority="104">
      <formula>#REF!&lt;&gt;""</formula>
    </cfRule>
  </conditionalFormatting>
  <conditionalFormatting sqref="Q8:T8 Q9:Y11">
    <cfRule type="cellIs" dxfId="41" priority="6" operator="equal">
      <formula>""</formula>
    </cfRule>
  </conditionalFormatting>
  <conditionalFormatting sqref="R3:S3">
    <cfRule type="containsBlanks" dxfId="40" priority="4">
      <formula>LEN(TRIM(R3))=0</formula>
    </cfRule>
  </conditionalFormatting>
  <conditionalFormatting sqref="U3:V3">
    <cfRule type="containsBlanks" dxfId="39" priority="3">
      <formula>LEN(TRIM(U3))=0</formula>
    </cfRule>
  </conditionalFormatting>
  <conditionalFormatting sqref="X3:Y3">
    <cfRule type="containsBlanks" dxfId="38" priority="2">
      <formula>LEN(TRIM(X3))=0</formula>
    </cfRule>
  </conditionalFormatting>
  <pageMargins left="0.7" right="0.7" top="0.75" bottom="0.75" header="0.3" footer="0.3"/>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19</xdr:col>
                    <xdr:colOff>28575</xdr:colOff>
                    <xdr:row>35</xdr:row>
                    <xdr:rowOff>209550</xdr:rowOff>
                  </from>
                  <to>
                    <xdr:col>20</xdr:col>
                    <xdr:colOff>28575</xdr:colOff>
                    <xdr:row>37</xdr:row>
                    <xdr:rowOff>19050</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from>
                    <xdr:col>22</xdr:col>
                    <xdr:colOff>228600</xdr:colOff>
                    <xdr:row>35</xdr:row>
                    <xdr:rowOff>209550</xdr:rowOff>
                  </from>
                  <to>
                    <xdr:col>23</xdr:col>
                    <xdr:colOff>228600</xdr:colOff>
                    <xdr:row>37</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E92"/>
  <sheetViews>
    <sheetView showGridLines="0" showZeros="0" view="pageBreakPreview" topLeftCell="A3" zoomScaleNormal="100" zoomScaleSheetLayoutView="100" workbookViewId="0">
      <selection activeCell="I6" sqref="I6:Z6"/>
    </sheetView>
  </sheetViews>
  <sheetFormatPr defaultColWidth="3.125" defaultRowHeight="15.75" customHeight="1" x14ac:dyDescent="0.15"/>
  <cols>
    <col min="1" max="26" width="3.125" style="3" customWidth="1"/>
    <col min="27" max="27" width="2" style="3" customWidth="1"/>
    <col min="28" max="29" width="3.125" style="3"/>
    <col min="30" max="30" width="5.25" style="3" bestFit="1" customWidth="1"/>
    <col min="31" max="16384" width="3.125" style="3"/>
  </cols>
  <sheetData>
    <row r="1" spans="1:28" ht="17.25" customHeight="1" x14ac:dyDescent="0.15">
      <c r="A1" s="3" t="s">
        <v>113</v>
      </c>
    </row>
    <row r="2" spans="1:28" ht="10.5" customHeight="1" x14ac:dyDescent="0.15"/>
    <row r="3" spans="1:28" ht="17.25" customHeight="1" x14ac:dyDescent="0.15">
      <c r="A3" s="118" t="s">
        <v>107</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8"/>
    </row>
    <row r="4" spans="1:28" ht="12.95" customHeight="1" x14ac:dyDescent="0.15">
      <c r="A4" s="8"/>
      <c r="B4" s="8"/>
      <c r="C4" s="8"/>
      <c r="D4" s="8"/>
      <c r="E4" s="8"/>
      <c r="F4" s="8"/>
      <c r="G4" s="8"/>
      <c r="H4" s="8"/>
      <c r="I4" s="8"/>
      <c r="J4" s="8"/>
      <c r="K4" s="8"/>
      <c r="L4" s="8"/>
      <c r="M4" s="8"/>
      <c r="N4" s="8"/>
      <c r="O4" s="8"/>
      <c r="P4" s="8"/>
      <c r="Q4" s="8"/>
      <c r="R4" s="8"/>
      <c r="S4" s="8"/>
      <c r="T4" s="8"/>
      <c r="U4" s="8"/>
      <c r="V4" s="8"/>
      <c r="W4" s="8"/>
      <c r="X4" s="8"/>
      <c r="Y4" s="8"/>
      <c r="Z4" s="8"/>
      <c r="AA4" s="8"/>
    </row>
    <row r="5" spans="1:28" ht="17.25" customHeight="1" x14ac:dyDescent="0.15">
      <c r="A5" s="10" t="s">
        <v>6</v>
      </c>
    </row>
    <row r="6" spans="1:28" ht="17.25" customHeight="1" x14ac:dyDescent="0.15">
      <c r="A6" s="181" t="s">
        <v>7</v>
      </c>
      <c r="B6" s="182"/>
      <c r="C6" s="182"/>
      <c r="D6" s="182"/>
      <c r="E6" s="182"/>
      <c r="F6" s="182"/>
      <c r="G6" s="182"/>
      <c r="H6" s="183"/>
      <c r="I6" s="184">
        <f>第１号_交付申請書!Q10</f>
        <v>0</v>
      </c>
      <c r="J6" s="185"/>
      <c r="K6" s="185"/>
      <c r="L6" s="185"/>
      <c r="M6" s="185"/>
      <c r="N6" s="185"/>
      <c r="O6" s="185"/>
      <c r="P6" s="185"/>
      <c r="Q6" s="185"/>
      <c r="R6" s="185"/>
      <c r="S6" s="185"/>
      <c r="T6" s="185"/>
      <c r="U6" s="185"/>
      <c r="V6" s="185"/>
      <c r="W6" s="185"/>
      <c r="X6" s="185"/>
      <c r="Y6" s="185"/>
      <c r="Z6" s="186"/>
    </row>
    <row r="7" spans="1:28" ht="17.25" customHeight="1" x14ac:dyDescent="0.15">
      <c r="A7" s="187" t="s">
        <v>124</v>
      </c>
      <c r="B7" s="188"/>
      <c r="C7" s="188"/>
      <c r="D7" s="188"/>
      <c r="E7" s="188"/>
      <c r="F7" s="188"/>
      <c r="G7" s="188"/>
      <c r="H7" s="189"/>
      <c r="I7" s="49"/>
      <c r="J7" s="190" t="s">
        <v>52</v>
      </c>
      <c r="K7" s="190"/>
      <c r="L7" s="66"/>
      <c r="M7" s="190" t="s">
        <v>53</v>
      </c>
      <c r="N7" s="191"/>
      <c r="O7" s="49"/>
      <c r="P7" s="191" t="s">
        <v>54</v>
      </c>
      <c r="Q7" s="191"/>
      <c r="R7" s="66"/>
      <c r="S7" s="66"/>
      <c r="T7" s="67" t="s">
        <v>69</v>
      </c>
      <c r="U7" s="27"/>
      <c r="V7" s="49"/>
      <c r="W7" s="66"/>
      <c r="X7" s="67" t="s">
        <v>65</v>
      </c>
      <c r="Y7" s="66"/>
      <c r="Z7" s="24"/>
      <c r="AB7" s="23" t="s">
        <v>125</v>
      </c>
    </row>
    <row r="8" spans="1:28" ht="17.25" customHeight="1" x14ac:dyDescent="0.15">
      <c r="A8" s="187"/>
      <c r="B8" s="188"/>
      <c r="C8" s="188"/>
      <c r="D8" s="188"/>
      <c r="E8" s="188"/>
      <c r="F8" s="188"/>
      <c r="G8" s="188"/>
      <c r="H8" s="189"/>
      <c r="I8" s="49"/>
      <c r="J8" s="192" t="s">
        <v>55</v>
      </c>
      <c r="K8" s="192"/>
      <c r="L8" s="67"/>
      <c r="M8" s="49"/>
      <c r="N8" s="67" t="s">
        <v>56</v>
      </c>
      <c r="O8" s="49"/>
      <c r="P8" s="49"/>
      <c r="Q8" s="49"/>
      <c r="R8" s="67"/>
      <c r="S8" s="67"/>
      <c r="T8" s="67" t="s">
        <v>57</v>
      </c>
      <c r="U8" s="67"/>
      <c r="V8" s="67"/>
      <c r="W8" s="67"/>
      <c r="X8" s="50"/>
      <c r="Y8" s="67"/>
      <c r="Z8" s="25"/>
    </row>
    <row r="9" spans="1:28" ht="17.25" customHeight="1" x14ac:dyDescent="0.15">
      <c r="A9" s="187"/>
      <c r="B9" s="188"/>
      <c r="C9" s="188"/>
      <c r="D9" s="188"/>
      <c r="E9" s="188"/>
      <c r="F9" s="188"/>
      <c r="G9" s="188"/>
      <c r="H9" s="189"/>
      <c r="I9" s="49"/>
      <c r="J9" s="67" t="s">
        <v>58</v>
      </c>
      <c r="K9" s="67"/>
      <c r="L9" s="67"/>
      <c r="M9" s="67"/>
      <c r="N9" s="67"/>
      <c r="O9" s="51"/>
      <c r="P9" s="192" t="s">
        <v>59</v>
      </c>
      <c r="Q9" s="192"/>
      <c r="R9" s="192"/>
      <c r="S9" s="49"/>
      <c r="T9" s="67"/>
      <c r="U9" s="67" t="s">
        <v>64</v>
      </c>
      <c r="V9" s="67"/>
      <c r="W9" s="67"/>
      <c r="X9" s="50"/>
      <c r="Y9" s="67"/>
      <c r="Z9" s="25"/>
    </row>
    <row r="10" spans="1:28" ht="17.25" customHeight="1" x14ac:dyDescent="0.15">
      <c r="A10" s="187"/>
      <c r="B10" s="188"/>
      <c r="C10" s="188"/>
      <c r="D10" s="188"/>
      <c r="E10" s="188"/>
      <c r="F10" s="188"/>
      <c r="G10" s="188"/>
      <c r="H10" s="189"/>
      <c r="I10" s="49"/>
      <c r="J10" s="193" t="s">
        <v>60</v>
      </c>
      <c r="K10" s="193"/>
      <c r="L10" s="193"/>
      <c r="M10" s="65"/>
      <c r="N10" s="65"/>
      <c r="O10" s="193" t="s">
        <v>61</v>
      </c>
      <c r="P10" s="193"/>
      <c r="Q10" s="193"/>
      <c r="R10" s="193"/>
      <c r="S10" s="193"/>
      <c r="T10" s="193"/>
      <c r="U10" s="193"/>
      <c r="V10" s="193"/>
      <c r="W10" s="193"/>
      <c r="X10" s="194"/>
      <c r="Y10" s="194"/>
      <c r="Z10" s="26"/>
    </row>
    <row r="11" spans="1:28" ht="17.25" customHeight="1" x14ac:dyDescent="0.15">
      <c r="A11" s="187" t="s">
        <v>8</v>
      </c>
      <c r="B11" s="188"/>
      <c r="C11" s="188"/>
      <c r="D11" s="188"/>
      <c r="E11" s="188"/>
      <c r="F11" s="188"/>
      <c r="G11" s="188"/>
      <c r="H11" s="189"/>
      <c r="I11" s="197"/>
      <c r="J11" s="198"/>
      <c r="K11" s="198"/>
      <c r="L11" s="198"/>
      <c r="M11" s="198"/>
      <c r="N11" s="11" t="s">
        <v>62</v>
      </c>
      <c r="O11" s="12"/>
      <c r="P11" s="13"/>
      <c r="Q11" s="13"/>
      <c r="R11" s="13"/>
      <c r="S11" s="13"/>
      <c r="T11" s="13"/>
      <c r="U11" s="13"/>
      <c r="V11" s="13"/>
      <c r="W11" s="13"/>
      <c r="X11" s="13"/>
      <c r="Y11" s="13"/>
      <c r="Z11" s="64"/>
    </row>
    <row r="12" spans="1:28" ht="17.25" customHeight="1" x14ac:dyDescent="0.15">
      <c r="A12" s="199" t="s">
        <v>24</v>
      </c>
      <c r="B12" s="200"/>
      <c r="C12" s="200"/>
      <c r="D12" s="200"/>
      <c r="E12" s="200"/>
      <c r="F12" s="200"/>
      <c r="G12" s="200"/>
      <c r="H12" s="201"/>
      <c r="I12" s="202"/>
      <c r="J12" s="128"/>
      <c r="K12" s="128"/>
      <c r="L12" s="128"/>
      <c r="M12" s="128"/>
      <c r="N12" s="203" t="s">
        <v>63</v>
      </c>
      <c r="O12" s="142"/>
      <c r="P12" s="102"/>
      <c r="Q12" s="13"/>
      <c r="R12" s="13"/>
      <c r="S12" s="13"/>
      <c r="T12" s="13"/>
      <c r="U12" s="13"/>
      <c r="V12" s="13"/>
      <c r="W12" s="13"/>
      <c r="X12" s="13"/>
      <c r="Y12" s="13"/>
      <c r="Z12" s="64"/>
    </row>
    <row r="13" spans="1:28" ht="17.25" customHeight="1" x14ac:dyDescent="0.15">
      <c r="A13" s="68"/>
      <c r="B13" s="68"/>
      <c r="C13" s="68"/>
      <c r="D13" s="68"/>
      <c r="E13" s="68"/>
      <c r="F13" s="68"/>
      <c r="G13" s="68"/>
      <c r="H13" s="68"/>
      <c r="I13" s="68"/>
      <c r="J13" s="68"/>
      <c r="K13" s="68"/>
      <c r="L13" s="68"/>
      <c r="M13" s="68"/>
      <c r="N13" s="68"/>
      <c r="O13" s="68"/>
      <c r="P13" s="10"/>
    </row>
    <row r="14" spans="1:28" ht="17.25" customHeight="1" x14ac:dyDescent="0.15">
      <c r="A14" s="3" t="s">
        <v>103</v>
      </c>
    </row>
    <row r="15" spans="1:28" ht="17.25" customHeight="1" x14ac:dyDescent="0.15">
      <c r="A15" s="2"/>
      <c r="B15" s="174" t="s">
        <v>81</v>
      </c>
      <c r="C15" s="175"/>
      <c r="D15" s="175"/>
      <c r="E15" s="175"/>
      <c r="F15" s="175"/>
      <c r="G15" s="175"/>
      <c r="H15" s="175"/>
      <c r="I15" s="175"/>
      <c r="J15" s="175"/>
      <c r="K15" s="175"/>
      <c r="L15" s="175"/>
      <c r="M15" s="175"/>
      <c r="N15" s="175"/>
      <c r="O15" s="175"/>
      <c r="P15" s="175"/>
      <c r="Q15" s="175"/>
      <c r="R15" s="175"/>
      <c r="S15" s="175"/>
      <c r="T15" s="175"/>
      <c r="U15" s="175"/>
      <c r="V15" s="175"/>
      <c r="W15" s="175"/>
      <c r="X15" s="175"/>
      <c r="Y15" s="175"/>
    </row>
    <row r="16" spans="1:28" ht="17.25" customHeight="1" x14ac:dyDescent="0.15">
      <c r="A16" s="7"/>
      <c r="B16" s="175"/>
      <c r="C16" s="175"/>
      <c r="D16" s="175"/>
      <c r="E16" s="175"/>
      <c r="F16" s="175"/>
      <c r="G16" s="175"/>
      <c r="H16" s="175"/>
      <c r="I16" s="175"/>
      <c r="J16" s="175"/>
      <c r="K16" s="175"/>
      <c r="L16" s="175"/>
      <c r="M16" s="175"/>
      <c r="N16" s="175"/>
      <c r="O16" s="175"/>
      <c r="P16" s="175"/>
      <c r="Q16" s="175"/>
      <c r="R16" s="175"/>
      <c r="S16" s="175"/>
      <c r="T16" s="175"/>
      <c r="U16" s="175"/>
      <c r="V16" s="175"/>
      <c r="W16" s="175"/>
      <c r="X16" s="175"/>
      <c r="Y16" s="175"/>
    </row>
    <row r="17" spans="1:28" ht="16.899999999999999" customHeight="1" x14ac:dyDescent="0.15">
      <c r="A17" s="7"/>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row>
    <row r="18" spans="1:28" ht="9.6" customHeight="1" x14ac:dyDescent="0.15">
      <c r="A18" s="1"/>
    </row>
    <row r="19" spans="1:28" ht="17.25" customHeight="1" x14ac:dyDescent="0.15">
      <c r="A19" s="162" t="s">
        <v>89</v>
      </c>
      <c r="B19" s="115"/>
      <c r="C19" s="115"/>
      <c r="D19" s="115"/>
      <c r="E19" s="115"/>
      <c r="F19" s="115"/>
      <c r="G19" s="115"/>
      <c r="H19" s="115"/>
      <c r="I19" s="115"/>
      <c r="J19" s="115"/>
      <c r="K19" s="115"/>
      <c r="L19" s="115"/>
      <c r="M19" s="115"/>
      <c r="N19" s="115"/>
      <c r="O19" s="115"/>
    </row>
    <row r="20" spans="1:28" ht="17.25" customHeight="1" x14ac:dyDescent="0.15">
      <c r="A20" s="161" t="s">
        <v>76</v>
      </c>
      <c r="B20" s="161"/>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AB20" s="23" t="s">
        <v>130</v>
      </c>
    </row>
    <row r="21" spans="1:28" ht="6.6" customHeight="1" x14ac:dyDescent="0.15">
      <c r="A21" s="1"/>
    </row>
    <row r="22" spans="1:28" ht="17.25" customHeight="1" x14ac:dyDescent="0.15">
      <c r="A22" s="162" t="s">
        <v>90</v>
      </c>
      <c r="B22" s="115"/>
      <c r="C22" s="115"/>
      <c r="D22" s="115"/>
      <c r="E22" s="115"/>
      <c r="F22" s="115"/>
      <c r="G22" s="115"/>
      <c r="H22" s="115"/>
      <c r="I22" s="115"/>
      <c r="J22" s="115"/>
      <c r="K22" s="115"/>
      <c r="L22" s="115"/>
      <c r="M22" s="115"/>
      <c r="N22" s="115"/>
      <c r="O22" s="115"/>
    </row>
    <row r="23" spans="1:28" ht="17.25" customHeight="1" x14ac:dyDescent="0.15">
      <c r="A23" s="204" t="s">
        <v>127</v>
      </c>
      <c r="B23" s="204"/>
      <c r="C23" s="204"/>
      <c r="D23" s="204"/>
      <c r="E23" s="204"/>
      <c r="F23" s="204"/>
      <c r="G23" s="204"/>
      <c r="H23" s="204"/>
      <c r="I23" s="204"/>
      <c r="J23" s="204"/>
      <c r="K23" s="205" t="s">
        <v>126</v>
      </c>
      <c r="L23" s="205"/>
      <c r="M23" s="205"/>
      <c r="N23" s="205"/>
      <c r="O23" s="205"/>
      <c r="P23" s="205"/>
      <c r="Q23" s="205"/>
      <c r="R23" s="205"/>
      <c r="S23" s="205"/>
      <c r="T23" s="205"/>
      <c r="U23" s="163" t="s">
        <v>10</v>
      </c>
      <c r="V23" s="164"/>
      <c r="W23" s="164"/>
      <c r="X23" s="164"/>
      <c r="Y23" s="165"/>
      <c r="AB23" s="23" t="s">
        <v>128</v>
      </c>
    </row>
    <row r="24" spans="1:28" ht="17.25" customHeight="1" x14ac:dyDescent="0.15">
      <c r="A24" s="169" t="s">
        <v>25</v>
      </c>
      <c r="B24" s="169"/>
      <c r="C24" s="169"/>
      <c r="D24" s="169"/>
      <c r="E24" s="169"/>
      <c r="F24" s="169"/>
      <c r="G24" s="169"/>
      <c r="H24" s="169"/>
      <c r="I24" s="169"/>
      <c r="J24" s="169"/>
      <c r="K24" s="169" t="s">
        <v>9</v>
      </c>
      <c r="L24" s="169"/>
      <c r="M24" s="169"/>
      <c r="N24" s="169"/>
      <c r="O24" s="169"/>
      <c r="P24" s="169"/>
      <c r="Q24" s="169"/>
      <c r="R24" s="169"/>
      <c r="S24" s="169"/>
      <c r="T24" s="169"/>
      <c r="U24" s="170" t="s">
        <v>27</v>
      </c>
      <c r="V24" s="171"/>
      <c r="W24" s="171"/>
      <c r="X24" s="171"/>
      <c r="Y24" s="172"/>
      <c r="AB24" s="23" t="s">
        <v>129</v>
      </c>
    </row>
    <row r="25" spans="1:28" ht="17.25" customHeight="1" x14ac:dyDescent="0.15">
      <c r="A25" s="137"/>
      <c r="B25" s="138"/>
      <c r="C25" s="48" t="s">
        <v>48</v>
      </c>
      <c r="D25" s="48"/>
      <c r="E25" s="48" t="s">
        <v>75</v>
      </c>
      <c r="F25" s="173"/>
      <c r="G25" s="173"/>
      <c r="H25" s="173"/>
      <c r="I25" s="173"/>
      <c r="J25" s="15" t="s">
        <v>26</v>
      </c>
      <c r="K25" s="137"/>
      <c r="L25" s="138"/>
      <c r="M25" s="48" t="s">
        <v>48</v>
      </c>
      <c r="N25" s="13"/>
      <c r="O25" s="48" t="s">
        <v>75</v>
      </c>
      <c r="P25" s="166"/>
      <c r="Q25" s="166"/>
      <c r="R25" s="166"/>
      <c r="S25" s="166"/>
      <c r="T25" s="15" t="s">
        <v>26</v>
      </c>
      <c r="U25" s="167">
        <f>IF(F25="",0,(F25-P25)/P25)</f>
        <v>0</v>
      </c>
      <c r="V25" s="168"/>
      <c r="W25" s="168"/>
      <c r="X25" s="168"/>
      <c r="Y25" s="15" t="s">
        <v>28</v>
      </c>
      <c r="AB25" s="23" t="s">
        <v>131</v>
      </c>
    </row>
    <row r="26" spans="1:28" ht="12" customHeight="1" x14ac:dyDescent="0.15">
      <c r="A26" s="20"/>
      <c r="B26" s="20"/>
      <c r="C26" s="20"/>
      <c r="D26" s="20"/>
      <c r="E26" s="20"/>
    </row>
    <row r="27" spans="1:28" ht="19.5" customHeight="1" x14ac:dyDescent="0.15">
      <c r="A27" s="3" t="s">
        <v>109</v>
      </c>
      <c r="B27" s="4"/>
      <c r="C27" s="4"/>
      <c r="D27" s="4"/>
      <c r="E27" s="62"/>
      <c r="F27" s="62"/>
      <c r="G27" s="62"/>
      <c r="H27" s="62"/>
      <c r="I27" s="62"/>
      <c r="J27" s="62"/>
      <c r="K27" s="4"/>
      <c r="L27" s="4"/>
      <c r="M27" s="4"/>
      <c r="N27" s="4"/>
      <c r="O27" s="62"/>
      <c r="P27" s="62"/>
      <c r="Q27" s="62"/>
      <c r="R27" s="62"/>
      <c r="S27" s="62"/>
      <c r="T27" s="62"/>
    </row>
    <row r="28" spans="1:28" ht="17.100000000000001" customHeight="1" x14ac:dyDescent="0.15">
      <c r="A28" s="146" t="s">
        <v>110</v>
      </c>
      <c r="B28" s="146"/>
      <c r="C28" s="146"/>
      <c r="D28" s="146"/>
      <c r="E28" s="146"/>
      <c r="F28" s="146"/>
      <c r="G28" s="146"/>
      <c r="H28" s="146"/>
      <c r="I28" s="146"/>
      <c r="J28" s="146"/>
      <c r="K28" s="146"/>
      <c r="L28" s="146"/>
      <c r="M28" s="146"/>
      <c r="N28" s="146"/>
      <c r="O28" s="146"/>
    </row>
    <row r="29" spans="1:28" ht="15" customHeight="1" x14ac:dyDescent="0.15">
      <c r="A29" s="2"/>
      <c r="C29" s="146" t="s">
        <v>94</v>
      </c>
      <c r="D29" s="146"/>
      <c r="E29" s="146"/>
      <c r="F29" s="146"/>
      <c r="G29" s="146"/>
      <c r="H29" s="146"/>
      <c r="I29" s="146"/>
      <c r="J29" s="146"/>
      <c r="K29" s="146"/>
      <c r="L29" s="146"/>
      <c r="M29" s="146"/>
      <c r="N29" s="146"/>
      <c r="O29" s="146"/>
      <c r="P29" s="146"/>
      <c r="Q29" s="146"/>
      <c r="R29" s="146"/>
      <c r="S29" s="146"/>
      <c r="T29" s="146"/>
      <c r="U29" s="146"/>
      <c r="V29" s="146"/>
      <c r="W29" s="146"/>
      <c r="X29" s="146"/>
    </row>
    <row r="30" spans="1:28" ht="15" customHeight="1" x14ac:dyDescent="0.15">
      <c r="A30" s="7"/>
      <c r="C30" s="146"/>
      <c r="D30" s="146"/>
      <c r="E30" s="146"/>
      <c r="F30" s="146"/>
      <c r="G30" s="146"/>
      <c r="H30" s="146"/>
      <c r="I30" s="146"/>
      <c r="J30" s="146"/>
      <c r="K30" s="146"/>
      <c r="L30" s="146"/>
      <c r="M30" s="146"/>
      <c r="N30" s="146"/>
      <c r="O30" s="146"/>
      <c r="P30" s="146"/>
      <c r="Q30" s="146"/>
      <c r="R30" s="146"/>
      <c r="S30" s="146"/>
      <c r="T30" s="146"/>
      <c r="U30" s="146"/>
      <c r="V30" s="146"/>
      <c r="W30" s="146"/>
      <c r="X30" s="146"/>
    </row>
    <row r="31" spans="1:28" ht="15" customHeight="1" x14ac:dyDescent="0.15">
      <c r="A31" s="7"/>
      <c r="C31" s="146"/>
      <c r="D31" s="146"/>
      <c r="E31" s="146"/>
      <c r="F31" s="146"/>
      <c r="G31" s="146"/>
      <c r="H31" s="146"/>
      <c r="I31" s="146"/>
      <c r="J31" s="146"/>
      <c r="K31" s="146"/>
      <c r="L31" s="146"/>
      <c r="M31" s="146"/>
      <c r="N31" s="146"/>
      <c r="O31" s="146"/>
      <c r="P31" s="146"/>
      <c r="Q31" s="146"/>
      <c r="R31" s="146"/>
      <c r="S31" s="146"/>
      <c r="T31" s="146"/>
      <c r="U31" s="146"/>
      <c r="V31" s="146"/>
      <c r="W31" s="146"/>
      <c r="X31" s="146"/>
    </row>
    <row r="32" spans="1:28" ht="15" customHeight="1" x14ac:dyDescent="0.15">
      <c r="A32" s="7"/>
      <c r="C32" s="5"/>
      <c r="D32" s="5"/>
      <c r="E32" s="5"/>
      <c r="F32" s="5"/>
      <c r="G32" s="5"/>
      <c r="H32" s="5"/>
      <c r="I32" s="5"/>
      <c r="J32" s="5"/>
      <c r="K32" s="5"/>
      <c r="L32" s="5"/>
      <c r="M32" s="5"/>
      <c r="N32" s="5"/>
      <c r="O32" s="5"/>
      <c r="P32" s="5"/>
      <c r="Q32" s="5"/>
      <c r="R32" s="5"/>
      <c r="S32" s="5"/>
      <c r="T32" s="5"/>
      <c r="U32" s="5"/>
      <c r="V32" s="5"/>
      <c r="W32" s="5"/>
      <c r="X32" s="5"/>
    </row>
    <row r="33" spans="1:20" ht="17.25" customHeight="1" x14ac:dyDescent="0.15">
      <c r="A33" s="3" t="s">
        <v>104</v>
      </c>
    </row>
    <row r="34" spans="1:20" ht="17.25" customHeight="1" x14ac:dyDescent="0.15">
      <c r="A34" s="152" t="s">
        <v>134</v>
      </c>
      <c r="B34" s="152"/>
      <c r="C34" s="152"/>
      <c r="D34" s="152"/>
      <c r="E34" s="152"/>
      <c r="F34" s="152"/>
      <c r="G34" s="152"/>
      <c r="H34" s="152"/>
      <c r="I34" s="152"/>
      <c r="J34" s="152"/>
      <c r="K34" s="152"/>
      <c r="L34" s="152"/>
      <c r="M34" s="152"/>
      <c r="N34" s="152"/>
      <c r="O34" s="152"/>
      <c r="P34" s="152"/>
      <c r="Q34" s="152"/>
      <c r="R34" s="152"/>
      <c r="S34" s="152"/>
      <c r="T34" s="152"/>
    </row>
    <row r="35" spans="1:20" ht="17.25" customHeight="1" x14ac:dyDescent="0.15">
      <c r="A35" s="206" t="s">
        <v>91</v>
      </c>
      <c r="B35" s="206"/>
      <c r="C35" s="206"/>
      <c r="D35" s="206"/>
      <c r="E35" s="206"/>
      <c r="F35" s="206"/>
      <c r="G35" s="206"/>
      <c r="H35" s="206"/>
      <c r="I35" s="206"/>
      <c r="J35" s="206"/>
      <c r="K35" s="206"/>
      <c r="L35" s="206"/>
      <c r="M35" s="206"/>
      <c r="N35" s="206"/>
      <c r="O35" s="206"/>
      <c r="P35" s="206"/>
      <c r="Q35" s="206"/>
      <c r="R35" s="206"/>
      <c r="S35" s="206"/>
      <c r="T35" s="206"/>
    </row>
    <row r="36" spans="1:20" ht="27" customHeight="1" x14ac:dyDescent="0.15">
      <c r="A36" s="152" t="s">
        <v>135</v>
      </c>
      <c r="B36" s="152"/>
      <c r="C36" s="152"/>
      <c r="D36" s="152"/>
      <c r="E36" s="152" t="s">
        <v>86</v>
      </c>
      <c r="F36" s="152"/>
      <c r="G36" s="152"/>
      <c r="H36" s="152"/>
      <c r="I36" s="152"/>
      <c r="J36" s="152"/>
      <c r="K36" s="152" t="s">
        <v>135</v>
      </c>
      <c r="L36" s="152"/>
      <c r="M36" s="152"/>
      <c r="N36" s="152"/>
      <c r="O36" s="152" t="s">
        <v>87</v>
      </c>
      <c r="P36" s="152"/>
      <c r="Q36" s="152"/>
      <c r="R36" s="152"/>
      <c r="S36" s="152"/>
      <c r="T36" s="152"/>
    </row>
    <row r="37" spans="1:20" ht="15" customHeight="1" x14ac:dyDescent="0.15">
      <c r="A37" s="147"/>
      <c r="B37" s="147"/>
      <c r="C37" s="147"/>
      <c r="D37" s="53" t="s">
        <v>85</v>
      </c>
      <c r="E37" s="160"/>
      <c r="F37" s="160"/>
      <c r="G37" s="160"/>
      <c r="H37" s="160"/>
      <c r="I37" s="160"/>
      <c r="J37" s="160"/>
      <c r="K37" s="147"/>
      <c r="L37" s="147"/>
      <c r="M37" s="147"/>
      <c r="N37" s="53" t="s">
        <v>85</v>
      </c>
      <c r="O37" s="148"/>
      <c r="P37" s="149"/>
      <c r="Q37" s="149"/>
      <c r="R37" s="149"/>
      <c r="S37" s="149"/>
      <c r="T37" s="150"/>
    </row>
    <row r="38" spans="1:20" ht="15" customHeight="1" x14ac:dyDescent="0.15">
      <c r="A38" s="147"/>
      <c r="B38" s="147"/>
      <c r="C38" s="147"/>
      <c r="D38" s="53" t="s">
        <v>85</v>
      </c>
      <c r="E38" s="160"/>
      <c r="F38" s="160"/>
      <c r="G38" s="160"/>
      <c r="H38" s="160"/>
      <c r="I38" s="160"/>
      <c r="J38" s="160"/>
      <c r="K38" s="147"/>
      <c r="L38" s="147"/>
      <c r="M38" s="147"/>
      <c r="N38" s="53" t="s">
        <v>85</v>
      </c>
      <c r="O38" s="148"/>
      <c r="P38" s="149"/>
      <c r="Q38" s="149"/>
      <c r="R38" s="149"/>
      <c r="S38" s="149"/>
      <c r="T38" s="150"/>
    </row>
    <row r="39" spans="1:20" ht="15" customHeight="1" x14ac:dyDescent="0.15">
      <c r="A39" s="147"/>
      <c r="B39" s="147"/>
      <c r="C39" s="147"/>
      <c r="D39" s="53" t="s">
        <v>85</v>
      </c>
      <c r="E39" s="160"/>
      <c r="F39" s="160"/>
      <c r="G39" s="160"/>
      <c r="H39" s="160"/>
      <c r="I39" s="160"/>
      <c r="J39" s="160"/>
      <c r="K39" s="147"/>
      <c r="L39" s="147"/>
      <c r="M39" s="147"/>
      <c r="N39" s="53" t="s">
        <v>85</v>
      </c>
      <c r="O39" s="148"/>
      <c r="P39" s="149"/>
      <c r="Q39" s="149"/>
      <c r="R39" s="149"/>
      <c r="S39" s="149"/>
      <c r="T39" s="150"/>
    </row>
    <row r="40" spans="1:20" ht="15" customHeight="1" x14ac:dyDescent="0.15">
      <c r="A40" s="147"/>
      <c r="B40" s="147"/>
      <c r="C40" s="147"/>
      <c r="D40" s="53" t="s">
        <v>85</v>
      </c>
      <c r="E40" s="160"/>
      <c r="F40" s="160"/>
      <c r="G40" s="160"/>
      <c r="H40" s="160"/>
      <c r="I40" s="160"/>
      <c r="J40" s="160"/>
      <c r="K40" s="147"/>
      <c r="L40" s="147"/>
      <c r="M40" s="147"/>
      <c r="N40" s="53" t="s">
        <v>85</v>
      </c>
      <c r="O40" s="148"/>
      <c r="P40" s="149"/>
      <c r="Q40" s="149"/>
      <c r="R40" s="149"/>
      <c r="S40" s="149"/>
      <c r="T40" s="150"/>
    </row>
    <row r="41" spans="1:20" ht="15" customHeight="1" x14ac:dyDescent="0.15">
      <c r="A41" s="147"/>
      <c r="B41" s="147"/>
      <c r="C41" s="147"/>
      <c r="D41" s="53" t="s">
        <v>85</v>
      </c>
      <c r="E41" s="160"/>
      <c r="F41" s="160"/>
      <c r="G41" s="160"/>
      <c r="H41" s="160"/>
      <c r="I41" s="160"/>
      <c r="J41" s="160"/>
      <c r="K41" s="147"/>
      <c r="L41" s="147"/>
      <c r="M41" s="147"/>
      <c r="N41" s="53" t="s">
        <v>85</v>
      </c>
      <c r="O41" s="148"/>
      <c r="P41" s="149"/>
      <c r="Q41" s="149"/>
      <c r="R41" s="149"/>
      <c r="S41" s="149"/>
      <c r="T41" s="150"/>
    </row>
    <row r="42" spans="1:20" ht="15" customHeight="1" x14ac:dyDescent="0.15">
      <c r="A42" s="147"/>
      <c r="B42" s="147"/>
      <c r="C42" s="147"/>
      <c r="D42" s="53" t="s">
        <v>85</v>
      </c>
      <c r="E42" s="160"/>
      <c r="F42" s="160"/>
      <c r="G42" s="160"/>
      <c r="H42" s="160"/>
      <c r="I42" s="160"/>
      <c r="J42" s="160"/>
      <c r="K42" s="147"/>
      <c r="L42" s="147"/>
      <c r="M42" s="147"/>
      <c r="N42" s="53" t="s">
        <v>85</v>
      </c>
      <c r="O42" s="148"/>
      <c r="P42" s="149"/>
      <c r="Q42" s="149"/>
      <c r="R42" s="149"/>
      <c r="S42" s="149"/>
      <c r="T42" s="150"/>
    </row>
    <row r="43" spans="1:20" ht="15" customHeight="1" x14ac:dyDescent="0.15">
      <c r="A43" s="147"/>
      <c r="B43" s="147"/>
      <c r="C43" s="147"/>
      <c r="D43" s="53" t="s">
        <v>85</v>
      </c>
      <c r="E43" s="160"/>
      <c r="F43" s="160"/>
      <c r="G43" s="160"/>
      <c r="H43" s="160"/>
      <c r="I43" s="160"/>
      <c r="J43" s="160"/>
      <c r="K43" s="147"/>
      <c r="L43" s="147"/>
      <c r="M43" s="147"/>
      <c r="N43" s="53" t="s">
        <v>85</v>
      </c>
      <c r="O43" s="148"/>
      <c r="P43" s="149"/>
      <c r="Q43" s="149"/>
      <c r="R43" s="149"/>
      <c r="S43" s="149"/>
      <c r="T43" s="150"/>
    </row>
    <row r="44" spans="1:20" ht="15" customHeight="1" x14ac:dyDescent="0.15">
      <c r="A44" s="147"/>
      <c r="B44" s="147"/>
      <c r="C44" s="147"/>
      <c r="D44" s="53" t="s">
        <v>85</v>
      </c>
      <c r="E44" s="160"/>
      <c r="F44" s="160"/>
      <c r="G44" s="160"/>
      <c r="H44" s="160"/>
      <c r="I44" s="160"/>
      <c r="J44" s="160"/>
      <c r="K44" s="147"/>
      <c r="L44" s="147"/>
      <c r="M44" s="147"/>
      <c r="N44" s="53" t="s">
        <v>85</v>
      </c>
      <c r="O44" s="148"/>
      <c r="P44" s="149"/>
      <c r="Q44" s="149"/>
      <c r="R44" s="149"/>
      <c r="S44" s="149"/>
      <c r="T44" s="150"/>
    </row>
    <row r="45" spans="1:20" ht="15" customHeight="1" x14ac:dyDescent="0.15">
      <c r="A45" s="147"/>
      <c r="B45" s="147"/>
      <c r="C45" s="147"/>
      <c r="D45" s="53" t="s">
        <v>85</v>
      </c>
      <c r="E45" s="160"/>
      <c r="F45" s="160"/>
      <c r="G45" s="160"/>
      <c r="H45" s="160"/>
      <c r="I45" s="160"/>
      <c r="J45" s="160"/>
      <c r="K45" s="147"/>
      <c r="L45" s="147"/>
      <c r="M45" s="147"/>
      <c r="N45" s="53" t="s">
        <v>85</v>
      </c>
      <c r="O45" s="148"/>
      <c r="P45" s="149"/>
      <c r="Q45" s="149"/>
      <c r="R45" s="149"/>
      <c r="S45" s="149"/>
      <c r="T45" s="150"/>
    </row>
    <row r="46" spans="1:20" ht="15" customHeight="1" x14ac:dyDescent="0.15">
      <c r="A46" s="147"/>
      <c r="B46" s="147"/>
      <c r="C46" s="147"/>
      <c r="D46" s="53" t="s">
        <v>85</v>
      </c>
      <c r="E46" s="160"/>
      <c r="F46" s="160"/>
      <c r="G46" s="160"/>
      <c r="H46" s="160"/>
      <c r="I46" s="160"/>
      <c r="J46" s="160"/>
      <c r="K46" s="147"/>
      <c r="L46" s="147"/>
      <c r="M46" s="147"/>
      <c r="N46" s="53" t="s">
        <v>85</v>
      </c>
      <c r="O46" s="148"/>
      <c r="P46" s="149"/>
      <c r="Q46" s="149"/>
      <c r="R46" s="149"/>
      <c r="S46" s="149"/>
      <c r="T46" s="150"/>
    </row>
    <row r="47" spans="1:20" ht="15" customHeight="1" x14ac:dyDescent="0.15">
      <c r="A47" s="147"/>
      <c r="B47" s="147"/>
      <c r="C47" s="147"/>
      <c r="D47" s="53" t="s">
        <v>85</v>
      </c>
      <c r="E47" s="160"/>
      <c r="F47" s="160"/>
      <c r="G47" s="160"/>
      <c r="H47" s="160"/>
      <c r="I47" s="160"/>
      <c r="J47" s="160"/>
      <c r="K47" s="147"/>
      <c r="L47" s="147"/>
      <c r="M47" s="147"/>
      <c r="N47" s="53" t="s">
        <v>85</v>
      </c>
      <c r="O47" s="148"/>
      <c r="P47" s="149"/>
      <c r="Q47" s="149"/>
      <c r="R47" s="149"/>
      <c r="S47" s="149"/>
      <c r="T47" s="150"/>
    </row>
    <row r="48" spans="1:20" ht="15" customHeight="1" x14ac:dyDescent="0.15">
      <c r="A48" s="147"/>
      <c r="B48" s="147"/>
      <c r="C48" s="147"/>
      <c r="D48" s="53" t="s">
        <v>85</v>
      </c>
      <c r="E48" s="160"/>
      <c r="F48" s="160"/>
      <c r="G48" s="160"/>
      <c r="H48" s="160"/>
      <c r="I48" s="160"/>
      <c r="J48" s="160"/>
      <c r="K48" s="147"/>
      <c r="L48" s="147"/>
      <c r="M48" s="147"/>
      <c r="N48" s="53" t="s">
        <v>85</v>
      </c>
      <c r="O48" s="148"/>
      <c r="P48" s="149"/>
      <c r="Q48" s="149"/>
      <c r="R48" s="149"/>
      <c r="S48" s="149"/>
      <c r="T48" s="150"/>
    </row>
    <row r="49" spans="1:30" ht="15" customHeight="1" x14ac:dyDescent="0.15">
      <c r="A49" s="147"/>
      <c r="B49" s="147"/>
      <c r="C49" s="147"/>
      <c r="D49" s="53" t="s">
        <v>85</v>
      </c>
      <c r="E49" s="160"/>
      <c r="F49" s="160"/>
      <c r="G49" s="160"/>
      <c r="H49" s="160"/>
      <c r="I49" s="160"/>
      <c r="J49" s="160"/>
      <c r="K49" s="147"/>
      <c r="L49" s="147"/>
      <c r="M49" s="147"/>
      <c r="N49" s="53" t="s">
        <v>85</v>
      </c>
      <c r="O49" s="148"/>
      <c r="P49" s="149"/>
      <c r="Q49" s="149"/>
      <c r="R49" s="149"/>
      <c r="S49" s="149"/>
      <c r="T49" s="150"/>
    </row>
    <row r="50" spans="1:30" ht="15" customHeight="1" x14ac:dyDescent="0.15">
      <c r="A50" s="147"/>
      <c r="B50" s="147"/>
      <c r="C50" s="147"/>
      <c r="D50" s="53" t="s">
        <v>85</v>
      </c>
      <c r="E50" s="160"/>
      <c r="F50" s="160"/>
      <c r="G50" s="160"/>
      <c r="H50" s="160"/>
      <c r="I50" s="160"/>
      <c r="J50" s="160"/>
      <c r="K50" s="147"/>
      <c r="L50" s="147"/>
      <c r="M50" s="147"/>
      <c r="N50" s="53" t="s">
        <v>85</v>
      </c>
      <c r="O50" s="148"/>
      <c r="P50" s="149"/>
      <c r="Q50" s="149"/>
      <c r="R50" s="149"/>
      <c r="S50" s="149"/>
      <c r="T50" s="150"/>
    </row>
    <row r="51" spans="1:30" ht="15" customHeight="1" x14ac:dyDescent="0.15">
      <c r="A51" s="147"/>
      <c r="B51" s="147"/>
      <c r="C51" s="147"/>
      <c r="D51" s="53" t="s">
        <v>85</v>
      </c>
      <c r="E51" s="160"/>
      <c r="F51" s="160"/>
      <c r="G51" s="160"/>
      <c r="H51" s="160"/>
      <c r="I51" s="160"/>
      <c r="J51" s="160"/>
      <c r="K51" s="147"/>
      <c r="L51" s="147"/>
      <c r="M51" s="147"/>
      <c r="N51" s="53" t="s">
        <v>85</v>
      </c>
      <c r="O51" s="148"/>
      <c r="P51" s="149"/>
      <c r="Q51" s="149"/>
      <c r="R51" s="149"/>
      <c r="S51" s="149"/>
      <c r="T51" s="150"/>
    </row>
    <row r="52" spans="1:30" ht="15" customHeight="1" x14ac:dyDescent="0.15">
      <c r="A52" s="147"/>
      <c r="B52" s="147"/>
      <c r="C52" s="147"/>
      <c r="D52" s="53" t="s">
        <v>85</v>
      </c>
      <c r="E52" s="160"/>
      <c r="F52" s="160"/>
      <c r="G52" s="160"/>
      <c r="H52" s="160"/>
      <c r="I52" s="160"/>
      <c r="J52" s="160"/>
      <c r="K52" s="147"/>
      <c r="L52" s="147"/>
      <c r="M52" s="147"/>
      <c r="N52" s="53" t="s">
        <v>85</v>
      </c>
      <c r="O52" s="148"/>
      <c r="P52" s="149"/>
      <c r="Q52" s="149"/>
      <c r="R52" s="149"/>
      <c r="S52" s="149"/>
      <c r="T52" s="150"/>
    </row>
    <row r="53" spans="1:30" ht="15" customHeight="1" x14ac:dyDescent="0.15">
      <c r="A53" s="147"/>
      <c r="B53" s="147"/>
      <c r="C53" s="147"/>
      <c r="D53" s="53" t="s">
        <v>85</v>
      </c>
      <c r="E53" s="160"/>
      <c r="F53" s="160"/>
      <c r="G53" s="160"/>
      <c r="H53" s="160"/>
      <c r="I53" s="160"/>
      <c r="J53" s="160"/>
      <c r="K53" s="147"/>
      <c r="L53" s="147"/>
      <c r="M53" s="147"/>
      <c r="N53" s="53" t="s">
        <v>85</v>
      </c>
      <c r="O53" s="148"/>
      <c r="P53" s="149"/>
      <c r="Q53" s="149"/>
      <c r="R53" s="149"/>
      <c r="S53" s="149"/>
      <c r="T53" s="150"/>
    </row>
    <row r="54" spans="1:30" ht="15" customHeight="1" x14ac:dyDescent="0.15">
      <c r="A54" s="147"/>
      <c r="B54" s="147"/>
      <c r="C54" s="147"/>
      <c r="D54" s="53" t="s">
        <v>85</v>
      </c>
      <c r="E54" s="160"/>
      <c r="F54" s="160"/>
      <c r="G54" s="160"/>
      <c r="H54" s="160"/>
      <c r="I54" s="160"/>
      <c r="J54" s="160"/>
      <c r="K54" s="147"/>
      <c r="L54" s="147"/>
      <c r="M54" s="147"/>
      <c r="N54" s="53" t="s">
        <v>85</v>
      </c>
      <c r="O54" s="148"/>
      <c r="P54" s="149"/>
      <c r="Q54" s="149"/>
      <c r="R54" s="149"/>
      <c r="S54" s="149"/>
      <c r="T54" s="150"/>
    </row>
    <row r="55" spans="1:30" ht="15" customHeight="1" x14ac:dyDescent="0.15">
      <c r="A55" s="147"/>
      <c r="B55" s="147"/>
      <c r="C55" s="147"/>
      <c r="D55" s="53" t="s">
        <v>85</v>
      </c>
      <c r="E55" s="160"/>
      <c r="F55" s="160"/>
      <c r="G55" s="160"/>
      <c r="H55" s="160"/>
      <c r="I55" s="160"/>
      <c r="J55" s="160"/>
      <c r="K55" s="147"/>
      <c r="L55" s="147"/>
      <c r="M55" s="147"/>
      <c r="N55" s="53" t="s">
        <v>85</v>
      </c>
      <c r="O55" s="148"/>
      <c r="P55" s="149"/>
      <c r="Q55" s="149"/>
      <c r="R55" s="149"/>
      <c r="S55" s="149"/>
      <c r="T55" s="150"/>
      <c r="AD55" s="60"/>
    </row>
    <row r="56" spans="1:30" ht="15" customHeight="1" x14ac:dyDescent="0.15">
      <c r="A56" s="147"/>
      <c r="B56" s="147"/>
      <c r="C56" s="147"/>
      <c r="D56" s="53" t="s">
        <v>85</v>
      </c>
      <c r="E56" s="160"/>
      <c r="F56" s="160"/>
      <c r="G56" s="160"/>
      <c r="H56" s="160"/>
      <c r="I56" s="160"/>
      <c r="J56" s="160"/>
      <c r="K56" s="147"/>
      <c r="L56" s="147"/>
      <c r="M56" s="147"/>
      <c r="N56" s="53" t="s">
        <v>85</v>
      </c>
      <c r="O56" s="148"/>
      <c r="P56" s="149"/>
      <c r="Q56" s="149"/>
      <c r="R56" s="149"/>
      <c r="S56" s="149"/>
      <c r="T56" s="150"/>
      <c r="AD56" s="60"/>
    </row>
    <row r="57" spans="1:30" ht="15" customHeight="1" x14ac:dyDescent="0.15">
      <c r="A57" s="147"/>
      <c r="B57" s="147"/>
      <c r="C57" s="147"/>
      <c r="D57" s="53" t="s">
        <v>85</v>
      </c>
      <c r="E57" s="160"/>
      <c r="F57" s="160"/>
      <c r="G57" s="160"/>
      <c r="H57" s="160"/>
      <c r="I57" s="160"/>
      <c r="J57" s="160"/>
      <c r="K57" s="147"/>
      <c r="L57" s="147"/>
      <c r="M57" s="147"/>
      <c r="N57" s="53" t="s">
        <v>85</v>
      </c>
      <c r="O57" s="148"/>
      <c r="P57" s="149"/>
      <c r="Q57" s="149"/>
      <c r="R57" s="149"/>
      <c r="S57" s="149"/>
      <c r="T57" s="150"/>
      <c r="AD57" s="60"/>
    </row>
    <row r="58" spans="1:30" ht="15" customHeight="1" x14ac:dyDescent="0.15">
      <c r="A58" s="147"/>
      <c r="B58" s="147"/>
      <c r="C58" s="147"/>
      <c r="D58" s="53" t="s">
        <v>85</v>
      </c>
      <c r="E58" s="160"/>
      <c r="F58" s="160"/>
      <c r="G58" s="160"/>
      <c r="H58" s="160"/>
      <c r="I58" s="160"/>
      <c r="J58" s="160"/>
      <c r="K58" s="147"/>
      <c r="L58" s="147"/>
      <c r="M58" s="147"/>
      <c r="N58" s="53" t="s">
        <v>85</v>
      </c>
      <c r="O58" s="148"/>
      <c r="P58" s="149"/>
      <c r="Q58" s="149"/>
      <c r="R58" s="149"/>
      <c r="S58" s="149"/>
      <c r="T58" s="150"/>
      <c r="AD58" s="60"/>
    </row>
    <row r="59" spans="1:30" ht="15" customHeight="1" x14ac:dyDescent="0.15">
      <c r="A59" s="147"/>
      <c r="B59" s="147"/>
      <c r="C59" s="147"/>
      <c r="D59" s="53" t="s">
        <v>85</v>
      </c>
      <c r="E59" s="160"/>
      <c r="F59" s="160"/>
      <c r="G59" s="160"/>
      <c r="H59" s="160"/>
      <c r="I59" s="160"/>
      <c r="J59" s="160"/>
      <c r="K59" s="147"/>
      <c r="L59" s="147"/>
      <c r="M59" s="147"/>
      <c r="N59" s="53" t="s">
        <v>85</v>
      </c>
      <c r="O59" s="148"/>
      <c r="P59" s="149"/>
      <c r="Q59" s="149"/>
      <c r="R59" s="149"/>
      <c r="S59" s="149"/>
      <c r="T59" s="150"/>
      <c r="U59" s="63"/>
      <c r="V59" s="63"/>
      <c r="W59" s="63"/>
      <c r="X59" s="63"/>
      <c r="Y59" s="63"/>
      <c r="Z59" s="63"/>
      <c r="AA59" s="63"/>
    </row>
    <row r="60" spans="1:30" ht="15" customHeight="1" x14ac:dyDescent="0.15">
      <c r="A60" s="147"/>
      <c r="B60" s="147"/>
      <c r="C60" s="147"/>
      <c r="D60" s="53" t="s">
        <v>85</v>
      </c>
      <c r="E60" s="160"/>
      <c r="F60" s="160"/>
      <c r="G60" s="160"/>
      <c r="H60" s="160"/>
      <c r="I60" s="160"/>
      <c r="J60" s="160"/>
      <c r="K60" s="147"/>
      <c r="L60" s="147"/>
      <c r="M60" s="147"/>
      <c r="N60" s="53" t="s">
        <v>85</v>
      </c>
      <c r="O60" s="148"/>
      <c r="P60" s="149"/>
      <c r="Q60" s="149"/>
      <c r="R60" s="149"/>
      <c r="S60" s="149"/>
      <c r="T60" s="150"/>
      <c r="AD60" s="60"/>
    </row>
    <row r="61" spans="1:30" ht="15" customHeight="1" x14ac:dyDescent="0.15">
      <c r="A61" s="147"/>
      <c r="B61" s="147"/>
      <c r="C61" s="147"/>
      <c r="D61" s="53" t="s">
        <v>85</v>
      </c>
      <c r="E61" s="160"/>
      <c r="F61" s="160"/>
      <c r="G61" s="160"/>
      <c r="H61" s="160"/>
      <c r="I61" s="160"/>
      <c r="J61" s="160"/>
      <c r="K61" s="147"/>
      <c r="L61" s="147"/>
      <c r="M61" s="147"/>
      <c r="N61" s="53" t="s">
        <v>85</v>
      </c>
      <c r="O61" s="148"/>
      <c r="P61" s="149"/>
      <c r="Q61" s="149"/>
      <c r="R61" s="149"/>
      <c r="S61" s="149"/>
      <c r="T61" s="150"/>
      <c r="AD61" s="60"/>
    </row>
    <row r="62" spans="1:30" ht="15" customHeight="1" thickBot="1" x14ac:dyDescent="0.2">
      <c r="A62" s="147"/>
      <c r="B62" s="147"/>
      <c r="C62" s="147"/>
      <c r="D62" s="53" t="s">
        <v>85</v>
      </c>
      <c r="E62" s="160"/>
      <c r="F62" s="160"/>
      <c r="G62" s="160"/>
      <c r="H62" s="160"/>
      <c r="I62" s="160"/>
      <c r="J62" s="160"/>
      <c r="K62" s="147"/>
      <c r="L62" s="147"/>
      <c r="M62" s="147"/>
      <c r="N62" s="53" t="s">
        <v>85</v>
      </c>
      <c r="O62" s="148"/>
      <c r="P62" s="149"/>
      <c r="Q62" s="149"/>
      <c r="R62" s="149"/>
      <c r="S62" s="149"/>
      <c r="T62" s="150"/>
      <c r="U62" s="63"/>
      <c r="V62" s="63"/>
      <c r="W62" s="63"/>
      <c r="X62" s="63"/>
      <c r="Y62" s="63"/>
      <c r="Z62" s="63"/>
      <c r="AA62" s="63"/>
    </row>
    <row r="63" spans="1:30" ht="21" customHeight="1" thickBot="1" x14ac:dyDescent="0.2">
      <c r="A63" s="152" t="s">
        <v>136</v>
      </c>
      <c r="B63" s="152"/>
      <c r="C63" s="152"/>
      <c r="D63" s="152"/>
      <c r="E63" s="154">
        <f>IFERROR(SUM(E37:J62)*15.44/26,"")</f>
        <v>0</v>
      </c>
      <c r="F63" s="155"/>
      <c r="G63" s="155"/>
      <c r="H63" s="155"/>
      <c r="I63" s="155"/>
      <c r="J63" s="156"/>
      <c r="K63" s="152" t="s">
        <v>136</v>
      </c>
      <c r="L63" s="152"/>
      <c r="M63" s="152"/>
      <c r="N63" s="152"/>
      <c r="O63" s="157">
        <f>IFERROR(SUM(O37:T62)*15.44/26,"")</f>
        <v>0</v>
      </c>
      <c r="P63" s="158"/>
      <c r="Q63" s="158"/>
      <c r="R63" s="158"/>
      <c r="S63" s="158"/>
      <c r="T63" s="159"/>
      <c r="U63" s="178" t="s">
        <v>137</v>
      </c>
      <c r="V63" s="179"/>
      <c r="W63" s="179"/>
      <c r="X63" s="179"/>
      <c r="Y63" s="179"/>
      <c r="Z63" s="179"/>
      <c r="AA63" s="179"/>
      <c r="AB63" s="23" t="s">
        <v>138</v>
      </c>
    </row>
    <row r="64" spans="1:30" ht="6.95" customHeight="1" x14ac:dyDescent="0.15">
      <c r="A64" s="4"/>
      <c r="B64" s="4"/>
      <c r="C64" s="4"/>
      <c r="D64" s="4"/>
      <c r="E64" s="61"/>
      <c r="F64" s="61"/>
      <c r="G64" s="61"/>
      <c r="H64" s="61"/>
      <c r="I64" s="61"/>
      <c r="J64" s="61"/>
      <c r="K64" s="4"/>
      <c r="L64" s="4"/>
      <c r="M64" s="4"/>
      <c r="N64" s="4"/>
      <c r="O64" s="61"/>
      <c r="P64" s="61"/>
      <c r="Q64" s="61"/>
      <c r="R64" s="61"/>
      <c r="S64" s="61"/>
      <c r="T64" s="61"/>
      <c r="U64" s="195"/>
      <c r="V64" s="196"/>
      <c r="W64" s="196"/>
      <c r="X64" s="196"/>
      <c r="Y64" s="196"/>
      <c r="Z64" s="196"/>
    </row>
    <row r="65" spans="1:31" ht="17.25" customHeight="1" x14ac:dyDescent="0.15">
      <c r="A65" s="3" t="s">
        <v>88</v>
      </c>
      <c r="U65" s="196"/>
      <c r="V65" s="196"/>
      <c r="W65" s="196"/>
      <c r="X65" s="196"/>
      <c r="Y65" s="196"/>
      <c r="Z65" s="196"/>
    </row>
    <row r="66" spans="1:31" ht="17.25" customHeight="1" x14ac:dyDescent="0.15">
      <c r="A66" s="153" t="s">
        <v>139</v>
      </c>
      <c r="B66" s="153"/>
      <c r="C66" s="153"/>
      <c r="D66" s="153"/>
      <c r="E66" s="153"/>
      <c r="F66" s="153"/>
      <c r="G66" s="153"/>
      <c r="H66" s="153"/>
      <c r="I66" s="153"/>
      <c r="J66" s="153"/>
      <c r="K66" s="153"/>
      <c r="L66" s="153"/>
      <c r="M66" s="153"/>
      <c r="N66" s="153"/>
      <c r="O66" s="153"/>
      <c r="P66" s="153"/>
      <c r="Q66" s="153"/>
      <c r="R66" s="153"/>
      <c r="S66" s="153"/>
      <c r="T66" s="153"/>
    </row>
    <row r="67" spans="1:31" ht="23.1" customHeight="1" x14ac:dyDescent="0.15">
      <c r="A67" s="152" t="s">
        <v>92</v>
      </c>
      <c r="B67" s="152"/>
      <c r="C67" s="152"/>
      <c r="D67" s="152"/>
      <c r="E67" s="151">
        <f>IF(AND(E63&gt;0,O63&gt;0),"一方の単位で入力",E63*7.8+O63*17)</f>
        <v>0</v>
      </c>
      <c r="F67" s="151"/>
      <c r="G67" s="151"/>
      <c r="H67" s="151"/>
      <c r="I67" s="151"/>
      <c r="J67" s="151"/>
      <c r="K67" s="14"/>
    </row>
    <row r="68" spans="1:31" ht="29.45" customHeight="1" thickBot="1" x14ac:dyDescent="0.2">
      <c r="A68" s="180" t="s">
        <v>140</v>
      </c>
      <c r="B68" s="180"/>
      <c r="C68" s="180"/>
      <c r="D68" s="180"/>
      <c r="E68" s="180"/>
      <c r="F68" s="180"/>
      <c r="G68" s="180"/>
      <c r="H68" s="180"/>
      <c r="I68" s="180"/>
      <c r="J68" s="180"/>
      <c r="K68" s="146"/>
      <c r="L68" s="146"/>
      <c r="M68" s="146"/>
      <c r="N68" s="146"/>
      <c r="O68" s="146"/>
      <c r="P68" s="146"/>
      <c r="Q68" s="146"/>
      <c r="R68" s="146"/>
      <c r="S68" s="146"/>
      <c r="T68" s="146"/>
    </row>
    <row r="69" spans="1:31" ht="19.5" customHeight="1" thickBot="1" x14ac:dyDescent="0.2">
      <c r="A69" s="176" t="s">
        <v>102</v>
      </c>
      <c r="B69" s="176"/>
      <c r="C69" s="176"/>
      <c r="D69" s="177"/>
      <c r="E69" s="157">
        <f>IFERROR(IF(E67&gt;1072000,1072000,ROUNDDOWN(E67,-3)),"")</f>
        <v>0</v>
      </c>
      <c r="F69" s="158"/>
      <c r="G69" s="158"/>
      <c r="H69" s="158"/>
      <c r="I69" s="158"/>
      <c r="J69" s="159"/>
      <c r="K69" s="3" t="s">
        <v>123</v>
      </c>
    </row>
    <row r="70" spans="1:31" ht="11.25" customHeight="1" x14ac:dyDescent="0.15">
      <c r="A70" s="4"/>
      <c r="B70" s="4"/>
      <c r="C70" s="4"/>
      <c r="D70" s="4"/>
      <c r="E70" s="62"/>
      <c r="F70" s="62"/>
      <c r="G70" s="62"/>
      <c r="H70" s="62"/>
      <c r="I70" s="62"/>
      <c r="J70" s="62"/>
      <c r="K70" s="4"/>
      <c r="L70" s="4"/>
      <c r="M70" s="4"/>
      <c r="N70" s="4"/>
      <c r="O70" s="62"/>
      <c r="P70" s="62"/>
      <c r="Q70" s="62"/>
      <c r="R70" s="62"/>
      <c r="S70" s="62"/>
      <c r="T70" s="62"/>
    </row>
    <row r="71" spans="1:31" ht="19.5" customHeight="1" x14ac:dyDescent="0.15">
      <c r="A71" s="3" t="s">
        <v>109</v>
      </c>
      <c r="B71" s="4"/>
      <c r="C71" s="4"/>
      <c r="D71" s="4"/>
      <c r="E71" s="62"/>
      <c r="F71" s="62"/>
      <c r="G71" s="62"/>
      <c r="H71" s="62"/>
      <c r="I71" s="62"/>
      <c r="J71" s="62"/>
      <c r="K71" s="4"/>
      <c r="L71" s="4"/>
      <c r="M71" s="4"/>
      <c r="N71" s="4"/>
      <c r="O71" s="62"/>
      <c r="P71" s="62"/>
      <c r="Q71" s="62"/>
      <c r="R71" s="62"/>
      <c r="S71" s="62"/>
      <c r="T71" s="62"/>
    </row>
    <row r="72" spans="1:31" ht="17.100000000000001" customHeight="1" x14ac:dyDescent="0.15">
      <c r="A72" s="146" t="s">
        <v>111</v>
      </c>
      <c r="B72" s="146"/>
      <c r="C72" s="146"/>
      <c r="D72" s="146"/>
      <c r="E72" s="146"/>
      <c r="F72" s="146"/>
      <c r="G72" s="146"/>
      <c r="H72" s="146"/>
      <c r="I72" s="146"/>
      <c r="J72" s="146"/>
      <c r="K72" s="146"/>
      <c r="L72" s="146"/>
      <c r="M72" s="146"/>
      <c r="N72" s="146"/>
      <c r="O72" s="146"/>
      <c r="P72" s="146"/>
      <c r="Q72" s="146"/>
      <c r="R72" s="146"/>
    </row>
    <row r="73" spans="1:31" ht="15" customHeight="1" x14ac:dyDescent="0.15">
      <c r="A73" s="2"/>
      <c r="C73" s="146" t="s">
        <v>95</v>
      </c>
      <c r="D73" s="146"/>
      <c r="E73" s="146"/>
      <c r="F73" s="146"/>
      <c r="G73" s="146"/>
      <c r="H73" s="146"/>
      <c r="I73" s="146"/>
      <c r="J73" s="146"/>
      <c r="K73" s="146"/>
      <c r="L73" s="146"/>
      <c r="M73" s="146"/>
      <c r="N73" s="146"/>
      <c r="O73" s="146"/>
      <c r="P73" s="146"/>
      <c r="Q73" s="146"/>
      <c r="R73" s="146"/>
      <c r="S73" s="146"/>
      <c r="T73" s="146"/>
      <c r="U73" s="146"/>
      <c r="V73" s="146"/>
      <c r="W73" s="146"/>
      <c r="X73" s="146"/>
    </row>
    <row r="74" spans="1:31" ht="15" customHeight="1" x14ac:dyDescent="0.15">
      <c r="A74" s="7"/>
      <c r="C74" s="146"/>
      <c r="D74" s="146"/>
      <c r="E74" s="146"/>
      <c r="F74" s="146"/>
      <c r="G74" s="146"/>
      <c r="H74" s="146"/>
      <c r="I74" s="146"/>
      <c r="J74" s="146"/>
      <c r="K74" s="146"/>
      <c r="L74" s="146"/>
      <c r="M74" s="146"/>
      <c r="N74" s="146"/>
      <c r="O74" s="146"/>
      <c r="P74" s="146"/>
      <c r="Q74" s="146"/>
      <c r="R74" s="146"/>
      <c r="S74" s="146"/>
      <c r="T74" s="146"/>
      <c r="U74" s="146"/>
      <c r="V74" s="146"/>
      <c r="W74" s="146"/>
      <c r="X74" s="146"/>
    </row>
    <row r="75" spans="1:31" ht="15" customHeight="1" x14ac:dyDescent="0.15">
      <c r="A75" s="7"/>
      <c r="C75" s="146"/>
      <c r="D75" s="146"/>
      <c r="E75" s="146"/>
      <c r="F75" s="146"/>
      <c r="G75" s="146"/>
      <c r="H75" s="146"/>
      <c r="I75" s="146"/>
      <c r="J75" s="146"/>
      <c r="K75" s="146"/>
      <c r="L75" s="146"/>
      <c r="M75" s="146"/>
      <c r="N75" s="146"/>
      <c r="O75" s="146"/>
      <c r="P75" s="146"/>
      <c r="Q75" s="146"/>
      <c r="R75" s="146"/>
      <c r="S75" s="146"/>
      <c r="T75" s="146"/>
      <c r="U75" s="146"/>
      <c r="V75" s="146"/>
      <c r="W75" s="146"/>
      <c r="X75" s="146"/>
    </row>
    <row r="76" spans="1:31" ht="17.25" customHeight="1" x14ac:dyDescent="0.15"/>
    <row r="77" spans="1:31" ht="17.25" customHeight="1" x14ac:dyDescent="0.15"/>
    <row r="78" spans="1:31" ht="15.75" customHeight="1" x14ac:dyDescent="0.15">
      <c r="AD78" s="9"/>
      <c r="AE78" s="9"/>
    </row>
    <row r="79" spans="1:31" ht="15.75" customHeight="1" x14ac:dyDescent="0.15">
      <c r="AD79" s="9"/>
      <c r="AE79" s="9"/>
    </row>
    <row r="80" spans="1:31" ht="15.75" customHeight="1" x14ac:dyDescent="0.15">
      <c r="AD80" s="9"/>
      <c r="AE80" s="9"/>
    </row>
    <row r="81" spans="30:31" ht="15.75" customHeight="1" x14ac:dyDescent="0.15">
      <c r="AD81" s="9"/>
      <c r="AE81" s="9"/>
    </row>
    <row r="82" spans="30:31" ht="15.75" customHeight="1" x14ac:dyDescent="0.15">
      <c r="AD82" s="9"/>
      <c r="AE82" s="9"/>
    </row>
    <row r="83" spans="30:31" ht="15.75" customHeight="1" x14ac:dyDescent="0.15">
      <c r="AD83" s="9"/>
      <c r="AE83" s="9"/>
    </row>
    <row r="84" spans="30:31" ht="15.75" customHeight="1" x14ac:dyDescent="0.15">
      <c r="AD84" s="9"/>
      <c r="AE84" s="9"/>
    </row>
    <row r="85" spans="30:31" ht="15.75" customHeight="1" x14ac:dyDescent="0.15">
      <c r="AD85" s="9"/>
      <c r="AE85" s="9"/>
    </row>
    <row r="86" spans="30:31" ht="15.75" customHeight="1" x14ac:dyDescent="0.15">
      <c r="AD86" s="9"/>
      <c r="AE86" s="9"/>
    </row>
    <row r="87" spans="30:31" ht="15.75" customHeight="1" x14ac:dyDescent="0.15">
      <c r="AD87" s="9"/>
      <c r="AE87" s="9"/>
    </row>
    <row r="88" spans="30:31" ht="15.75" customHeight="1" x14ac:dyDescent="0.15">
      <c r="AD88" s="9"/>
      <c r="AE88" s="9"/>
    </row>
    <row r="89" spans="30:31" ht="15.75" customHeight="1" x14ac:dyDescent="0.15">
      <c r="AD89" s="9"/>
      <c r="AE89" s="9"/>
    </row>
    <row r="90" spans="30:31" ht="15.75" customHeight="1" x14ac:dyDescent="0.15">
      <c r="AD90" s="5"/>
      <c r="AE90" s="9"/>
    </row>
    <row r="91" spans="30:31" ht="15.75" customHeight="1" x14ac:dyDescent="0.15">
      <c r="AD91" s="5"/>
      <c r="AE91" s="9"/>
    </row>
    <row r="92" spans="30:31" ht="15.75" customHeight="1" x14ac:dyDescent="0.15">
      <c r="AD92" s="21"/>
      <c r="AE92" s="9"/>
    </row>
  </sheetData>
  <mergeCells count="157">
    <mergeCell ref="A57:C57"/>
    <mergeCell ref="E57:J57"/>
    <mergeCell ref="K57:M57"/>
    <mergeCell ref="O57:T57"/>
    <mergeCell ref="A58:C58"/>
    <mergeCell ref="E58:J58"/>
    <mergeCell ref="K58:M58"/>
    <mergeCell ref="O58:T58"/>
    <mergeCell ref="A59:C59"/>
    <mergeCell ref="E59:J59"/>
    <mergeCell ref="K59:M59"/>
    <mergeCell ref="O59:T59"/>
    <mergeCell ref="A47:C47"/>
    <mergeCell ref="E47:J47"/>
    <mergeCell ref="K47:M47"/>
    <mergeCell ref="O47:T47"/>
    <mergeCell ref="K44:M44"/>
    <mergeCell ref="O44:T44"/>
    <mergeCell ref="A45:C45"/>
    <mergeCell ref="E45:J45"/>
    <mergeCell ref="K45:M45"/>
    <mergeCell ref="O45:T45"/>
    <mergeCell ref="A46:C46"/>
    <mergeCell ref="E46:J46"/>
    <mergeCell ref="K46:M46"/>
    <mergeCell ref="O46:T46"/>
    <mergeCell ref="U64:Z65"/>
    <mergeCell ref="K38:M38"/>
    <mergeCell ref="O38:T38"/>
    <mergeCell ref="A39:C39"/>
    <mergeCell ref="E39:J39"/>
    <mergeCell ref="K39:M39"/>
    <mergeCell ref="O39:T39"/>
    <mergeCell ref="A11:H11"/>
    <mergeCell ref="I11:M11"/>
    <mergeCell ref="A12:H12"/>
    <mergeCell ref="I12:M12"/>
    <mergeCell ref="N12:P12"/>
    <mergeCell ref="A23:J23"/>
    <mergeCell ref="K23:T23"/>
    <mergeCell ref="A35:T35"/>
    <mergeCell ref="A36:D36"/>
    <mergeCell ref="A60:C60"/>
    <mergeCell ref="E60:J60"/>
    <mergeCell ref="K60:M60"/>
    <mergeCell ref="O60:T60"/>
    <mergeCell ref="A56:C56"/>
    <mergeCell ref="E56:J56"/>
    <mergeCell ref="K56:M56"/>
    <mergeCell ref="O56:T56"/>
    <mergeCell ref="A6:H6"/>
    <mergeCell ref="I6:Z6"/>
    <mergeCell ref="A7:H10"/>
    <mergeCell ref="J7:K7"/>
    <mergeCell ref="M7:N7"/>
    <mergeCell ref="P7:Q7"/>
    <mergeCell ref="J8:K8"/>
    <mergeCell ref="P9:R9"/>
    <mergeCell ref="J10:L10"/>
    <mergeCell ref="O10:Y10"/>
    <mergeCell ref="O52:T52"/>
    <mergeCell ref="K53:M53"/>
    <mergeCell ref="O53:T53"/>
    <mergeCell ref="A53:C53"/>
    <mergeCell ref="A54:C54"/>
    <mergeCell ref="A52:C52"/>
    <mergeCell ref="E53:J53"/>
    <mergeCell ref="E54:J54"/>
    <mergeCell ref="E52:J52"/>
    <mergeCell ref="A55:C55"/>
    <mergeCell ref="E55:J55"/>
    <mergeCell ref="K55:M55"/>
    <mergeCell ref="O55:T55"/>
    <mergeCell ref="A3:Z3"/>
    <mergeCell ref="B15:Y17"/>
    <mergeCell ref="A19:O19"/>
    <mergeCell ref="C73:X75"/>
    <mergeCell ref="A28:O28"/>
    <mergeCell ref="C29:X31"/>
    <mergeCell ref="A69:D69"/>
    <mergeCell ref="E69:J69"/>
    <mergeCell ref="U63:AA63"/>
    <mergeCell ref="A68:T68"/>
    <mergeCell ref="E36:J36"/>
    <mergeCell ref="K36:N36"/>
    <mergeCell ref="O36:T36"/>
    <mergeCell ref="K54:M54"/>
    <mergeCell ref="O54:T54"/>
    <mergeCell ref="K52:M52"/>
    <mergeCell ref="A50:C50"/>
    <mergeCell ref="E50:J50"/>
    <mergeCell ref="K50:M50"/>
    <mergeCell ref="O50:T50"/>
    <mergeCell ref="A48:C48"/>
    <mergeCell ref="A49:C49"/>
    <mergeCell ref="A20:Y20"/>
    <mergeCell ref="A22:O22"/>
    <mergeCell ref="U23:Y23"/>
    <mergeCell ref="P25:S25"/>
    <mergeCell ref="U25:X25"/>
    <mergeCell ref="A24:J24"/>
    <mergeCell ref="K24:T24"/>
    <mergeCell ref="A34:T34"/>
    <mergeCell ref="U24:Y24"/>
    <mergeCell ref="A25:B25"/>
    <mergeCell ref="F25:I25"/>
    <mergeCell ref="K25:L25"/>
    <mergeCell ref="A42:C42"/>
    <mergeCell ref="E42:J42"/>
    <mergeCell ref="K42:M42"/>
    <mergeCell ref="O42:T42"/>
    <mergeCell ref="A43:C43"/>
    <mergeCell ref="E43:J43"/>
    <mergeCell ref="K43:M43"/>
    <mergeCell ref="O43:T43"/>
    <mergeCell ref="A44:C44"/>
    <mergeCell ref="E44:J44"/>
    <mergeCell ref="K51:M51"/>
    <mergeCell ref="O51:T51"/>
    <mergeCell ref="O37:T37"/>
    <mergeCell ref="K48:M48"/>
    <mergeCell ref="O48:T48"/>
    <mergeCell ref="K49:M49"/>
    <mergeCell ref="O49:T49"/>
    <mergeCell ref="K37:M37"/>
    <mergeCell ref="A37:C37"/>
    <mergeCell ref="E37:J37"/>
    <mergeCell ref="E48:J48"/>
    <mergeCell ref="E49:J49"/>
    <mergeCell ref="E51:J51"/>
    <mergeCell ref="A51:C51"/>
    <mergeCell ref="A40:C40"/>
    <mergeCell ref="E40:J40"/>
    <mergeCell ref="K40:M40"/>
    <mergeCell ref="O40:T40"/>
    <mergeCell ref="A41:C41"/>
    <mergeCell ref="E41:J41"/>
    <mergeCell ref="K41:M41"/>
    <mergeCell ref="O41:T41"/>
    <mergeCell ref="A38:C38"/>
    <mergeCell ref="E38:J38"/>
    <mergeCell ref="A72:R72"/>
    <mergeCell ref="K61:M61"/>
    <mergeCell ref="O61:T61"/>
    <mergeCell ref="E67:J67"/>
    <mergeCell ref="A67:D67"/>
    <mergeCell ref="A66:T66"/>
    <mergeCell ref="K62:M62"/>
    <mergeCell ref="O62:T62"/>
    <mergeCell ref="A63:D63"/>
    <mergeCell ref="E63:J63"/>
    <mergeCell ref="O63:T63"/>
    <mergeCell ref="K63:N63"/>
    <mergeCell ref="A61:C61"/>
    <mergeCell ref="A62:C62"/>
    <mergeCell ref="E62:J62"/>
    <mergeCell ref="E61:J61"/>
  </mergeCells>
  <phoneticPr fontId="24"/>
  <conditionalFormatting sqref="A37:A62">
    <cfRule type="containsBlanks" dxfId="37" priority="5">
      <formula>LEN(TRIM(A37))=0</formula>
    </cfRule>
  </conditionalFormatting>
  <conditionalFormatting sqref="A25:B25">
    <cfRule type="containsBlanks" dxfId="36" priority="40">
      <formula>LEN(TRIM(A25))=0</formula>
    </cfRule>
  </conditionalFormatting>
  <conditionalFormatting sqref="D25">
    <cfRule type="containsBlanks" dxfId="35" priority="37">
      <formula>LEN(TRIM(D25))=0</formula>
    </cfRule>
  </conditionalFormatting>
  <conditionalFormatting sqref="E37:E62">
    <cfRule type="containsBlanks" dxfId="34" priority="4">
      <formula>LEN(TRIM(E37))=0</formula>
    </cfRule>
  </conditionalFormatting>
  <conditionalFormatting sqref="F25:I25">
    <cfRule type="containsBlanks" dxfId="33" priority="36">
      <formula>LEN(TRIM(F25))=0</formula>
    </cfRule>
  </conditionalFormatting>
  <conditionalFormatting sqref="I11:M12">
    <cfRule type="cellIs" dxfId="32" priority="18" operator="equal">
      <formula>""</formula>
    </cfRule>
  </conditionalFormatting>
  <conditionalFormatting sqref="K37:K62">
    <cfRule type="containsBlanks" dxfId="31" priority="3">
      <formula>LEN(TRIM(K37))=0</formula>
    </cfRule>
  </conditionalFormatting>
  <conditionalFormatting sqref="K25:L25">
    <cfRule type="containsBlanks" dxfId="30" priority="35">
      <formula>LEN(TRIM(K25))=0</formula>
    </cfRule>
  </conditionalFormatting>
  <conditionalFormatting sqref="N25">
    <cfRule type="containsBlanks" dxfId="29" priority="39">
      <formula>LEN(TRIM(N25))=0</formula>
    </cfRule>
  </conditionalFormatting>
  <conditionalFormatting sqref="O37:O62">
    <cfRule type="containsBlanks" dxfId="28" priority="2">
      <formula>LEN(TRIM(O37))=0</formula>
    </cfRule>
  </conditionalFormatting>
  <conditionalFormatting sqref="P25:S25">
    <cfRule type="containsBlanks" dxfId="27" priority="34">
      <formula>LEN(TRIM(P25))=0</formula>
    </cfRule>
  </conditionalFormatting>
  <conditionalFormatting sqref="U25:X25">
    <cfRule type="cellIs" dxfId="26" priority="1" operator="greaterThan">
      <formula>0</formula>
    </cfRule>
    <cfRule type="expression" dxfId="25" priority="135">
      <formula>#REF!&lt;&gt;""</formula>
    </cfRule>
  </conditionalFormatting>
  <pageMargins left="0.7" right="0.7" top="0.75" bottom="0.75" header="0.3" footer="0.3"/>
  <pageSetup paperSize="9" fitToHeight="0" orientation="portrait" r:id="rId1"/>
  <rowBreaks count="1" manualBreakCount="1">
    <brk id="32"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1</xdr:col>
                    <xdr:colOff>123825</xdr:colOff>
                    <xdr:row>18</xdr:row>
                    <xdr:rowOff>171450</xdr:rowOff>
                  </from>
                  <to>
                    <xdr:col>2</xdr:col>
                    <xdr:colOff>95250</xdr:colOff>
                    <xdr:row>20</xdr:row>
                    <xdr:rowOff>28575</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4</xdr:col>
                    <xdr:colOff>200025</xdr:colOff>
                    <xdr:row>18</xdr:row>
                    <xdr:rowOff>142875</xdr:rowOff>
                  </from>
                  <to>
                    <xdr:col>5</xdr:col>
                    <xdr:colOff>200025</xdr:colOff>
                    <xdr:row>20</xdr:row>
                    <xdr:rowOff>38100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8</xdr:col>
                    <xdr:colOff>38100</xdr:colOff>
                    <xdr:row>18</xdr:row>
                    <xdr:rowOff>142875</xdr:rowOff>
                  </from>
                  <to>
                    <xdr:col>9</xdr:col>
                    <xdr:colOff>47625</xdr:colOff>
                    <xdr:row>20</xdr:row>
                    <xdr:rowOff>38100</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11</xdr:col>
                    <xdr:colOff>9525</xdr:colOff>
                    <xdr:row>6</xdr:row>
                    <xdr:rowOff>0</xdr:rowOff>
                  </from>
                  <to>
                    <xdr:col>12</xdr:col>
                    <xdr:colOff>9525</xdr:colOff>
                    <xdr:row>7</xdr:row>
                    <xdr:rowOff>19050</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8</xdr:col>
                    <xdr:colOff>57150</xdr:colOff>
                    <xdr:row>6</xdr:row>
                    <xdr:rowOff>0</xdr:rowOff>
                  </from>
                  <to>
                    <xdr:col>9</xdr:col>
                    <xdr:colOff>57150</xdr:colOff>
                    <xdr:row>7</xdr:row>
                    <xdr:rowOff>28575</xdr:rowOff>
                  </to>
                </anchor>
              </controlPr>
            </control>
          </mc:Choice>
        </mc:AlternateContent>
        <mc:AlternateContent xmlns:mc="http://schemas.openxmlformats.org/markup-compatibility/2006">
          <mc:Choice Requires="x14">
            <control shapeId="45062" r:id="rId9" name="Check Box 6">
              <controlPr defaultSize="0" autoFill="0" autoLine="0" autoPict="0">
                <anchor moveWithCells="1">
                  <from>
                    <xdr:col>8</xdr:col>
                    <xdr:colOff>57150</xdr:colOff>
                    <xdr:row>7</xdr:row>
                    <xdr:rowOff>257175</xdr:rowOff>
                  </from>
                  <to>
                    <xdr:col>9</xdr:col>
                    <xdr:colOff>57150</xdr:colOff>
                    <xdr:row>9</xdr:row>
                    <xdr:rowOff>28575</xdr:rowOff>
                  </to>
                </anchor>
              </controlPr>
            </control>
          </mc:Choice>
        </mc:AlternateContent>
        <mc:AlternateContent xmlns:mc="http://schemas.openxmlformats.org/markup-compatibility/2006">
          <mc:Choice Requires="x14">
            <control shapeId="45063" r:id="rId10" name="Check Box 7">
              <controlPr defaultSize="0" autoFill="0" autoLine="0" autoPict="0">
                <anchor moveWithCells="1">
                  <from>
                    <xdr:col>8</xdr:col>
                    <xdr:colOff>57150</xdr:colOff>
                    <xdr:row>8</xdr:row>
                    <xdr:rowOff>247650</xdr:rowOff>
                  </from>
                  <to>
                    <xdr:col>9</xdr:col>
                    <xdr:colOff>57150</xdr:colOff>
                    <xdr:row>10</xdr:row>
                    <xdr:rowOff>28575</xdr:rowOff>
                  </to>
                </anchor>
              </controlPr>
            </control>
          </mc:Choice>
        </mc:AlternateContent>
        <mc:AlternateContent xmlns:mc="http://schemas.openxmlformats.org/markup-compatibility/2006">
          <mc:Choice Requires="x14">
            <control shapeId="45064" r:id="rId11" name="Check Box 8">
              <controlPr defaultSize="0" autoFill="0" autoLine="0" autoPict="0">
                <anchor moveWithCells="1">
                  <from>
                    <xdr:col>14</xdr:col>
                    <xdr:colOff>38100</xdr:colOff>
                    <xdr:row>6</xdr:row>
                    <xdr:rowOff>0</xdr:rowOff>
                  </from>
                  <to>
                    <xdr:col>15</xdr:col>
                    <xdr:colOff>38100</xdr:colOff>
                    <xdr:row>7</xdr:row>
                    <xdr:rowOff>19050</xdr:rowOff>
                  </to>
                </anchor>
              </controlPr>
            </control>
          </mc:Choice>
        </mc:AlternateContent>
        <mc:AlternateContent xmlns:mc="http://schemas.openxmlformats.org/markup-compatibility/2006">
          <mc:Choice Requires="x14">
            <control shapeId="45065" r:id="rId12" name="Check Box 9">
              <controlPr defaultSize="0" autoFill="0" autoLine="0" autoPict="0">
                <anchor moveWithCells="1">
                  <from>
                    <xdr:col>17</xdr:col>
                    <xdr:colOff>133350</xdr:colOff>
                    <xdr:row>6</xdr:row>
                    <xdr:rowOff>0</xdr:rowOff>
                  </from>
                  <to>
                    <xdr:col>18</xdr:col>
                    <xdr:colOff>133350</xdr:colOff>
                    <xdr:row>7</xdr:row>
                    <xdr:rowOff>19050</xdr:rowOff>
                  </to>
                </anchor>
              </controlPr>
            </control>
          </mc:Choice>
        </mc:AlternateContent>
        <mc:AlternateContent xmlns:mc="http://schemas.openxmlformats.org/markup-compatibility/2006">
          <mc:Choice Requires="x14">
            <control shapeId="45066" r:id="rId13" name="Check Box 10">
              <controlPr defaultSize="0" autoFill="0" autoLine="0" autoPict="0">
                <anchor moveWithCells="1">
                  <from>
                    <xdr:col>21</xdr:col>
                    <xdr:colOff>190500</xdr:colOff>
                    <xdr:row>6</xdr:row>
                    <xdr:rowOff>0</xdr:rowOff>
                  </from>
                  <to>
                    <xdr:col>22</xdr:col>
                    <xdr:colOff>190500</xdr:colOff>
                    <xdr:row>7</xdr:row>
                    <xdr:rowOff>19050</xdr:rowOff>
                  </to>
                </anchor>
              </controlPr>
            </control>
          </mc:Choice>
        </mc:AlternateContent>
        <mc:AlternateContent xmlns:mc="http://schemas.openxmlformats.org/markup-compatibility/2006">
          <mc:Choice Requires="x14">
            <control shapeId="45067" r:id="rId14" name="Check Box 11">
              <controlPr defaultSize="0" autoFill="0" autoLine="0" autoPict="0">
                <anchor moveWithCells="1">
                  <from>
                    <xdr:col>8</xdr:col>
                    <xdr:colOff>57150</xdr:colOff>
                    <xdr:row>7</xdr:row>
                    <xdr:rowOff>0</xdr:rowOff>
                  </from>
                  <to>
                    <xdr:col>9</xdr:col>
                    <xdr:colOff>57150</xdr:colOff>
                    <xdr:row>8</xdr:row>
                    <xdr:rowOff>28575</xdr:rowOff>
                  </to>
                </anchor>
              </controlPr>
            </control>
          </mc:Choice>
        </mc:AlternateContent>
        <mc:AlternateContent xmlns:mc="http://schemas.openxmlformats.org/markup-compatibility/2006">
          <mc:Choice Requires="x14">
            <control shapeId="45068" r:id="rId15" name="Check Box 12">
              <controlPr defaultSize="0" autoFill="0" autoLine="0" autoPict="0">
                <anchor moveWithCells="1">
                  <from>
                    <xdr:col>12</xdr:col>
                    <xdr:colOff>57150</xdr:colOff>
                    <xdr:row>6</xdr:row>
                    <xdr:rowOff>266700</xdr:rowOff>
                  </from>
                  <to>
                    <xdr:col>13</xdr:col>
                    <xdr:colOff>57150</xdr:colOff>
                    <xdr:row>8</xdr:row>
                    <xdr:rowOff>28575</xdr:rowOff>
                  </to>
                </anchor>
              </controlPr>
            </control>
          </mc:Choice>
        </mc:AlternateContent>
        <mc:AlternateContent xmlns:mc="http://schemas.openxmlformats.org/markup-compatibility/2006">
          <mc:Choice Requires="x14">
            <control shapeId="45069" r:id="rId16" name="Check Box 13">
              <controlPr defaultSize="0" autoFill="0" autoLine="0" autoPict="0">
                <anchor moveWithCells="1">
                  <from>
                    <xdr:col>17</xdr:col>
                    <xdr:colOff>219075</xdr:colOff>
                    <xdr:row>6</xdr:row>
                    <xdr:rowOff>209550</xdr:rowOff>
                  </from>
                  <to>
                    <xdr:col>18</xdr:col>
                    <xdr:colOff>219075</xdr:colOff>
                    <xdr:row>8</xdr:row>
                    <xdr:rowOff>19050</xdr:rowOff>
                  </to>
                </anchor>
              </controlPr>
            </control>
          </mc:Choice>
        </mc:AlternateContent>
        <mc:AlternateContent xmlns:mc="http://schemas.openxmlformats.org/markup-compatibility/2006">
          <mc:Choice Requires="x14">
            <control shapeId="45070" r:id="rId17" name="Check Box 14">
              <controlPr defaultSize="0" autoFill="0" autoLine="0" autoPict="0">
                <anchor moveWithCells="1">
                  <from>
                    <xdr:col>14</xdr:col>
                    <xdr:colOff>38100</xdr:colOff>
                    <xdr:row>7</xdr:row>
                    <xdr:rowOff>200025</xdr:rowOff>
                  </from>
                  <to>
                    <xdr:col>15</xdr:col>
                    <xdr:colOff>38100</xdr:colOff>
                    <xdr:row>9</xdr:row>
                    <xdr:rowOff>9525</xdr:rowOff>
                  </to>
                </anchor>
              </controlPr>
            </control>
          </mc:Choice>
        </mc:AlternateContent>
        <mc:AlternateContent xmlns:mc="http://schemas.openxmlformats.org/markup-compatibility/2006">
          <mc:Choice Requires="x14">
            <control shapeId="45071" r:id="rId18" name="Check Box 15">
              <controlPr defaultSize="0" autoFill="0" autoLine="0" autoPict="0">
                <anchor moveWithCells="1">
                  <from>
                    <xdr:col>18</xdr:col>
                    <xdr:colOff>142875</xdr:colOff>
                    <xdr:row>7</xdr:row>
                    <xdr:rowOff>209550</xdr:rowOff>
                  </from>
                  <to>
                    <xdr:col>19</xdr:col>
                    <xdr:colOff>142875</xdr:colOff>
                    <xdr:row>9</xdr:row>
                    <xdr:rowOff>19050</xdr:rowOff>
                  </to>
                </anchor>
              </controlPr>
            </control>
          </mc:Choice>
        </mc:AlternateContent>
        <mc:AlternateContent xmlns:mc="http://schemas.openxmlformats.org/markup-compatibility/2006">
          <mc:Choice Requires="x14">
            <control shapeId="45072" r:id="rId19" name="Check Box 16">
              <controlPr defaultSize="0" autoFill="0" autoLine="0" autoPict="0">
                <anchor moveWithCells="1">
                  <from>
                    <xdr:col>13</xdr:col>
                    <xdr:colOff>28575</xdr:colOff>
                    <xdr:row>8</xdr:row>
                    <xdr:rowOff>209550</xdr:rowOff>
                  </from>
                  <to>
                    <xdr:col>14</xdr:col>
                    <xdr:colOff>28575</xdr:colOff>
                    <xdr:row>10</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03338-75C8-4FC0-A47D-554B1924A35E}">
  <sheetPr>
    <tabColor rgb="FF00B050"/>
    <pageSetUpPr fitToPage="1"/>
  </sheetPr>
  <dimension ref="A1:Z41"/>
  <sheetViews>
    <sheetView view="pageBreakPreview" zoomScaleNormal="100" zoomScaleSheetLayoutView="100" workbookViewId="0">
      <selection activeCell="AA1" sqref="AA1"/>
    </sheetView>
  </sheetViews>
  <sheetFormatPr defaultColWidth="3.125" defaultRowHeight="15.75" customHeight="1" x14ac:dyDescent="0.15"/>
  <cols>
    <col min="1" max="26" width="3.125" style="3" customWidth="1"/>
    <col min="27" max="16384" width="3.125" style="3"/>
  </cols>
  <sheetData>
    <row r="1" spans="1:26" ht="17.25" customHeight="1" x14ac:dyDescent="0.15">
      <c r="A1" s="3" t="s">
        <v>112</v>
      </c>
    </row>
    <row r="2" spans="1:26" ht="10.5" customHeight="1" x14ac:dyDescent="0.15">
      <c r="A2" s="10"/>
    </row>
    <row r="3" spans="1:26" ht="17.25" customHeight="1" x14ac:dyDescent="0.15">
      <c r="A3" s="9"/>
      <c r="B3" s="9"/>
      <c r="C3" s="9"/>
      <c r="D3" s="9"/>
      <c r="E3" s="9"/>
      <c r="F3" s="9"/>
      <c r="G3" s="9"/>
      <c r="H3" s="9"/>
      <c r="I3" s="9"/>
      <c r="J3" s="9"/>
      <c r="K3" s="9"/>
      <c r="L3" s="9"/>
      <c r="M3" s="9"/>
      <c r="N3" s="9"/>
      <c r="O3" s="9"/>
      <c r="P3" s="111" t="s">
        <v>47</v>
      </c>
      <c r="Q3" s="111"/>
      <c r="R3" s="112"/>
      <c r="S3" s="112"/>
      <c r="T3" s="9" t="s">
        <v>48</v>
      </c>
      <c r="U3" s="112"/>
      <c r="V3" s="112"/>
      <c r="W3" s="9" t="s">
        <v>49</v>
      </c>
      <c r="X3" s="112"/>
      <c r="Y3" s="112"/>
      <c r="Z3" s="9" t="s">
        <v>50</v>
      </c>
    </row>
    <row r="4" spans="1:26" ht="10.5" customHeight="1" x14ac:dyDescent="0.15">
      <c r="A4" s="1"/>
    </row>
    <row r="5" spans="1:26" ht="17.25" customHeight="1" x14ac:dyDescent="0.15">
      <c r="A5" s="114" t="s">
        <v>0</v>
      </c>
      <c r="B5" s="115"/>
      <c r="C5" s="115"/>
      <c r="D5" s="115"/>
      <c r="E5" s="115"/>
      <c r="F5" s="115"/>
      <c r="G5" s="115"/>
      <c r="H5" s="115"/>
      <c r="I5" s="115"/>
      <c r="J5" s="115"/>
      <c r="K5" s="115"/>
      <c r="L5" s="115"/>
      <c r="M5" s="115"/>
      <c r="N5" s="115"/>
      <c r="O5" s="115"/>
    </row>
    <row r="6" spans="1:26" ht="10.5" customHeight="1" x14ac:dyDescent="0.15">
      <c r="A6" s="1"/>
    </row>
    <row r="7" spans="1:26" ht="17.25" customHeight="1" x14ac:dyDescent="0.15">
      <c r="A7" s="2"/>
      <c r="L7" s="3" t="s">
        <v>23</v>
      </c>
      <c r="Q7" s="16"/>
      <c r="R7" s="16"/>
      <c r="S7" s="16"/>
      <c r="T7" s="16"/>
      <c r="U7" s="16"/>
      <c r="V7" s="16"/>
      <c r="W7" s="16"/>
      <c r="X7" s="16"/>
      <c r="Y7" s="16"/>
      <c r="Z7" s="16"/>
    </row>
    <row r="8" spans="1:26" ht="17.25" customHeight="1" x14ac:dyDescent="0.15">
      <c r="A8" s="2"/>
      <c r="M8" s="115" t="s">
        <v>19</v>
      </c>
      <c r="N8" s="115"/>
      <c r="O8" s="115"/>
      <c r="P8" s="115"/>
      <c r="Q8" s="117"/>
      <c r="R8" s="117"/>
      <c r="S8" s="117"/>
      <c r="T8" s="117"/>
      <c r="U8" s="18"/>
      <c r="V8" s="18"/>
      <c r="W8" s="18"/>
      <c r="X8" s="18"/>
      <c r="Y8" s="18"/>
      <c r="Z8" s="16"/>
    </row>
    <row r="9" spans="1:26" ht="17.25" customHeight="1" x14ac:dyDescent="0.15">
      <c r="M9" s="114" t="s">
        <v>1</v>
      </c>
      <c r="N9" s="115"/>
      <c r="O9" s="115"/>
      <c r="P9" s="115"/>
      <c r="Q9" s="113"/>
      <c r="R9" s="113"/>
      <c r="S9" s="113"/>
      <c r="T9" s="113"/>
      <c r="U9" s="113"/>
      <c r="V9" s="113"/>
      <c r="W9" s="113"/>
      <c r="X9" s="113"/>
      <c r="Y9" s="113"/>
    </row>
    <row r="10" spans="1:26" ht="17.25" customHeight="1" x14ac:dyDescent="0.15">
      <c r="M10" s="114" t="s">
        <v>2</v>
      </c>
      <c r="N10" s="115"/>
      <c r="O10" s="115"/>
      <c r="P10" s="115"/>
      <c r="Q10" s="113"/>
      <c r="R10" s="113"/>
      <c r="S10" s="113"/>
      <c r="T10" s="113"/>
      <c r="U10" s="113"/>
      <c r="V10" s="113"/>
      <c r="W10" s="113"/>
      <c r="X10" s="113"/>
      <c r="Y10" s="113"/>
    </row>
    <row r="11" spans="1:26" ht="17.25" customHeight="1" x14ac:dyDescent="0.15">
      <c r="M11" s="116" t="s">
        <v>51</v>
      </c>
      <c r="N11" s="116"/>
      <c r="O11" s="116"/>
      <c r="P11" s="116"/>
      <c r="Q11" s="113"/>
      <c r="R11" s="113"/>
      <c r="S11" s="113"/>
      <c r="T11" s="113"/>
      <c r="U11" s="113"/>
      <c r="V11" s="113"/>
      <c r="W11" s="113"/>
      <c r="X11" s="113"/>
      <c r="Y11" s="113"/>
    </row>
    <row r="12" spans="1:26" ht="17.25" customHeight="1" x14ac:dyDescent="0.15">
      <c r="M12" s="7"/>
    </row>
    <row r="13" spans="1:26" ht="17.25" customHeight="1" x14ac:dyDescent="0.15">
      <c r="B13" s="118" t="s">
        <v>118</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2"/>
    </row>
    <row r="14" spans="1:26" ht="17.25" customHeight="1" x14ac:dyDescent="0.15">
      <c r="A14" s="16"/>
    </row>
    <row r="15" spans="1:26" ht="17.25" customHeight="1" x14ac:dyDescent="0.15">
      <c r="A15" s="119" t="s">
        <v>80</v>
      </c>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row>
    <row r="16" spans="1:26" ht="17.25" customHeight="1" x14ac:dyDescent="0.15">
      <c r="A16" s="119" t="s">
        <v>117</v>
      </c>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52"/>
      <c r="Z16" s="52"/>
    </row>
    <row r="17" spans="1:26" ht="17.25" customHeight="1" x14ac:dyDescent="0.15">
      <c r="A17" s="52"/>
      <c r="B17" s="52"/>
      <c r="C17" s="52"/>
      <c r="D17" s="52"/>
      <c r="E17" s="52"/>
      <c r="F17" s="52"/>
      <c r="G17" s="52"/>
      <c r="H17" s="52"/>
      <c r="I17" s="52"/>
      <c r="J17" s="52"/>
      <c r="K17" s="52"/>
      <c r="L17" s="52"/>
      <c r="M17" s="52"/>
      <c r="N17" s="52"/>
      <c r="O17" s="52"/>
      <c r="P17" s="52"/>
    </row>
    <row r="18" spans="1:26" ht="17.25" customHeight="1" x14ac:dyDescent="0.15">
      <c r="A18" s="118" t="s">
        <v>3</v>
      </c>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row>
    <row r="19" spans="1:26" ht="17.25" customHeight="1" x14ac:dyDescent="0.15"/>
    <row r="20" spans="1:26" ht="17.25" customHeight="1" x14ac:dyDescent="0.15">
      <c r="A20" s="10" t="s">
        <v>97</v>
      </c>
      <c r="I20" s="123">
        <f>'第２号_事業者要件確認 (kg,㎥併用)'!E151</f>
        <v>0</v>
      </c>
      <c r="J20" s="124"/>
      <c r="K20" s="124"/>
      <c r="L20" s="124"/>
      <c r="M20" s="3" t="s">
        <v>26</v>
      </c>
    </row>
    <row r="21" spans="1:26" ht="17.25" customHeight="1" x14ac:dyDescent="0.15">
      <c r="A21" s="1"/>
    </row>
    <row r="22" spans="1:26" ht="17.25" customHeight="1" x14ac:dyDescent="0.15">
      <c r="A22" s="10" t="s">
        <v>98</v>
      </c>
    </row>
    <row r="23" spans="1:26" ht="17.25" customHeight="1" x14ac:dyDescent="0.15">
      <c r="A23" s="10" t="s">
        <v>108</v>
      </c>
    </row>
    <row r="24" spans="1:26" ht="17.25" customHeight="1" x14ac:dyDescent="0.15">
      <c r="A24" s="10" t="s">
        <v>141</v>
      </c>
    </row>
    <row r="25" spans="1:26" ht="17.25" customHeight="1" x14ac:dyDescent="0.15">
      <c r="A25" s="125" t="s">
        <v>122</v>
      </c>
      <c r="B25" s="125"/>
      <c r="C25" s="125"/>
      <c r="D25" s="125"/>
      <c r="E25" s="125"/>
      <c r="F25" s="125"/>
      <c r="G25" s="125"/>
      <c r="H25" s="125"/>
      <c r="I25" s="125"/>
      <c r="J25" s="125"/>
      <c r="K25" s="125"/>
      <c r="L25" s="125"/>
      <c r="M25" s="125"/>
      <c r="N25" s="125"/>
      <c r="O25" s="125"/>
      <c r="P25" s="125"/>
      <c r="Q25" s="125"/>
      <c r="R25" s="125"/>
      <c r="S25" s="125"/>
      <c r="T25" s="125"/>
      <c r="U25" s="125"/>
      <c r="V25" s="125"/>
      <c r="W25" s="125"/>
      <c r="X25" s="126"/>
      <c r="Y25" s="126"/>
      <c r="Z25" s="126"/>
    </row>
    <row r="26" spans="1:26" ht="17.25" customHeight="1" x14ac:dyDescent="0.15">
      <c r="B26" s="115" t="s">
        <v>132</v>
      </c>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30"/>
    </row>
    <row r="27" spans="1:26" ht="17.25" customHeight="1" x14ac:dyDescent="0.15">
      <c r="A27" s="1"/>
    </row>
    <row r="28" spans="1:26" ht="17.25" customHeight="1" x14ac:dyDescent="0.15">
      <c r="A28" s="114" t="s">
        <v>99</v>
      </c>
      <c r="B28" s="115"/>
      <c r="C28" s="115"/>
      <c r="D28" s="115"/>
      <c r="E28" s="115"/>
      <c r="F28" s="115"/>
      <c r="G28" s="115"/>
      <c r="H28" s="115"/>
      <c r="I28" s="115"/>
      <c r="J28" s="115"/>
      <c r="K28" s="115"/>
      <c r="L28" s="115"/>
      <c r="M28" s="115"/>
      <c r="N28" s="115"/>
      <c r="O28" s="115"/>
    </row>
    <row r="29" spans="1:26" ht="17.25" customHeight="1" x14ac:dyDescent="0.15">
      <c r="A29" s="120" t="s">
        <v>22</v>
      </c>
      <c r="B29" s="121"/>
      <c r="C29" s="121"/>
      <c r="D29" s="121"/>
      <c r="E29" s="122"/>
      <c r="F29" s="127"/>
      <c r="G29" s="128"/>
      <c r="H29" s="128"/>
      <c r="I29" s="128"/>
      <c r="J29" s="128"/>
      <c r="K29" s="128"/>
      <c r="L29" s="128"/>
      <c r="M29" s="129"/>
      <c r="N29" s="120" t="s">
        <v>20</v>
      </c>
      <c r="O29" s="142"/>
      <c r="P29" s="142"/>
      <c r="Q29" s="142"/>
      <c r="R29" s="143"/>
      <c r="S29" s="137"/>
      <c r="T29" s="138"/>
      <c r="U29" s="138"/>
      <c r="V29" s="138"/>
      <c r="W29" s="138"/>
      <c r="X29" s="138"/>
      <c r="Y29" s="138"/>
      <c r="Z29" s="139"/>
    </row>
    <row r="30" spans="1:26" ht="17.25" customHeight="1" x14ac:dyDescent="0.15">
      <c r="A30" s="120" t="s">
        <v>21</v>
      </c>
      <c r="B30" s="121"/>
      <c r="C30" s="121"/>
      <c r="D30" s="121"/>
      <c r="E30" s="122"/>
      <c r="F30" s="140"/>
      <c r="G30" s="140"/>
      <c r="H30" s="140"/>
      <c r="I30" s="140"/>
      <c r="J30" s="140"/>
      <c r="K30" s="140"/>
      <c r="L30" s="140"/>
      <c r="M30" s="141"/>
      <c r="N30" s="131" t="s">
        <v>4</v>
      </c>
      <c r="O30" s="144"/>
      <c r="P30" s="144"/>
      <c r="Q30" s="144"/>
      <c r="R30" s="145"/>
      <c r="S30" s="140"/>
      <c r="T30" s="140"/>
      <c r="U30" s="140"/>
      <c r="V30" s="140"/>
      <c r="W30" s="140"/>
      <c r="X30" s="140"/>
      <c r="Y30" s="140"/>
      <c r="Z30" s="141"/>
    </row>
    <row r="31" spans="1:26" ht="17.25" customHeight="1" x14ac:dyDescent="0.15">
      <c r="A31" s="131" t="s">
        <v>5</v>
      </c>
      <c r="B31" s="132"/>
      <c r="C31" s="132"/>
      <c r="D31" s="132"/>
      <c r="E31" s="133"/>
      <c r="F31" s="134"/>
      <c r="G31" s="135"/>
      <c r="H31" s="135"/>
      <c r="I31" s="135"/>
      <c r="J31" s="135"/>
      <c r="K31" s="135"/>
      <c r="L31" s="135"/>
      <c r="M31" s="135"/>
      <c r="N31" s="135"/>
      <c r="O31" s="135"/>
      <c r="P31" s="135"/>
      <c r="Q31" s="135"/>
      <c r="R31" s="135"/>
      <c r="S31" s="135"/>
      <c r="T31" s="135"/>
      <c r="U31" s="135"/>
      <c r="V31" s="135"/>
      <c r="W31" s="135"/>
      <c r="X31" s="135"/>
      <c r="Y31" s="135"/>
      <c r="Z31" s="136"/>
    </row>
    <row r="33" spans="1:26" ht="17.25" customHeight="1" x14ac:dyDescent="0.15">
      <c r="A33" s="3" t="s">
        <v>100</v>
      </c>
    </row>
    <row r="34" spans="1:26" ht="17.25" customHeight="1" x14ac:dyDescent="0.15">
      <c r="A34" s="101" t="s">
        <v>16</v>
      </c>
      <c r="B34" s="102"/>
      <c r="C34" s="102"/>
      <c r="D34" s="102"/>
      <c r="E34" s="103"/>
      <c r="F34" s="104"/>
      <c r="G34" s="104"/>
      <c r="H34" s="104"/>
      <c r="I34" s="104"/>
      <c r="J34" s="104"/>
      <c r="K34" s="104"/>
      <c r="L34" s="104"/>
      <c r="M34" s="104"/>
      <c r="N34" s="104"/>
      <c r="O34" s="104"/>
      <c r="P34" s="104"/>
      <c r="Q34" s="104"/>
      <c r="R34" s="104"/>
      <c r="S34" s="104"/>
      <c r="T34" s="105" t="s">
        <v>68</v>
      </c>
      <c r="U34" s="106"/>
      <c r="V34" s="106"/>
      <c r="W34" s="106"/>
      <c r="X34" s="106"/>
      <c r="Y34" s="106"/>
      <c r="Z34" s="107"/>
    </row>
    <row r="35" spans="1:26" ht="17.25" customHeight="1" x14ac:dyDescent="0.15">
      <c r="A35" s="101" t="s">
        <v>17</v>
      </c>
      <c r="B35" s="102"/>
      <c r="C35" s="102"/>
      <c r="D35" s="102"/>
      <c r="E35" s="103"/>
      <c r="F35" s="104"/>
      <c r="G35" s="104"/>
      <c r="H35" s="104"/>
      <c r="I35" s="104"/>
      <c r="J35" s="104"/>
      <c r="K35" s="104"/>
      <c r="L35" s="104"/>
      <c r="M35" s="104"/>
      <c r="N35" s="104"/>
      <c r="O35" s="104"/>
      <c r="P35" s="104"/>
      <c r="Q35" s="104"/>
      <c r="R35" s="104"/>
      <c r="S35" s="104"/>
      <c r="T35" s="108"/>
      <c r="U35" s="109"/>
      <c r="V35" s="109"/>
      <c r="W35" s="109"/>
      <c r="X35" s="109"/>
      <c r="Y35" s="109"/>
      <c r="Z35" s="110"/>
    </row>
    <row r="36" spans="1:26" ht="17.25" customHeight="1" x14ac:dyDescent="0.15">
      <c r="A36" s="101" t="s">
        <v>18</v>
      </c>
      <c r="B36" s="102"/>
      <c r="C36" s="102"/>
      <c r="D36" s="102"/>
      <c r="E36" s="103"/>
      <c r="F36" s="104"/>
      <c r="G36" s="104"/>
      <c r="H36" s="104"/>
      <c r="I36" s="104"/>
      <c r="J36" s="104"/>
      <c r="K36" s="104"/>
      <c r="L36" s="104"/>
      <c r="M36" s="104"/>
      <c r="N36" s="104"/>
      <c r="O36" s="104"/>
      <c r="P36" s="104"/>
      <c r="Q36" s="104"/>
      <c r="R36" s="104"/>
      <c r="S36" s="104"/>
      <c r="T36" s="28"/>
      <c r="U36" s="29"/>
      <c r="V36" s="29"/>
      <c r="W36" s="29"/>
      <c r="X36" s="29"/>
      <c r="Y36" s="29"/>
      <c r="Z36" s="30"/>
    </row>
    <row r="37" spans="1:26" ht="17.25" customHeight="1" x14ac:dyDescent="0.15">
      <c r="A37" s="101" t="s">
        <v>96</v>
      </c>
      <c r="B37" s="102"/>
      <c r="C37" s="102"/>
      <c r="D37" s="102"/>
      <c r="E37" s="103"/>
      <c r="F37" s="104"/>
      <c r="G37" s="104"/>
      <c r="H37" s="104"/>
      <c r="I37" s="104"/>
      <c r="J37" s="104"/>
      <c r="K37" s="104"/>
      <c r="L37" s="104"/>
      <c r="M37" s="104"/>
      <c r="N37" s="104"/>
      <c r="O37" s="104"/>
      <c r="P37" s="104"/>
      <c r="Q37" s="104"/>
      <c r="R37" s="104"/>
      <c r="S37" s="104"/>
      <c r="T37" s="28"/>
      <c r="U37" s="29" t="s">
        <v>67</v>
      </c>
      <c r="V37" s="29"/>
      <c r="W37" s="29"/>
      <c r="X37" s="29"/>
      <c r="Y37" s="31" t="s">
        <v>66</v>
      </c>
      <c r="Z37" s="30"/>
    </row>
    <row r="38" spans="1:26" ht="17.25" customHeight="1" x14ac:dyDescent="0.15">
      <c r="A38" s="101" t="s">
        <v>33</v>
      </c>
      <c r="B38" s="102"/>
      <c r="C38" s="102"/>
      <c r="D38" s="102"/>
      <c r="E38" s="103"/>
      <c r="F38" s="104"/>
      <c r="G38" s="104"/>
      <c r="H38" s="104"/>
      <c r="I38" s="104"/>
      <c r="J38" s="104"/>
      <c r="K38" s="104"/>
      <c r="L38" s="104"/>
      <c r="M38" s="104"/>
      <c r="N38" s="104"/>
      <c r="O38" s="104"/>
      <c r="P38" s="104"/>
      <c r="Q38" s="104"/>
      <c r="R38" s="104"/>
      <c r="S38" s="104"/>
      <c r="T38" s="32"/>
      <c r="U38" s="33"/>
      <c r="V38" s="33"/>
      <c r="W38" s="33"/>
      <c r="X38" s="33"/>
      <c r="Y38" s="33"/>
      <c r="Z38" s="34"/>
    </row>
    <row r="39" spans="1:26" ht="15.75" customHeight="1" x14ac:dyDescent="0.15">
      <c r="A39" s="75"/>
      <c r="B39" s="77"/>
      <c r="C39" s="77"/>
      <c r="D39" s="77"/>
      <c r="E39" s="75"/>
      <c r="F39" s="75"/>
      <c r="G39" s="75"/>
      <c r="H39" s="75"/>
      <c r="I39" s="75"/>
      <c r="J39" s="75"/>
      <c r="K39" s="75"/>
      <c r="L39" s="75"/>
      <c r="M39" s="75"/>
      <c r="N39" s="75"/>
      <c r="O39" s="75"/>
      <c r="P39" s="75"/>
      <c r="Q39" s="75"/>
      <c r="R39" s="75"/>
      <c r="S39" s="75"/>
      <c r="T39" s="75"/>
      <c r="U39" s="75"/>
      <c r="V39" s="75"/>
      <c r="W39" s="75"/>
      <c r="X39" s="75"/>
      <c r="Y39" s="75"/>
      <c r="Z39" s="76"/>
    </row>
    <row r="40" spans="1:26" ht="15.75" customHeight="1" x14ac:dyDescent="0.15">
      <c r="A40" s="100"/>
      <c r="B40" s="100"/>
      <c r="C40" s="100"/>
      <c r="D40" s="100"/>
      <c r="E40" s="100"/>
      <c r="F40" s="100"/>
      <c r="G40" s="100"/>
      <c r="H40" s="100"/>
      <c r="I40" s="100"/>
      <c r="J40" s="100"/>
      <c r="K40" s="100"/>
      <c r="L40" s="100"/>
      <c r="M40" s="100"/>
      <c r="N40" s="100"/>
      <c r="O40" s="100"/>
      <c r="P40" s="100"/>
      <c r="Q40" s="100"/>
      <c r="R40" s="100"/>
      <c r="S40" s="100"/>
      <c r="T40" s="100"/>
      <c r="U40" s="100"/>
      <c r="V40" s="100"/>
      <c r="W40" s="100"/>
      <c r="X40" s="100"/>
      <c r="Y40" s="75"/>
      <c r="Z40" s="75"/>
    </row>
    <row r="41" spans="1:26" ht="15.75" customHeight="1" x14ac:dyDescent="0.15">
      <c r="B41" s="75"/>
      <c r="C41" s="75"/>
      <c r="D41" s="75"/>
      <c r="E41" s="75"/>
      <c r="F41" s="75"/>
      <c r="G41" s="75"/>
      <c r="H41" s="75"/>
      <c r="I41" s="75"/>
      <c r="J41" s="75"/>
      <c r="K41" s="75"/>
      <c r="L41" s="75"/>
      <c r="M41" s="75"/>
      <c r="N41" s="75"/>
      <c r="O41" s="75"/>
      <c r="P41" s="75"/>
      <c r="Q41" s="75"/>
      <c r="R41" s="75"/>
      <c r="S41" s="75"/>
      <c r="T41" s="75"/>
      <c r="U41" s="75"/>
      <c r="V41" s="75"/>
      <c r="W41" s="75"/>
      <c r="X41" s="75"/>
      <c r="Y41" s="75"/>
      <c r="Z41" s="75"/>
    </row>
  </sheetData>
  <mergeCells count="43">
    <mergeCell ref="A37:E37"/>
    <mergeCell ref="F37:S37"/>
    <mergeCell ref="A38:E38"/>
    <mergeCell ref="F38:S38"/>
    <mergeCell ref="A40:X40"/>
    <mergeCell ref="A36:E36"/>
    <mergeCell ref="F36:S36"/>
    <mergeCell ref="A30:E30"/>
    <mergeCell ref="F30:M30"/>
    <mergeCell ref="N30:R30"/>
    <mergeCell ref="S30:Z30"/>
    <mergeCell ref="A31:E31"/>
    <mergeCell ref="F31:Z31"/>
    <mergeCell ref="A34:E34"/>
    <mergeCell ref="F34:S34"/>
    <mergeCell ref="T34:Z35"/>
    <mergeCell ref="A35:E35"/>
    <mergeCell ref="F35:S35"/>
    <mergeCell ref="B26:Z26"/>
    <mergeCell ref="A28:O28"/>
    <mergeCell ref="A29:E29"/>
    <mergeCell ref="F29:M29"/>
    <mergeCell ref="N29:R29"/>
    <mergeCell ref="S29:Z29"/>
    <mergeCell ref="X3:Y3"/>
    <mergeCell ref="A5:O5"/>
    <mergeCell ref="A25:Z25"/>
    <mergeCell ref="M9:P9"/>
    <mergeCell ref="Q9:Y9"/>
    <mergeCell ref="M10:P10"/>
    <mergeCell ref="Q10:Y10"/>
    <mergeCell ref="M11:P11"/>
    <mergeCell ref="Q11:Y11"/>
    <mergeCell ref="B13:Y13"/>
    <mergeCell ref="A15:Z15"/>
    <mergeCell ref="A16:X16"/>
    <mergeCell ref="A18:Z18"/>
    <mergeCell ref="I20:L20"/>
    <mergeCell ref="M8:P8"/>
    <mergeCell ref="Q8:T8"/>
    <mergeCell ref="P3:Q3"/>
    <mergeCell ref="R3:S3"/>
    <mergeCell ref="U3:V3"/>
  </mergeCells>
  <phoneticPr fontId="24"/>
  <conditionalFormatting sqref="F29 S29:Z30 F30:M30 F31:Z31">
    <cfRule type="cellIs" dxfId="24" priority="6" operator="equal">
      <formula>""</formula>
    </cfRule>
  </conditionalFormatting>
  <conditionalFormatting sqref="F34:S38">
    <cfRule type="cellIs" dxfId="23" priority="1" operator="equal">
      <formula>""</formula>
    </cfRule>
  </conditionalFormatting>
  <conditionalFormatting sqref="I20:L20">
    <cfRule type="expression" dxfId="22" priority="7">
      <formula>#REF!&lt;&gt;""</formula>
    </cfRule>
  </conditionalFormatting>
  <conditionalFormatting sqref="Q8:T8 Q9:Y11">
    <cfRule type="cellIs" dxfId="21" priority="5" operator="equal">
      <formula>""</formula>
    </cfRule>
  </conditionalFormatting>
  <conditionalFormatting sqref="R3:S3">
    <cfRule type="containsBlanks" dxfId="20" priority="4">
      <formula>LEN(TRIM(R3))=0</formula>
    </cfRule>
  </conditionalFormatting>
  <conditionalFormatting sqref="U3:V3">
    <cfRule type="containsBlanks" dxfId="19" priority="3">
      <formula>LEN(TRIM(U3))=0</formula>
    </cfRule>
  </conditionalFormatting>
  <conditionalFormatting sqref="X3:Y3">
    <cfRule type="containsBlanks" dxfId="18" priority="2">
      <formula>LEN(TRIM(X3))=0</formula>
    </cfRule>
  </conditionalFormatting>
  <pageMargins left="0.7" right="0.7" top="0.75" bottom="0.75" header="0.3" footer="0.3"/>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autoFill="0" autoLine="0" autoPict="0">
                <anchor moveWithCells="1">
                  <from>
                    <xdr:col>19</xdr:col>
                    <xdr:colOff>28575</xdr:colOff>
                    <xdr:row>35</xdr:row>
                    <xdr:rowOff>209550</xdr:rowOff>
                  </from>
                  <to>
                    <xdr:col>20</xdr:col>
                    <xdr:colOff>28575</xdr:colOff>
                    <xdr:row>37</xdr:row>
                    <xdr:rowOff>19050</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22</xdr:col>
                    <xdr:colOff>228600</xdr:colOff>
                    <xdr:row>35</xdr:row>
                    <xdr:rowOff>209550</xdr:rowOff>
                  </from>
                  <to>
                    <xdr:col>23</xdr:col>
                    <xdr:colOff>228600</xdr:colOff>
                    <xdr:row>37</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37420-BE66-4F89-A5D8-B11031B6767E}">
  <sheetPr>
    <tabColor rgb="FF00B050"/>
    <pageSetUpPr fitToPage="1"/>
  </sheetPr>
  <dimension ref="A1:AE174"/>
  <sheetViews>
    <sheetView showGridLines="0" showZeros="0" view="pageBreakPreview" zoomScaleNormal="100" zoomScaleSheetLayoutView="100" workbookViewId="0">
      <selection activeCell="I6" sqref="I6:Z6"/>
    </sheetView>
  </sheetViews>
  <sheetFormatPr defaultColWidth="3.125" defaultRowHeight="15.75" customHeight="1" x14ac:dyDescent="0.15"/>
  <cols>
    <col min="1" max="26" width="3.125" style="3" customWidth="1"/>
    <col min="27" max="27" width="2" style="3" customWidth="1"/>
    <col min="28" max="29" width="3.125" style="3"/>
    <col min="30" max="30" width="5.25" style="3" bestFit="1" customWidth="1"/>
    <col min="31" max="16384" width="3.125" style="3"/>
  </cols>
  <sheetData>
    <row r="1" spans="1:28" ht="17.25" customHeight="1" x14ac:dyDescent="0.15">
      <c r="A1" s="3" t="s">
        <v>113</v>
      </c>
    </row>
    <row r="2" spans="1:28" ht="10.5" customHeight="1" x14ac:dyDescent="0.15"/>
    <row r="3" spans="1:28" ht="17.25" customHeight="1" x14ac:dyDescent="0.15">
      <c r="A3" s="118" t="s">
        <v>107</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8"/>
    </row>
    <row r="4" spans="1:28" ht="12.95" customHeight="1" x14ac:dyDescent="0.15">
      <c r="A4" s="8"/>
      <c r="B4" s="8"/>
      <c r="C4" s="8"/>
      <c r="D4" s="8"/>
      <c r="E4" s="8"/>
      <c r="F4" s="8"/>
      <c r="G4" s="8"/>
      <c r="H4" s="8"/>
      <c r="I4" s="8"/>
      <c r="J4" s="8"/>
      <c r="K4" s="8"/>
      <c r="L4" s="8"/>
      <c r="M4" s="8"/>
      <c r="N4" s="8"/>
      <c r="O4" s="8"/>
      <c r="P4" s="8"/>
      <c r="Q4" s="8"/>
      <c r="R4" s="8"/>
      <c r="S4" s="8"/>
      <c r="T4" s="8"/>
      <c r="U4" s="8"/>
      <c r="V4" s="8"/>
      <c r="W4" s="8"/>
      <c r="X4" s="8"/>
      <c r="Y4" s="8"/>
      <c r="Z4" s="8"/>
      <c r="AA4" s="8"/>
    </row>
    <row r="5" spans="1:28" ht="17.25" customHeight="1" x14ac:dyDescent="0.15">
      <c r="A5" s="10" t="s">
        <v>6</v>
      </c>
    </row>
    <row r="6" spans="1:28" ht="17.25" customHeight="1" x14ac:dyDescent="0.15">
      <c r="A6" s="181" t="s">
        <v>7</v>
      </c>
      <c r="B6" s="182"/>
      <c r="C6" s="182"/>
      <c r="D6" s="182"/>
      <c r="E6" s="182"/>
      <c r="F6" s="182"/>
      <c r="G6" s="182"/>
      <c r="H6" s="183"/>
      <c r="I6" s="184">
        <f>第１号_交付申請書!Q10</f>
        <v>0</v>
      </c>
      <c r="J6" s="185"/>
      <c r="K6" s="185"/>
      <c r="L6" s="185"/>
      <c r="M6" s="185"/>
      <c r="N6" s="185"/>
      <c r="O6" s="185"/>
      <c r="P6" s="185"/>
      <c r="Q6" s="185"/>
      <c r="R6" s="185"/>
      <c r="S6" s="185"/>
      <c r="T6" s="185"/>
      <c r="U6" s="185"/>
      <c r="V6" s="185"/>
      <c r="W6" s="185"/>
      <c r="X6" s="185"/>
      <c r="Y6" s="185"/>
      <c r="Z6" s="186"/>
    </row>
    <row r="7" spans="1:28" ht="17.25" customHeight="1" x14ac:dyDescent="0.15">
      <c r="A7" s="187" t="s">
        <v>124</v>
      </c>
      <c r="B7" s="188"/>
      <c r="C7" s="188"/>
      <c r="D7" s="188"/>
      <c r="E7" s="188"/>
      <c r="F7" s="188"/>
      <c r="G7" s="188"/>
      <c r="H7" s="189"/>
      <c r="I7" s="49"/>
      <c r="J7" s="190" t="s">
        <v>52</v>
      </c>
      <c r="K7" s="190"/>
      <c r="L7" s="66"/>
      <c r="M7" s="190" t="s">
        <v>53</v>
      </c>
      <c r="N7" s="191"/>
      <c r="O7" s="49"/>
      <c r="P7" s="191" t="s">
        <v>54</v>
      </c>
      <c r="Q7" s="191"/>
      <c r="R7" s="66"/>
      <c r="S7" s="66"/>
      <c r="T7" s="67" t="s">
        <v>69</v>
      </c>
      <c r="U7" s="27"/>
      <c r="V7" s="49"/>
      <c r="W7" s="66"/>
      <c r="X7" s="67" t="s">
        <v>65</v>
      </c>
      <c r="Y7" s="66"/>
      <c r="Z7" s="24"/>
      <c r="AB7" s="23" t="s">
        <v>125</v>
      </c>
    </row>
    <row r="8" spans="1:28" ht="17.25" customHeight="1" x14ac:dyDescent="0.15">
      <c r="A8" s="187"/>
      <c r="B8" s="188"/>
      <c r="C8" s="188"/>
      <c r="D8" s="188"/>
      <c r="E8" s="188"/>
      <c r="F8" s="188"/>
      <c r="G8" s="188"/>
      <c r="H8" s="189"/>
      <c r="I8" s="49"/>
      <c r="J8" s="192" t="s">
        <v>55</v>
      </c>
      <c r="K8" s="192"/>
      <c r="L8" s="67"/>
      <c r="M8" s="49"/>
      <c r="N8" s="67" t="s">
        <v>56</v>
      </c>
      <c r="O8" s="49"/>
      <c r="P8" s="49"/>
      <c r="Q8" s="49"/>
      <c r="R8" s="67"/>
      <c r="S8" s="67"/>
      <c r="T8" s="67" t="s">
        <v>57</v>
      </c>
      <c r="U8" s="67"/>
      <c r="V8" s="67"/>
      <c r="W8" s="67"/>
      <c r="X8" s="50"/>
      <c r="Y8" s="67"/>
      <c r="Z8" s="25"/>
    </row>
    <row r="9" spans="1:28" ht="17.25" customHeight="1" x14ac:dyDescent="0.15">
      <c r="A9" s="187"/>
      <c r="B9" s="188"/>
      <c r="C9" s="188"/>
      <c r="D9" s="188"/>
      <c r="E9" s="188"/>
      <c r="F9" s="188"/>
      <c r="G9" s="188"/>
      <c r="H9" s="189"/>
      <c r="I9" s="49"/>
      <c r="J9" s="67" t="s">
        <v>58</v>
      </c>
      <c r="K9" s="67"/>
      <c r="L9" s="67"/>
      <c r="M9" s="67"/>
      <c r="N9" s="67"/>
      <c r="O9" s="51"/>
      <c r="P9" s="192" t="s">
        <v>59</v>
      </c>
      <c r="Q9" s="192"/>
      <c r="R9" s="192"/>
      <c r="S9" s="49"/>
      <c r="T9" s="67"/>
      <c r="U9" s="67" t="s">
        <v>64</v>
      </c>
      <c r="V9" s="67"/>
      <c r="W9" s="67"/>
      <c r="X9" s="50"/>
      <c r="Y9" s="67"/>
      <c r="Z9" s="25"/>
    </row>
    <row r="10" spans="1:28" ht="17.25" customHeight="1" x14ac:dyDescent="0.15">
      <c r="A10" s="187"/>
      <c r="B10" s="188"/>
      <c r="C10" s="188"/>
      <c r="D10" s="188"/>
      <c r="E10" s="188"/>
      <c r="F10" s="188"/>
      <c r="G10" s="188"/>
      <c r="H10" s="189"/>
      <c r="I10" s="49"/>
      <c r="J10" s="193" t="s">
        <v>60</v>
      </c>
      <c r="K10" s="193"/>
      <c r="L10" s="193"/>
      <c r="M10" s="65"/>
      <c r="N10" s="65"/>
      <c r="O10" s="193" t="s">
        <v>61</v>
      </c>
      <c r="P10" s="193"/>
      <c r="Q10" s="193"/>
      <c r="R10" s="193"/>
      <c r="S10" s="193"/>
      <c r="T10" s="193"/>
      <c r="U10" s="193"/>
      <c r="V10" s="193"/>
      <c r="W10" s="193"/>
      <c r="X10" s="194"/>
      <c r="Y10" s="194"/>
      <c r="Z10" s="26"/>
    </row>
    <row r="11" spans="1:28" ht="17.25" customHeight="1" x14ac:dyDescent="0.15">
      <c r="A11" s="187" t="s">
        <v>8</v>
      </c>
      <c r="B11" s="188"/>
      <c r="C11" s="188"/>
      <c r="D11" s="188"/>
      <c r="E11" s="188"/>
      <c r="F11" s="188"/>
      <c r="G11" s="188"/>
      <c r="H11" s="189"/>
      <c r="I11" s="197"/>
      <c r="J11" s="198"/>
      <c r="K11" s="198"/>
      <c r="L11" s="198"/>
      <c r="M11" s="198"/>
      <c r="N11" s="11" t="s">
        <v>62</v>
      </c>
      <c r="O11" s="12"/>
      <c r="P11" s="13"/>
      <c r="Q11" s="13"/>
      <c r="R11" s="13"/>
      <c r="S11" s="13"/>
      <c r="T11" s="13"/>
      <c r="U11" s="13"/>
      <c r="V11" s="13"/>
      <c r="W11" s="13"/>
      <c r="X11" s="13"/>
      <c r="Y11" s="13"/>
      <c r="Z11" s="64"/>
    </row>
    <row r="12" spans="1:28" ht="17.25" customHeight="1" x14ac:dyDescent="0.15">
      <c r="A12" s="199" t="s">
        <v>24</v>
      </c>
      <c r="B12" s="200"/>
      <c r="C12" s="200"/>
      <c r="D12" s="200"/>
      <c r="E12" s="200"/>
      <c r="F12" s="200"/>
      <c r="G12" s="200"/>
      <c r="H12" s="201"/>
      <c r="I12" s="202"/>
      <c r="J12" s="128"/>
      <c r="K12" s="128"/>
      <c r="L12" s="128"/>
      <c r="M12" s="128"/>
      <c r="N12" s="203" t="s">
        <v>63</v>
      </c>
      <c r="O12" s="142"/>
      <c r="P12" s="102"/>
      <c r="Q12" s="13"/>
      <c r="R12" s="13"/>
      <c r="S12" s="13"/>
      <c r="T12" s="13"/>
      <c r="U12" s="13"/>
      <c r="V12" s="13"/>
      <c r="W12" s="13"/>
      <c r="X12" s="13"/>
      <c r="Y12" s="13"/>
      <c r="Z12" s="64"/>
    </row>
    <row r="13" spans="1:28" ht="17.25" customHeight="1" x14ac:dyDescent="0.15">
      <c r="A13" s="68"/>
      <c r="B13" s="68"/>
      <c r="C13" s="68"/>
      <c r="D13" s="68"/>
      <c r="E13" s="68"/>
      <c r="F13" s="68"/>
      <c r="G13" s="68"/>
      <c r="H13" s="68"/>
      <c r="I13" s="68"/>
      <c r="J13" s="68"/>
      <c r="K13" s="68"/>
      <c r="L13" s="68"/>
      <c r="M13" s="68"/>
      <c r="N13" s="68"/>
      <c r="O13" s="68"/>
      <c r="P13" s="10"/>
    </row>
    <row r="14" spans="1:28" ht="17.25" customHeight="1" x14ac:dyDescent="0.15">
      <c r="A14" s="3" t="s">
        <v>103</v>
      </c>
    </row>
    <row r="15" spans="1:28" ht="17.25" customHeight="1" x14ac:dyDescent="0.15">
      <c r="A15" s="2"/>
      <c r="B15" s="174" t="s">
        <v>81</v>
      </c>
      <c r="C15" s="175"/>
      <c r="D15" s="175"/>
      <c r="E15" s="175"/>
      <c r="F15" s="175"/>
      <c r="G15" s="175"/>
      <c r="H15" s="175"/>
      <c r="I15" s="175"/>
      <c r="J15" s="175"/>
      <c r="K15" s="175"/>
      <c r="L15" s="175"/>
      <c r="M15" s="175"/>
      <c r="N15" s="175"/>
      <c r="O15" s="175"/>
      <c r="P15" s="175"/>
      <c r="Q15" s="175"/>
      <c r="R15" s="175"/>
      <c r="S15" s="175"/>
      <c r="T15" s="175"/>
      <c r="U15" s="175"/>
      <c r="V15" s="175"/>
      <c r="W15" s="175"/>
      <c r="X15" s="175"/>
      <c r="Y15" s="175"/>
    </row>
    <row r="16" spans="1:28" ht="17.25" customHeight="1" x14ac:dyDescent="0.15">
      <c r="A16" s="7"/>
      <c r="B16" s="175"/>
      <c r="C16" s="175"/>
      <c r="D16" s="175"/>
      <c r="E16" s="175"/>
      <c r="F16" s="175"/>
      <c r="G16" s="175"/>
      <c r="H16" s="175"/>
      <c r="I16" s="175"/>
      <c r="J16" s="175"/>
      <c r="K16" s="175"/>
      <c r="L16" s="175"/>
      <c r="M16" s="175"/>
      <c r="N16" s="175"/>
      <c r="O16" s="175"/>
      <c r="P16" s="175"/>
      <c r="Q16" s="175"/>
      <c r="R16" s="175"/>
      <c r="S16" s="175"/>
      <c r="T16" s="175"/>
      <c r="U16" s="175"/>
      <c r="V16" s="175"/>
      <c r="W16" s="175"/>
      <c r="X16" s="175"/>
      <c r="Y16" s="175"/>
    </row>
    <row r="17" spans="1:28" ht="16.899999999999999" customHeight="1" x14ac:dyDescent="0.15">
      <c r="A17" s="7"/>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row>
    <row r="18" spans="1:28" ht="9.6" customHeight="1" x14ac:dyDescent="0.15">
      <c r="A18" s="1"/>
    </row>
    <row r="19" spans="1:28" ht="17.25" customHeight="1" x14ac:dyDescent="0.15">
      <c r="A19" s="162" t="s">
        <v>89</v>
      </c>
      <c r="B19" s="115"/>
      <c r="C19" s="115"/>
      <c r="D19" s="115"/>
      <c r="E19" s="115"/>
      <c r="F19" s="115"/>
      <c r="G19" s="115"/>
      <c r="H19" s="115"/>
      <c r="I19" s="115"/>
      <c r="J19" s="115"/>
      <c r="K19" s="115"/>
      <c r="L19" s="115"/>
      <c r="M19" s="115"/>
      <c r="N19" s="115"/>
      <c r="O19" s="115"/>
    </row>
    <row r="20" spans="1:28" ht="17.25" customHeight="1" x14ac:dyDescent="0.15">
      <c r="A20" s="161" t="s">
        <v>76</v>
      </c>
      <c r="B20" s="161"/>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AB20" s="23" t="s">
        <v>130</v>
      </c>
    </row>
    <row r="21" spans="1:28" ht="6.6" customHeight="1" x14ac:dyDescent="0.15">
      <c r="A21" s="1"/>
    </row>
    <row r="22" spans="1:28" ht="17.25" customHeight="1" x14ac:dyDescent="0.15">
      <c r="A22" s="162" t="s">
        <v>90</v>
      </c>
      <c r="B22" s="115"/>
      <c r="C22" s="115"/>
      <c r="D22" s="115"/>
      <c r="E22" s="115"/>
      <c r="F22" s="115"/>
      <c r="G22" s="115"/>
      <c r="H22" s="115"/>
      <c r="I22" s="115"/>
      <c r="J22" s="115"/>
      <c r="K22" s="115"/>
      <c r="L22" s="115"/>
      <c r="M22" s="115"/>
      <c r="N22" s="115"/>
      <c r="O22" s="115"/>
    </row>
    <row r="23" spans="1:28" ht="17.25" customHeight="1" x14ac:dyDescent="0.15">
      <c r="A23" s="204" t="s">
        <v>127</v>
      </c>
      <c r="B23" s="204"/>
      <c r="C23" s="204"/>
      <c r="D23" s="204"/>
      <c r="E23" s="204"/>
      <c r="F23" s="204"/>
      <c r="G23" s="204"/>
      <c r="H23" s="204"/>
      <c r="I23" s="204"/>
      <c r="J23" s="204"/>
      <c r="K23" s="205" t="s">
        <v>126</v>
      </c>
      <c r="L23" s="205"/>
      <c r="M23" s="205"/>
      <c r="N23" s="205"/>
      <c r="O23" s="205"/>
      <c r="P23" s="205"/>
      <c r="Q23" s="205"/>
      <c r="R23" s="205"/>
      <c r="S23" s="205"/>
      <c r="T23" s="205"/>
      <c r="U23" s="163" t="s">
        <v>10</v>
      </c>
      <c r="V23" s="164"/>
      <c r="W23" s="164"/>
      <c r="X23" s="164"/>
      <c r="Y23" s="165"/>
      <c r="AB23" s="23" t="s">
        <v>128</v>
      </c>
    </row>
    <row r="24" spans="1:28" ht="17.25" customHeight="1" x14ac:dyDescent="0.15">
      <c r="A24" s="169" t="s">
        <v>25</v>
      </c>
      <c r="B24" s="169"/>
      <c r="C24" s="169"/>
      <c r="D24" s="169"/>
      <c r="E24" s="169"/>
      <c r="F24" s="169"/>
      <c r="G24" s="169"/>
      <c r="H24" s="169"/>
      <c r="I24" s="169"/>
      <c r="J24" s="169"/>
      <c r="K24" s="169" t="s">
        <v>9</v>
      </c>
      <c r="L24" s="169"/>
      <c r="M24" s="169"/>
      <c r="N24" s="169"/>
      <c r="O24" s="169"/>
      <c r="P24" s="169"/>
      <c r="Q24" s="169"/>
      <c r="R24" s="169"/>
      <c r="S24" s="169"/>
      <c r="T24" s="169"/>
      <c r="U24" s="170" t="s">
        <v>27</v>
      </c>
      <c r="V24" s="171"/>
      <c r="W24" s="171"/>
      <c r="X24" s="171"/>
      <c r="Y24" s="172"/>
      <c r="AB24" s="23" t="s">
        <v>129</v>
      </c>
    </row>
    <row r="25" spans="1:28" ht="17.25" customHeight="1" x14ac:dyDescent="0.15">
      <c r="A25" s="137"/>
      <c r="B25" s="138"/>
      <c r="C25" s="48" t="s">
        <v>48</v>
      </c>
      <c r="D25" s="48"/>
      <c r="E25" s="48" t="s">
        <v>75</v>
      </c>
      <c r="F25" s="173"/>
      <c r="G25" s="173"/>
      <c r="H25" s="173"/>
      <c r="I25" s="173"/>
      <c r="J25" s="15" t="s">
        <v>26</v>
      </c>
      <c r="K25" s="137"/>
      <c r="L25" s="138"/>
      <c r="M25" s="48" t="s">
        <v>48</v>
      </c>
      <c r="N25" s="13"/>
      <c r="O25" s="48" t="s">
        <v>75</v>
      </c>
      <c r="P25" s="166"/>
      <c r="Q25" s="166"/>
      <c r="R25" s="166"/>
      <c r="S25" s="166"/>
      <c r="T25" s="15" t="s">
        <v>26</v>
      </c>
      <c r="U25" s="167">
        <f>IF(F25="",0,(F25-P25)/P25)</f>
        <v>0</v>
      </c>
      <c r="V25" s="168"/>
      <c r="W25" s="168"/>
      <c r="X25" s="168"/>
      <c r="Y25" s="15" t="s">
        <v>28</v>
      </c>
      <c r="AB25" s="23" t="s">
        <v>131</v>
      </c>
    </row>
    <row r="26" spans="1:28" ht="12" customHeight="1" x14ac:dyDescent="0.15">
      <c r="A26" s="20"/>
      <c r="B26" s="20"/>
      <c r="C26" s="20"/>
      <c r="D26" s="20"/>
      <c r="E26" s="20"/>
    </row>
    <row r="27" spans="1:28" ht="19.5" customHeight="1" x14ac:dyDescent="0.15">
      <c r="A27" s="3" t="s">
        <v>109</v>
      </c>
      <c r="B27" s="4"/>
      <c r="C27" s="4"/>
      <c r="D27" s="4"/>
      <c r="E27" s="62"/>
      <c r="F27" s="62"/>
      <c r="G27" s="62"/>
      <c r="H27" s="62"/>
      <c r="I27" s="62"/>
      <c r="J27" s="62"/>
      <c r="K27" s="4"/>
      <c r="L27" s="4"/>
      <c r="M27" s="4"/>
      <c r="N27" s="4"/>
      <c r="O27" s="62"/>
      <c r="P27" s="62"/>
      <c r="Q27" s="62"/>
      <c r="R27" s="62"/>
      <c r="S27" s="62"/>
      <c r="T27" s="62"/>
    </row>
    <row r="28" spans="1:28" ht="17.100000000000001" customHeight="1" x14ac:dyDescent="0.15">
      <c r="A28" s="146" t="s">
        <v>110</v>
      </c>
      <c r="B28" s="146"/>
      <c r="C28" s="146"/>
      <c r="D28" s="146"/>
      <c r="E28" s="146"/>
      <c r="F28" s="146"/>
      <c r="G28" s="146"/>
      <c r="H28" s="146"/>
      <c r="I28" s="146"/>
      <c r="J28" s="146"/>
      <c r="K28" s="146"/>
      <c r="L28" s="146"/>
      <c r="M28" s="146"/>
      <c r="N28" s="146"/>
      <c r="O28" s="146"/>
    </row>
    <row r="29" spans="1:28" ht="15" customHeight="1" x14ac:dyDescent="0.15">
      <c r="A29" s="2"/>
      <c r="C29" s="146" t="s">
        <v>94</v>
      </c>
      <c r="D29" s="146"/>
      <c r="E29" s="146"/>
      <c r="F29" s="146"/>
      <c r="G29" s="146"/>
      <c r="H29" s="146"/>
      <c r="I29" s="146"/>
      <c r="J29" s="146"/>
      <c r="K29" s="146"/>
      <c r="L29" s="146"/>
      <c r="M29" s="146"/>
      <c r="N29" s="146"/>
      <c r="O29" s="146"/>
      <c r="P29" s="146"/>
      <c r="Q29" s="146"/>
      <c r="R29" s="146"/>
      <c r="S29" s="146"/>
      <c r="T29" s="146"/>
      <c r="U29" s="146"/>
      <c r="V29" s="146"/>
      <c r="W29" s="146"/>
      <c r="X29" s="146"/>
    </row>
    <row r="30" spans="1:28" ht="15" customHeight="1" x14ac:dyDescent="0.15">
      <c r="A30" s="7"/>
      <c r="C30" s="146"/>
      <c r="D30" s="146"/>
      <c r="E30" s="146"/>
      <c r="F30" s="146"/>
      <c r="G30" s="146"/>
      <c r="H30" s="146"/>
      <c r="I30" s="146"/>
      <c r="J30" s="146"/>
      <c r="K30" s="146"/>
      <c r="L30" s="146"/>
      <c r="M30" s="146"/>
      <c r="N30" s="146"/>
      <c r="O30" s="146"/>
      <c r="P30" s="146"/>
      <c r="Q30" s="146"/>
      <c r="R30" s="146"/>
      <c r="S30" s="146"/>
      <c r="T30" s="146"/>
      <c r="U30" s="146"/>
      <c r="V30" s="146"/>
      <c r="W30" s="146"/>
      <c r="X30" s="146"/>
    </row>
    <row r="31" spans="1:28" ht="15" customHeight="1" x14ac:dyDescent="0.15">
      <c r="A31" s="7"/>
      <c r="C31" s="146"/>
      <c r="D31" s="146"/>
      <c r="E31" s="146"/>
      <c r="F31" s="146"/>
      <c r="G31" s="146"/>
      <c r="H31" s="146"/>
      <c r="I31" s="146"/>
      <c r="J31" s="146"/>
      <c r="K31" s="146"/>
      <c r="L31" s="146"/>
      <c r="M31" s="146"/>
      <c r="N31" s="146"/>
      <c r="O31" s="146"/>
      <c r="P31" s="146"/>
      <c r="Q31" s="146"/>
      <c r="R31" s="146"/>
      <c r="S31" s="146"/>
      <c r="T31" s="146"/>
      <c r="U31" s="146"/>
      <c r="V31" s="146"/>
      <c r="W31" s="146"/>
      <c r="X31" s="146"/>
    </row>
    <row r="32" spans="1:28" ht="15" customHeight="1" x14ac:dyDescent="0.15">
      <c r="A32" s="7"/>
      <c r="C32" s="5"/>
      <c r="D32" s="5"/>
      <c r="E32" s="5"/>
      <c r="F32" s="5"/>
      <c r="G32" s="5"/>
      <c r="H32" s="5"/>
      <c r="I32" s="5"/>
      <c r="J32" s="5"/>
      <c r="K32" s="5"/>
      <c r="L32" s="5"/>
      <c r="M32" s="5"/>
      <c r="N32" s="5"/>
      <c r="O32" s="5"/>
      <c r="P32" s="5"/>
      <c r="Q32" s="5"/>
      <c r="R32" s="5"/>
      <c r="S32" s="5"/>
      <c r="T32" s="5"/>
      <c r="U32" s="5"/>
      <c r="V32" s="5"/>
      <c r="W32" s="5"/>
      <c r="X32" s="5"/>
    </row>
    <row r="33" spans="1:20" ht="17.25" customHeight="1" x14ac:dyDescent="0.15">
      <c r="A33" s="3" t="s">
        <v>143</v>
      </c>
    </row>
    <row r="34" spans="1:20" ht="17.25" customHeight="1" x14ac:dyDescent="0.15">
      <c r="A34" s="152" t="s">
        <v>134</v>
      </c>
      <c r="B34" s="152"/>
      <c r="C34" s="152"/>
      <c r="D34" s="152"/>
      <c r="E34" s="152"/>
      <c r="F34" s="152"/>
      <c r="G34" s="152"/>
      <c r="H34" s="152"/>
      <c r="I34" s="152"/>
      <c r="J34" s="152"/>
      <c r="K34" s="152"/>
      <c r="L34" s="152"/>
      <c r="M34" s="152"/>
      <c r="N34" s="152"/>
      <c r="O34" s="152"/>
      <c r="P34" s="152"/>
      <c r="Q34" s="152"/>
      <c r="R34" s="152"/>
      <c r="S34" s="152"/>
      <c r="T34" s="152"/>
    </row>
    <row r="35" spans="1:20" ht="17.25" customHeight="1" x14ac:dyDescent="0.15">
      <c r="A35" s="206" t="s">
        <v>91</v>
      </c>
      <c r="B35" s="206"/>
      <c r="C35" s="206"/>
      <c r="D35" s="206"/>
      <c r="E35" s="206"/>
      <c r="F35" s="206"/>
      <c r="G35" s="206"/>
      <c r="H35" s="206"/>
      <c r="I35" s="206"/>
      <c r="J35" s="206"/>
      <c r="K35" s="206"/>
      <c r="L35" s="206"/>
      <c r="M35" s="206"/>
      <c r="N35" s="206"/>
      <c r="O35" s="206"/>
      <c r="P35" s="206"/>
      <c r="Q35" s="206"/>
      <c r="R35" s="206"/>
      <c r="S35" s="206"/>
      <c r="T35" s="206"/>
    </row>
    <row r="36" spans="1:20" ht="27" customHeight="1" x14ac:dyDescent="0.15">
      <c r="A36" s="152" t="s">
        <v>135</v>
      </c>
      <c r="B36" s="152"/>
      <c r="C36" s="152"/>
      <c r="D36" s="152"/>
      <c r="E36" s="152" t="s">
        <v>86</v>
      </c>
      <c r="F36" s="152"/>
      <c r="G36" s="152"/>
      <c r="H36" s="152"/>
      <c r="I36" s="152"/>
      <c r="J36" s="152"/>
      <c r="K36" s="207" t="s">
        <v>135</v>
      </c>
      <c r="L36" s="207"/>
      <c r="M36" s="207"/>
      <c r="N36" s="207"/>
      <c r="O36" s="207" t="s">
        <v>87</v>
      </c>
      <c r="P36" s="207"/>
      <c r="Q36" s="207"/>
      <c r="R36" s="207"/>
      <c r="S36" s="207"/>
      <c r="T36" s="207"/>
    </row>
    <row r="37" spans="1:20" ht="15" customHeight="1" x14ac:dyDescent="0.15">
      <c r="A37" s="147"/>
      <c r="B37" s="147"/>
      <c r="C37" s="147"/>
      <c r="D37" s="53" t="s">
        <v>85</v>
      </c>
      <c r="E37" s="160"/>
      <c r="F37" s="160"/>
      <c r="G37" s="160"/>
      <c r="H37" s="160"/>
      <c r="I37" s="160"/>
      <c r="J37" s="160"/>
      <c r="K37" s="213"/>
      <c r="L37" s="213"/>
      <c r="M37" s="213"/>
      <c r="N37" s="80" t="s">
        <v>85</v>
      </c>
      <c r="O37" s="214"/>
      <c r="P37" s="215"/>
      <c r="Q37" s="215"/>
      <c r="R37" s="215"/>
      <c r="S37" s="215"/>
      <c r="T37" s="216"/>
    </row>
    <row r="38" spans="1:20" ht="15" customHeight="1" x14ac:dyDescent="0.15">
      <c r="A38" s="147"/>
      <c r="B38" s="147"/>
      <c r="C38" s="147"/>
      <c r="D38" s="53" t="s">
        <v>85</v>
      </c>
      <c r="E38" s="160"/>
      <c r="F38" s="160"/>
      <c r="G38" s="160"/>
      <c r="H38" s="160"/>
      <c r="I38" s="160"/>
      <c r="J38" s="160"/>
      <c r="K38" s="213"/>
      <c r="L38" s="213"/>
      <c r="M38" s="213"/>
      <c r="N38" s="80" t="s">
        <v>85</v>
      </c>
      <c r="O38" s="214"/>
      <c r="P38" s="215"/>
      <c r="Q38" s="215"/>
      <c r="R38" s="215"/>
      <c r="S38" s="215"/>
      <c r="T38" s="216"/>
    </row>
    <row r="39" spans="1:20" ht="15" customHeight="1" x14ac:dyDescent="0.15">
      <c r="A39" s="147"/>
      <c r="B39" s="147"/>
      <c r="C39" s="147"/>
      <c r="D39" s="53" t="s">
        <v>85</v>
      </c>
      <c r="E39" s="160"/>
      <c r="F39" s="160"/>
      <c r="G39" s="160"/>
      <c r="H39" s="160"/>
      <c r="I39" s="160"/>
      <c r="J39" s="160"/>
      <c r="K39" s="213"/>
      <c r="L39" s="213"/>
      <c r="M39" s="213"/>
      <c r="N39" s="80" t="s">
        <v>85</v>
      </c>
      <c r="O39" s="214"/>
      <c r="P39" s="215"/>
      <c r="Q39" s="215"/>
      <c r="R39" s="215"/>
      <c r="S39" s="215"/>
      <c r="T39" s="216"/>
    </row>
    <row r="40" spans="1:20" ht="15" customHeight="1" x14ac:dyDescent="0.15">
      <c r="A40" s="147"/>
      <c r="B40" s="147"/>
      <c r="C40" s="147"/>
      <c r="D40" s="53" t="s">
        <v>85</v>
      </c>
      <c r="E40" s="160"/>
      <c r="F40" s="160"/>
      <c r="G40" s="160"/>
      <c r="H40" s="160"/>
      <c r="I40" s="160"/>
      <c r="J40" s="160"/>
      <c r="K40" s="213"/>
      <c r="L40" s="213"/>
      <c r="M40" s="213"/>
      <c r="N40" s="80" t="s">
        <v>85</v>
      </c>
      <c r="O40" s="214"/>
      <c r="P40" s="215"/>
      <c r="Q40" s="215"/>
      <c r="R40" s="215"/>
      <c r="S40" s="215"/>
      <c r="T40" s="216"/>
    </row>
    <row r="41" spans="1:20" ht="15" customHeight="1" x14ac:dyDescent="0.15">
      <c r="A41" s="147"/>
      <c r="B41" s="147"/>
      <c r="C41" s="147"/>
      <c r="D41" s="53" t="s">
        <v>85</v>
      </c>
      <c r="E41" s="160"/>
      <c r="F41" s="160"/>
      <c r="G41" s="160"/>
      <c r="H41" s="160"/>
      <c r="I41" s="160"/>
      <c r="J41" s="160"/>
      <c r="K41" s="213"/>
      <c r="L41" s="213"/>
      <c r="M41" s="213"/>
      <c r="N41" s="80" t="s">
        <v>85</v>
      </c>
      <c r="O41" s="214"/>
      <c r="P41" s="215"/>
      <c r="Q41" s="215"/>
      <c r="R41" s="215"/>
      <c r="S41" s="215"/>
      <c r="T41" s="216"/>
    </row>
    <row r="42" spans="1:20" ht="15" customHeight="1" x14ac:dyDescent="0.15">
      <c r="A42" s="147"/>
      <c r="B42" s="147"/>
      <c r="C42" s="147"/>
      <c r="D42" s="53" t="s">
        <v>85</v>
      </c>
      <c r="E42" s="160"/>
      <c r="F42" s="160"/>
      <c r="G42" s="160"/>
      <c r="H42" s="160"/>
      <c r="I42" s="160"/>
      <c r="J42" s="160"/>
      <c r="K42" s="213"/>
      <c r="L42" s="213"/>
      <c r="M42" s="213"/>
      <c r="N42" s="80" t="s">
        <v>85</v>
      </c>
      <c r="O42" s="214"/>
      <c r="P42" s="215"/>
      <c r="Q42" s="215"/>
      <c r="R42" s="215"/>
      <c r="S42" s="215"/>
      <c r="T42" s="216"/>
    </row>
    <row r="43" spans="1:20" ht="15" customHeight="1" x14ac:dyDescent="0.15">
      <c r="A43" s="147"/>
      <c r="B43" s="147"/>
      <c r="C43" s="147"/>
      <c r="D43" s="53" t="s">
        <v>85</v>
      </c>
      <c r="E43" s="160"/>
      <c r="F43" s="160"/>
      <c r="G43" s="160"/>
      <c r="H43" s="160"/>
      <c r="I43" s="160"/>
      <c r="J43" s="160"/>
      <c r="K43" s="213"/>
      <c r="L43" s="213"/>
      <c r="M43" s="213"/>
      <c r="N43" s="80" t="s">
        <v>85</v>
      </c>
      <c r="O43" s="214"/>
      <c r="P43" s="215"/>
      <c r="Q43" s="215"/>
      <c r="R43" s="215"/>
      <c r="S43" s="215"/>
      <c r="T43" s="216"/>
    </row>
    <row r="44" spans="1:20" ht="15" customHeight="1" x14ac:dyDescent="0.15">
      <c r="A44" s="147"/>
      <c r="B44" s="147"/>
      <c r="C44" s="147"/>
      <c r="D44" s="53" t="s">
        <v>85</v>
      </c>
      <c r="E44" s="160"/>
      <c r="F44" s="160"/>
      <c r="G44" s="160"/>
      <c r="H44" s="160"/>
      <c r="I44" s="160"/>
      <c r="J44" s="160"/>
      <c r="K44" s="213"/>
      <c r="L44" s="213"/>
      <c r="M44" s="213"/>
      <c r="N44" s="80" t="s">
        <v>85</v>
      </c>
      <c r="O44" s="214"/>
      <c r="P44" s="215"/>
      <c r="Q44" s="215"/>
      <c r="R44" s="215"/>
      <c r="S44" s="215"/>
      <c r="T44" s="216"/>
    </row>
    <row r="45" spans="1:20" ht="15" customHeight="1" x14ac:dyDescent="0.15">
      <c r="A45" s="147"/>
      <c r="B45" s="147"/>
      <c r="C45" s="147"/>
      <c r="D45" s="53" t="s">
        <v>85</v>
      </c>
      <c r="E45" s="160"/>
      <c r="F45" s="160"/>
      <c r="G45" s="160"/>
      <c r="H45" s="160"/>
      <c r="I45" s="160"/>
      <c r="J45" s="160"/>
      <c r="K45" s="213"/>
      <c r="L45" s="213"/>
      <c r="M45" s="213"/>
      <c r="N45" s="80" t="s">
        <v>85</v>
      </c>
      <c r="O45" s="214"/>
      <c r="P45" s="215"/>
      <c r="Q45" s="215"/>
      <c r="R45" s="215"/>
      <c r="S45" s="215"/>
      <c r="T45" s="216"/>
    </row>
    <row r="46" spans="1:20" ht="15" customHeight="1" x14ac:dyDescent="0.15">
      <c r="A46" s="147"/>
      <c r="B46" s="147"/>
      <c r="C46" s="147"/>
      <c r="D46" s="53" t="s">
        <v>85</v>
      </c>
      <c r="E46" s="160"/>
      <c r="F46" s="160"/>
      <c r="G46" s="160"/>
      <c r="H46" s="160"/>
      <c r="I46" s="160"/>
      <c r="J46" s="160"/>
      <c r="K46" s="213"/>
      <c r="L46" s="213"/>
      <c r="M46" s="213"/>
      <c r="N46" s="80" t="s">
        <v>85</v>
      </c>
      <c r="O46" s="214"/>
      <c r="P46" s="215"/>
      <c r="Q46" s="215"/>
      <c r="R46" s="215"/>
      <c r="S46" s="215"/>
      <c r="T46" s="216"/>
    </row>
    <row r="47" spans="1:20" ht="15" customHeight="1" x14ac:dyDescent="0.15">
      <c r="A47" s="147"/>
      <c r="B47" s="147"/>
      <c r="C47" s="147"/>
      <c r="D47" s="53" t="s">
        <v>85</v>
      </c>
      <c r="E47" s="160"/>
      <c r="F47" s="160"/>
      <c r="G47" s="160"/>
      <c r="H47" s="160"/>
      <c r="I47" s="160"/>
      <c r="J47" s="160"/>
      <c r="K47" s="213"/>
      <c r="L47" s="213"/>
      <c r="M47" s="213"/>
      <c r="N47" s="80" t="s">
        <v>85</v>
      </c>
      <c r="O47" s="214"/>
      <c r="P47" s="215"/>
      <c r="Q47" s="215"/>
      <c r="R47" s="215"/>
      <c r="S47" s="215"/>
      <c r="T47" s="216"/>
    </row>
    <row r="48" spans="1:20" ht="15" customHeight="1" x14ac:dyDescent="0.15">
      <c r="A48" s="147"/>
      <c r="B48" s="147"/>
      <c r="C48" s="147"/>
      <c r="D48" s="53" t="s">
        <v>85</v>
      </c>
      <c r="E48" s="160"/>
      <c r="F48" s="160"/>
      <c r="G48" s="160"/>
      <c r="H48" s="160"/>
      <c r="I48" s="160"/>
      <c r="J48" s="160"/>
      <c r="K48" s="213"/>
      <c r="L48" s="213"/>
      <c r="M48" s="213"/>
      <c r="N48" s="80" t="s">
        <v>85</v>
      </c>
      <c r="O48" s="214"/>
      <c r="P48" s="215"/>
      <c r="Q48" s="215"/>
      <c r="R48" s="215"/>
      <c r="S48" s="215"/>
      <c r="T48" s="216"/>
    </row>
    <row r="49" spans="1:30" ht="15" customHeight="1" x14ac:dyDescent="0.15">
      <c r="A49" s="147"/>
      <c r="B49" s="147"/>
      <c r="C49" s="147"/>
      <c r="D49" s="53" t="s">
        <v>85</v>
      </c>
      <c r="E49" s="160"/>
      <c r="F49" s="160"/>
      <c r="G49" s="160"/>
      <c r="H49" s="160"/>
      <c r="I49" s="160"/>
      <c r="J49" s="160"/>
      <c r="K49" s="213"/>
      <c r="L49" s="213"/>
      <c r="M49" s="213"/>
      <c r="N49" s="80" t="s">
        <v>85</v>
      </c>
      <c r="O49" s="214"/>
      <c r="P49" s="215"/>
      <c r="Q49" s="215"/>
      <c r="R49" s="215"/>
      <c r="S49" s="215"/>
      <c r="T49" s="216"/>
    </row>
    <row r="50" spans="1:30" ht="15" customHeight="1" x14ac:dyDescent="0.15">
      <c r="A50" s="147"/>
      <c r="B50" s="147"/>
      <c r="C50" s="147"/>
      <c r="D50" s="53" t="s">
        <v>85</v>
      </c>
      <c r="E50" s="160"/>
      <c r="F50" s="160"/>
      <c r="G50" s="160"/>
      <c r="H50" s="160"/>
      <c r="I50" s="160"/>
      <c r="J50" s="160"/>
      <c r="K50" s="213"/>
      <c r="L50" s="213"/>
      <c r="M50" s="213"/>
      <c r="N50" s="80" t="s">
        <v>85</v>
      </c>
      <c r="O50" s="214"/>
      <c r="P50" s="215"/>
      <c r="Q50" s="215"/>
      <c r="R50" s="215"/>
      <c r="S50" s="215"/>
      <c r="T50" s="216"/>
    </row>
    <row r="51" spans="1:30" ht="15" customHeight="1" x14ac:dyDescent="0.15">
      <c r="A51" s="147"/>
      <c r="B51" s="147"/>
      <c r="C51" s="147"/>
      <c r="D51" s="53" t="s">
        <v>85</v>
      </c>
      <c r="E51" s="160"/>
      <c r="F51" s="160"/>
      <c r="G51" s="160"/>
      <c r="H51" s="160"/>
      <c r="I51" s="160"/>
      <c r="J51" s="160"/>
      <c r="K51" s="213"/>
      <c r="L51" s="213"/>
      <c r="M51" s="213"/>
      <c r="N51" s="80" t="s">
        <v>85</v>
      </c>
      <c r="O51" s="214"/>
      <c r="P51" s="215"/>
      <c r="Q51" s="215"/>
      <c r="R51" s="215"/>
      <c r="S51" s="215"/>
      <c r="T51" s="216"/>
    </row>
    <row r="52" spans="1:30" ht="15" customHeight="1" x14ac:dyDescent="0.15">
      <c r="A52" s="147"/>
      <c r="B52" s="147"/>
      <c r="C52" s="147"/>
      <c r="D52" s="53" t="s">
        <v>85</v>
      </c>
      <c r="E52" s="160"/>
      <c r="F52" s="160"/>
      <c r="G52" s="160"/>
      <c r="H52" s="160"/>
      <c r="I52" s="160"/>
      <c r="J52" s="160"/>
      <c r="K52" s="213"/>
      <c r="L52" s="213"/>
      <c r="M52" s="213"/>
      <c r="N52" s="80" t="s">
        <v>85</v>
      </c>
      <c r="O52" s="214"/>
      <c r="P52" s="215"/>
      <c r="Q52" s="215"/>
      <c r="R52" s="215"/>
      <c r="S52" s="215"/>
      <c r="T52" s="216"/>
    </row>
    <row r="53" spans="1:30" ht="15" customHeight="1" x14ac:dyDescent="0.15">
      <c r="A53" s="147"/>
      <c r="B53" s="147"/>
      <c r="C53" s="147"/>
      <c r="D53" s="53" t="s">
        <v>85</v>
      </c>
      <c r="E53" s="160"/>
      <c r="F53" s="160"/>
      <c r="G53" s="160"/>
      <c r="H53" s="160"/>
      <c r="I53" s="160"/>
      <c r="J53" s="160"/>
      <c r="K53" s="213"/>
      <c r="L53" s="213"/>
      <c r="M53" s="213"/>
      <c r="N53" s="80" t="s">
        <v>85</v>
      </c>
      <c r="O53" s="214"/>
      <c r="P53" s="215"/>
      <c r="Q53" s="215"/>
      <c r="R53" s="215"/>
      <c r="S53" s="215"/>
      <c r="T53" s="216"/>
    </row>
    <row r="54" spans="1:30" ht="15" customHeight="1" x14ac:dyDescent="0.15">
      <c r="A54" s="147"/>
      <c r="B54" s="147"/>
      <c r="C54" s="147"/>
      <c r="D54" s="53" t="s">
        <v>85</v>
      </c>
      <c r="E54" s="160"/>
      <c r="F54" s="160"/>
      <c r="G54" s="160"/>
      <c r="H54" s="160"/>
      <c r="I54" s="160"/>
      <c r="J54" s="160"/>
      <c r="K54" s="213"/>
      <c r="L54" s="213"/>
      <c r="M54" s="213"/>
      <c r="N54" s="80" t="s">
        <v>85</v>
      </c>
      <c r="O54" s="214"/>
      <c r="P54" s="215"/>
      <c r="Q54" s="215"/>
      <c r="R54" s="215"/>
      <c r="S54" s="215"/>
      <c r="T54" s="216"/>
    </row>
    <row r="55" spans="1:30" ht="15" customHeight="1" x14ac:dyDescent="0.15">
      <c r="A55" s="147"/>
      <c r="B55" s="147"/>
      <c r="C55" s="147"/>
      <c r="D55" s="53" t="s">
        <v>85</v>
      </c>
      <c r="E55" s="160"/>
      <c r="F55" s="160"/>
      <c r="G55" s="160"/>
      <c r="H55" s="160"/>
      <c r="I55" s="160"/>
      <c r="J55" s="160"/>
      <c r="K55" s="213"/>
      <c r="L55" s="213"/>
      <c r="M55" s="213"/>
      <c r="N55" s="80" t="s">
        <v>85</v>
      </c>
      <c r="O55" s="214"/>
      <c r="P55" s="215"/>
      <c r="Q55" s="215"/>
      <c r="R55" s="215"/>
      <c r="S55" s="215"/>
      <c r="T55" s="216"/>
      <c r="AD55" s="60"/>
    </row>
    <row r="56" spans="1:30" ht="15" customHeight="1" x14ac:dyDescent="0.15">
      <c r="A56" s="147"/>
      <c r="B56" s="147"/>
      <c r="C56" s="147"/>
      <c r="D56" s="53" t="s">
        <v>85</v>
      </c>
      <c r="E56" s="160"/>
      <c r="F56" s="160"/>
      <c r="G56" s="160"/>
      <c r="H56" s="160"/>
      <c r="I56" s="160"/>
      <c r="J56" s="160"/>
      <c r="K56" s="213"/>
      <c r="L56" s="213"/>
      <c r="M56" s="213"/>
      <c r="N56" s="80" t="s">
        <v>85</v>
      </c>
      <c r="O56" s="214"/>
      <c r="P56" s="215"/>
      <c r="Q56" s="215"/>
      <c r="R56" s="215"/>
      <c r="S56" s="215"/>
      <c r="T56" s="216"/>
      <c r="AD56" s="60"/>
    </row>
    <row r="57" spans="1:30" ht="15" customHeight="1" x14ac:dyDescent="0.15">
      <c r="A57" s="147"/>
      <c r="B57" s="147"/>
      <c r="C57" s="147"/>
      <c r="D57" s="53" t="s">
        <v>85</v>
      </c>
      <c r="E57" s="160"/>
      <c r="F57" s="160"/>
      <c r="G57" s="160"/>
      <c r="H57" s="160"/>
      <c r="I57" s="160"/>
      <c r="J57" s="160"/>
      <c r="K57" s="213"/>
      <c r="L57" s="213"/>
      <c r="M57" s="213"/>
      <c r="N57" s="80" t="s">
        <v>85</v>
      </c>
      <c r="O57" s="214"/>
      <c r="P57" s="215"/>
      <c r="Q57" s="215"/>
      <c r="R57" s="215"/>
      <c r="S57" s="215"/>
      <c r="T57" s="216"/>
      <c r="AD57" s="60"/>
    </row>
    <row r="58" spans="1:30" ht="15" customHeight="1" x14ac:dyDescent="0.15">
      <c r="A58" s="147"/>
      <c r="B58" s="147"/>
      <c r="C58" s="147"/>
      <c r="D58" s="53" t="s">
        <v>85</v>
      </c>
      <c r="E58" s="160"/>
      <c r="F58" s="160"/>
      <c r="G58" s="160"/>
      <c r="H58" s="160"/>
      <c r="I58" s="160"/>
      <c r="J58" s="160"/>
      <c r="K58" s="213"/>
      <c r="L58" s="213"/>
      <c r="M58" s="213"/>
      <c r="N58" s="80" t="s">
        <v>85</v>
      </c>
      <c r="O58" s="214"/>
      <c r="P58" s="215"/>
      <c r="Q58" s="215"/>
      <c r="R58" s="215"/>
      <c r="S58" s="215"/>
      <c r="T58" s="216"/>
      <c r="AD58" s="60"/>
    </row>
    <row r="59" spans="1:30" ht="15" customHeight="1" x14ac:dyDescent="0.15">
      <c r="A59" s="147"/>
      <c r="B59" s="147"/>
      <c r="C59" s="147"/>
      <c r="D59" s="53" t="s">
        <v>85</v>
      </c>
      <c r="E59" s="160"/>
      <c r="F59" s="160"/>
      <c r="G59" s="160"/>
      <c r="H59" s="160"/>
      <c r="I59" s="160"/>
      <c r="J59" s="160"/>
      <c r="K59" s="213"/>
      <c r="L59" s="213"/>
      <c r="M59" s="213"/>
      <c r="N59" s="80" t="s">
        <v>85</v>
      </c>
      <c r="O59" s="214"/>
      <c r="P59" s="215"/>
      <c r="Q59" s="215"/>
      <c r="R59" s="215"/>
      <c r="S59" s="215"/>
      <c r="T59" s="216"/>
      <c r="U59" s="63"/>
      <c r="V59" s="63"/>
      <c r="W59" s="63"/>
      <c r="X59" s="63"/>
      <c r="Y59" s="63"/>
      <c r="Z59" s="63"/>
      <c r="AA59" s="63"/>
    </row>
    <row r="60" spans="1:30" ht="15" customHeight="1" x14ac:dyDescent="0.15">
      <c r="A60" s="147"/>
      <c r="B60" s="147"/>
      <c r="C60" s="147"/>
      <c r="D60" s="53" t="s">
        <v>85</v>
      </c>
      <c r="E60" s="160"/>
      <c r="F60" s="160"/>
      <c r="G60" s="160"/>
      <c r="H60" s="160"/>
      <c r="I60" s="160"/>
      <c r="J60" s="160"/>
      <c r="K60" s="213"/>
      <c r="L60" s="213"/>
      <c r="M60" s="213"/>
      <c r="N60" s="80" t="s">
        <v>85</v>
      </c>
      <c r="O60" s="214"/>
      <c r="P60" s="215"/>
      <c r="Q60" s="215"/>
      <c r="R60" s="215"/>
      <c r="S60" s="215"/>
      <c r="T60" s="216"/>
      <c r="AD60" s="60"/>
    </row>
    <row r="61" spans="1:30" ht="15" customHeight="1" x14ac:dyDescent="0.15">
      <c r="A61" s="147"/>
      <c r="B61" s="147"/>
      <c r="C61" s="147"/>
      <c r="D61" s="53" t="s">
        <v>85</v>
      </c>
      <c r="E61" s="160"/>
      <c r="F61" s="160"/>
      <c r="G61" s="160"/>
      <c r="H61" s="160"/>
      <c r="I61" s="160"/>
      <c r="J61" s="160"/>
      <c r="K61" s="213"/>
      <c r="L61" s="213"/>
      <c r="M61" s="213"/>
      <c r="N61" s="80" t="s">
        <v>85</v>
      </c>
      <c r="O61" s="214"/>
      <c r="P61" s="215"/>
      <c r="Q61" s="215"/>
      <c r="R61" s="215"/>
      <c r="S61" s="215"/>
      <c r="T61" s="216"/>
      <c r="AD61" s="60"/>
    </row>
    <row r="62" spans="1:30" ht="15" customHeight="1" thickBot="1" x14ac:dyDescent="0.2">
      <c r="A62" s="147"/>
      <c r="B62" s="147"/>
      <c r="C62" s="147"/>
      <c r="D62" s="53" t="s">
        <v>85</v>
      </c>
      <c r="E62" s="160"/>
      <c r="F62" s="160"/>
      <c r="G62" s="160"/>
      <c r="H62" s="160"/>
      <c r="I62" s="160"/>
      <c r="J62" s="160"/>
      <c r="K62" s="213"/>
      <c r="L62" s="213"/>
      <c r="M62" s="213"/>
      <c r="N62" s="80" t="s">
        <v>85</v>
      </c>
      <c r="O62" s="214"/>
      <c r="P62" s="215"/>
      <c r="Q62" s="215"/>
      <c r="R62" s="215"/>
      <c r="S62" s="215"/>
      <c r="T62" s="216"/>
      <c r="U62" s="63"/>
      <c r="V62" s="63"/>
      <c r="W62" s="63"/>
      <c r="X62" s="63"/>
      <c r="Y62" s="63"/>
      <c r="Z62" s="63"/>
      <c r="AA62" s="63"/>
    </row>
    <row r="63" spans="1:30" ht="21" customHeight="1" thickBot="1" x14ac:dyDescent="0.2">
      <c r="A63" s="152" t="s">
        <v>136</v>
      </c>
      <c r="B63" s="152"/>
      <c r="C63" s="152"/>
      <c r="D63" s="152"/>
      <c r="E63" s="154">
        <f>IFERROR(SUM(E37:J62)*15.44/26,"")</f>
        <v>0</v>
      </c>
      <c r="F63" s="155"/>
      <c r="G63" s="155"/>
      <c r="H63" s="155"/>
      <c r="I63" s="155"/>
      <c r="J63" s="156"/>
      <c r="K63" s="207" t="s">
        <v>136</v>
      </c>
      <c r="L63" s="207"/>
      <c r="M63" s="207"/>
      <c r="N63" s="207"/>
      <c r="O63" s="217"/>
      <c r="P63" s="218"/>
      <c r="Q63" s="218"/>
      <c r="R63" s="218"/>
      <c r="S63" s="218"/>
      <c r="T63" s="219"/>
      <c r="U63" s="178" t="s">
        <v>137</v>
      </c>
      <c r="V63" s="179"/>
      <c r="W63" s="179"/>
      <c r="X63" s="179"/>
      <c r="Y63" s="179"/>
      <c r="Z63" s="179"/>
      <c r="AA63" s="179"/>
      <c r="AB63" s="23" t="s">
        <v>138</v>
      </c>
    </row>
    <row r="64" spans="1:30" ht="6.95" customHeight="1" x14ac:dyDescent="0.15">
      <c r="A64" s="4"/>
      <c r="B64" s="4"/>
      <c r="C64" s="4"/>
      <c r="D64" s="4"/>
      <c r="E64" s="61"/>
      <c r="F64" s="61"/>
      <c r="G64" s="61"/>
      <c r="H64" s="61"/>
      <c r="I64" s="61"/>
      <c r="J64" s="61"/>
      <c r="K64" s="4"/>
      <c r="L64" s="4"/>
      <c r="M64" s="4"/>
      <c r="N64" s="4"/>
      <c r="O64" s="61"/>
      <c r="P64" s="61"/>
      <c r="Q64" s="61"/>
      <c r="R64" s="61"/>
      <c r="S64" s="61"/>
      <c r="T64" s="61"/>
      <c r="U64" s="195"/>
      <c r="V64" s="196"/>
      <c r="W64" s="196"/>
      <c r="X64" s="196"/>
      <c r="Y64" s="196"/>
      <c r="Z64" s="196"/>
    </row>
    <row r="65" spans="1:26" ht="17.25" customHeight="1" x14ac:dyDescent="0.15">
      <c r="A65" s="3" t="s">
        <v>88</v>
      </c>
      <c r="U65" s="196"/>
      <c r="V65" s="196"/>
      <c r="W65" s="196"/>
      <c r="X65" s="196"/>
      <c r="Y65" s="196"/>
      <c r="Z65" s="196"/>
    </row>
    <row r="66" spans="1:26" ht="17.25" customHeight="1" x14ac:dyDescent="0.15">
      <c r="A66" s="153" t="s">
        <v>145</v>
      </c>
      <c r="B66" s="153"/>
      <c r="C66" s="153"/>
      <c r="D66" s="153"/>
      <c r="E66" s="153"/>
      <c r="F66" s="153"/>
      <c r="G66" s="153"/>
      <c r="H66" s="153"/>
      <c r="I66" s="153"/>
      <c r="J66" s="153"/>
      <c r="K66" s="153"/>
      <c r="L66" s="153"/>
      <c r="M66" s="153"/>
      <c r="N66" s="153"/>
      <c r="O66" s="153"/>
      <c r="P66" s="153"/>
      <c r="Q66" s="153"/>
      <c r="R66" s="153"/>
      <c r="S66" s="153"/>
      <c r="T66" s="153"/>
    </row>
    <row r="67" spans="1:26" ht="23.1" customHeight="1" x14ac:dyDescent="0.15">
      <c r="A67" s="152" t="s">
        <v>92</v>
      </c>
      <c r="B67" s="152"/>
      <c r="C67" s="152"/>
      <c r="D67" s="152"/>
      <c r="E67" s="151">
        <f>IF(AND(E63&gt;0,O63&gt;0),"一方の単位で入力",E63*7.8+O63*17)</f>
        <v>0</v>
      </c>
      <c r="F67" s="151"/>
      <c r="G67" s="151"/>
      <c r="H67" s="151"/>
      <c r="I67" s="151"/>
      <c r="J67" s="151"/>
      <c r="K67" s="14"/>
    </row>
    <row r="68" spans="1:26" ht="11.25" customHeight="1" x14ac:dyDescent="0.15">
      <c r="A68" s="4"/>
      <c r="B68" s="4"/>
      <c r="C68" s="4"/>
      <c r="D68" s="4"/>
      <c r="E68" s="62"/>
      <c r="F68" s="62"/>
      <c r="G68" s="62"/>
      <c r="H68" s="62"/>
      <c r="I68" s="62"/>
      <c r="J68" s="62"/>
      <c r="K68" s="4"/>
      <c r="L68" s="4"/>
      <c r="M68" s="4"/>
      <c r="N68" s="4"/>
      <c r="O68" s="62"/>
      <c r="P68" s="62"/>
      <c r="Q68" s="62"/>
      <c r="R68" s="62"/>
      <c r="S68" s="62"/>
      <c r="T68" s="62"/>
    </row>
    <row r="69" spans="1:26" ht="19.5" customHeight="1" x14ac:dyDescent="0.15">
      <c r="A69" s="3" t="s">
        <v>109</v>
      </c>
      <c r="B69" s="4"/>
      <c r="C69" s="4"/>
      <c r="D69" s="4"/>
      <c r="E69" s="62"/>
      <c r="F69" s="62"/>
      <c r="G69" s="62"/>
      <c r="H69" s="62"/>
      <c r="I69" s="62"/>
      <c r="J69" s="62"/>
      <c r="K69" s="4"/>
      <c r="L69" s="4"/>
      <c r="M69" s="4"/>
      <c r="N69" s="4"/>
      <c r="O69" s="62"/>
      <c r="P69" s="62"/>
      <c r="Q69" s="62"/>
      <c r="R69" s="62"/>
      <c r="S69" s="62"/>
      <c r="T69" s="62"/>
    </row>
    <row r="70" spans="1:26" ht="17.100000000000001" customHeight="1" x14ac:dyDescent="0.15">
      <c r="A70" s="146" t="s">
        <v>111</v>
      </c>
      <c r="B70" s="146"/>
      <c r="C70" s="146"/>
      <c r="D70" s="146"/>
      <c r="E70" s="146"/>
      <c r="F70" s="146"/>
      <c r="G70" s="146"/>
      <c r="H70" s="146"/>
      <c r="I70" s="146"/>
      <c r="J70" s="146"/>
      <c r="K70" s="146"/>
      <c r="L70" s="146"/>
      <c r="M70" s="146"/>
      <c r="N70" s="146"/>
      <c r="O70" s="146"/>
      <c r="P70" s="146"/>
      <c r="Q70" s="146"/>
      <c r="R70" s="146"/>
    </row>
    <row r="71" spans="1:26" ht="15" customHeight="1" x14ac:dyDescent="0.15">
      <c r="A71" s="2"/>
      <c r="C71" s="146" t="s">
        <v>95</v>
      </c>
      <c r="D71" s="146"/>
      <c r="E71" s="146"/>
      <c r="F71" s="146"/>
      <c r="G71" s="146"/>
      <c r="H71" s="146"/>
      <c r="I71" s="146"/>
      <c r="J71" s="146"/>
      <c r="K71" s="146"/>
      <c r="L71" s="146"/>
      <c r="M71" s="146"/>
      <c r="N71" s="146"/>
      <c r="O71" s="146"/>
      <c r="P71" s="146"/>
      <c r="Q71" s="146"/>
      <c r="R71" s="146"/>
      <c r="S71" s="146"/>
      <c r="T71" s="146"/>
      <c r="U71" s="146"/>
      <c r="V71" s="146"/>
      <c r="W71" s="146"/>
      <c r="X71" s="146"/>
    </row>
    <row r="72" spans="1:26" ht="15" customHeight="1" x14ac:dyDescent="0.15">
      <c r="A72" s="7"/>
      <c r="C72" s="146"/>
      <c r="D72" s="146"/>
      <c r="E72" s="146"/>
      <c r="F72" s="146"/>
      <c r="G72" s="146"/>
      <c r="H72" s="146"/>
      <c r="I72" s="146"/>
      <c r="J72" s="146"/>
      <c r="K72" s="146"/>
      <c r="L72" s="146"/>
      <c r="M72" s="146"/>
      <c r="N72" s="146"/>
      <c r="O72" s="146"/>
      <c r="P72" s="146"/>
      <c r="Q72" s="146"/>
      <c r="R72" s="146"/>
      <c r="S72" s="146"/>
      <c r="T72" s="146"/>
      <c r="U72" s="146"/>
      <c r="V72" s="146"/>
      <c r="W72" s="146"/>
      <c r="X72" s="146"/>
    </row>
    <row r="73" spans="1:26" ht="15" customHeight="1" x14ac:dyDescent="0.15">
      <c r="A73" s="7"/>
      <c r="C73" s="146"/>
      <c r="D73" s="146"/>
      <c r="E73" s="146"/>
      <c r="F73" s="146"/>
      <c r="G73" s="146"/>
      <c r="H73" s="146"/>
      <c r="I73" s="146"/>
      <c r="J73" s="146"/>
      <c r="K73" s="146"/>
      <c r="L73" s="146"/>
      <c r="M73" s="146"/>
      <c r="N73" s="146"/>
      <c r="O73" s="146"/>
      <c r="P73" s="146"/>
      <c r="Q73" s="146"/>
      <c r="R73" s="146"/>
      <c r="S73" s="146"/>
      <c r="T73" s="146"/>
      <c r="U73" s="146"/>
      <c r="V73" s="146"/>
      <c r="W73" s="146"/>
      <c r="X73" s="146"/>
    </row>
    <row r="74" spans="1:26" ht="17.25" customHeight="1" x14ac:dyDescent="0.15">
      <c r="A74" s="3" t="s">
        <v>144</v>
      </c>
    </row>
    <row r="75" spans="1:26" ht="17.25" customHeight="1" x14ac:dyDescent="0.15">
      <c r="A75" s="152" t="s">
        <v>134</v>
      </c>
      <c r="B75" s="152"/>
      <c r="C75" s="152"/>
      <c r="D75" s="152"/>
      <c r="E75" s="152"/>
      <c r="F75" s="152"/>
      <c r="G75" s="152"/>
      <c r="H75" s="152"/>
      <c r="I75" s="152"/>
      <c r="J75" s="152"/>
      <c r="K75" s="152"/>
      <c r="L75" s="152"/>
      <c r="M75" s="152"/>
      <c r="N75" s="152"/>
      <c r="O75" s="152"/>
      <c r="P75" s="152"/>
      <c r="Q75" s="152"/>
      <c r="R75" s="152"/>
      <c r="S75" s="152"/>
      <c r="T75" s="152"/>
    </row>
    <row r="76" spans="1:26" ht="17.25" customHeight="1" x14ac:dyDescent="0.15">
      <c r="A76" s="206" t="s">
        <v>91</v>
      </c>
      <c r="B76" s="206"/>
      <c r="C76" s="206"/>
      <c r="D76" s="206"/>
      <c r="E76" s="206"/>
      <c r="F76" s="206"/>
      <c r="G76" s="206"/>
      <c r="H76" s="206"/>
      <c r="I76" s="206"/>
      <c r="J76" s="206"/>
      <c r="K76" s="206"/>
      <c r="L76" s="206"/>
      <c r="M76" s="206"/>
      <c r="N76" s="206"/>
      <c r="O76" s="206"/>
      <c r="P76" s="206"/>
      <c r="Q76" s="206"/>
      <c r="R76" s="206"/>
      <c r="S76" s="206"/>
      <c r="T76" s="206"/>
    </row>
    <row r="77" spans="1:26" ht="27" customHeight="1" x14ac:dyDescent="0.15">
      <c r="A77" s="207" t="s">
        <v>135</v>
      </c>
      <c r="B77" s="207"/>
      <c r="C77" s="207"/>
      <c r="D77" s="207"/>
      <c r="E77" s="207" t="s">
        <v>86</v>
      </c>
      <c r="F77" s="207"/>
      <c r="G77" s="207"/>
      <c r="H77" s="207"/>
      <c r="I77" s="207"/>
      <c r="J77" s="207"/>
      <c r="K77" s="152" t="s">
        <v>135</v>
      </c>
      <c r="L77" s="152"/>
      <c r="M77" s="152"/>
      <c r="N77" s="152"/>
      <c r="O77" s="152" t="s">
        <v>87</v>
      </c>
      <c r="P77" s="152"/>
      <c r="Q77" s="152"/>
      <c r="R77" s="152"/>
      <c r="S77" s="152"/>
      <c r="T77" s="152"/>
    </row>
    <row r="78" spans="1:26" ht="15" customHeight="1" x14ac:dyDescent="0.15">
      <c r="A78" s="208"/>
      <c r="B78" s="208"/>
      <c r="C78" s="208"/>
      <c r="D78" s="80" t="s">
        <v>85</v>
      </c>
      <c r="E78" s="209"/>
      <c r="F78" s="209"/>
      <c r="G78" s="209"/>
      <c r="H78" s="209"/>
      <c r="I78" s="209"/>
      <c r="J78" s="209"/>
      <c r="K78" s="147"/>
      <c r="L78" s="147"/>
      <c r="M78" s="147"/>
      <c r="N78" s="53" t="s">
        <v>85</v>
      </c>
      <c r="O78" s="148"/>
      <c r="P78" s="149"/>
      <c r="Q78" s="149"/>
      <c r="R78" s="149"/>
      <c r="S78" s="149"/>
      <c r="T78" s="150"/>
    </row>
    <row r="79" spans="1:26" ht="15" customHeight="1" x14ac:dyDescent="0.15">
      <c r="A79" s="208"/>
      <c r="B79" s="208"/>
      <c r="C79" s="208"/>
      <c r="D79" s="80" t="s">
        <v>85</v>
      </c>
      <c r="E79" s="209"/>
      <c r="F79" s="209"/>
      <c r="G79" s="209"/>
      <c r="H79" s="209"/>
      <c r="I79" s="209"/>
      <c r="J79" s="209"/>
      <c r="K79" s="147"/>
      <c r="L79" s="147"/>
      <c r="M79" s="147"/>
      <c r="N79" s="53" t="s">
        <v>85</v>
      </c>
      <c r="O79" s="148"/>
      <c r="P79" s="149"/>
      <c r="Q79" s="149"/>
      <c r="R79" s="149"/>
      <c r="S79" s="149"/>
      <c r="T79" s="150"/>
    </row>
    <row r="80" spans="1:26" ht="15" customHeight="1" x14ac:dyDescent="0.15">
      <c r="A80" s="208"/>
      <c r="B80" s="208"/>
      <c r="C80" s="208"/>
      <c r="D80" s="80" t="s">
        <v>85</v>
      </c>
      <c r="E80" s="209"/>
      <c r="F80" s="209"/>
      <c r="G80" s="209"/>
      <c r="H80" s="209"/>
      <c r="I80" s="209"/>
      <c r="J80" s="209"/>
      <c r="K80" s="147"/>
      <c r="L80" s="147"/>
      <c r="M80" s="147"/>
      <c r="N80" s="53" t="s">
        <v>85</v>
      </c>
      <c r="O80" s="148"/>
      <c r="P80" s="149"/>
      <c r="Q80" s="149"/>
      <c r="R80" s="149"/>
      <c r="S80" s="149"/>
      <c r="T80" s="150"/>
    </row>
    <row r="81" spans="1:30" ht="15" customHeight="1" x14ac:dyDescent="0.15">
      <c r="A81" s="208"/>
      <c r="B81" s="208"/>
      <c r="C81" s="208"/>
      <c r="D81" s="80" t="s">
        <v>85</v>
      </c>
      <c r="E81" s="209"/>
      <c r="F81" s="209"/>
      <c r="G81" s="209"/>
      <c r="H81" s="209"/>
      <c r="I81" s="209"/>
      <c r="J81" s="209"/>
      <c r="K81" s="147"/>
      <c r="L81" s="147"/>
      <c r="M81" s="147"/>
      <c r="N81" s="53" t="s">
        <v>85</v>
      </c>
      <c r="O81" s="148"/>
      <c r="P81" s="149"/>
      <c r="Q81" s="149"/>
      <c r="R81" s="149"/>
      <c r="S81" s="149"/>
      <c r="T81" s="150"/>
    </row>
    <row r="82" spans="1:30" ht="15" customHeight="1" x14ac:dyDescent="0.15">
      <c r="A82" s="208"/>
      <c r="B82" s="208"/>
      <c r="C82" s="208"/>
      <c r="D82" s="80" t="s">
        <v>85</v>
      </c>
      <c r="E82" s="209"/>
      <c r="F82" s="209"/>
      <c r="G82" s="209"/>
      <c r="H82" s="209"/>
      <c r="I82" s="209"/>
      <c r="J82" s="209"/>
      <c r="K82" s="147"/>
      <c r="L82" s="147"/>
      <c r="M82" s="147"/>
      <c r="N82" s="53" t="s">
        <v>85</v>
      </c>
      <c r="O82" s="148"/>
      <c r="P82" s="149"/>
      <c r="Q82" s="149"/>
      <c r="R82" s="149"/>
      <c r="S82" s="149"/>
      <c r="T82" s="150"/>
    </row>
    <row r="83" spans="1:30" ht="15" customHeight="1" x14ac:dyDescent="0.15">
      <c r="A83" s="208"/>
      <c r="B83" s="208"/>
      <c r="C83" s="208"/>
      <c r="D83" s="80" t="s">
        <v>85</v>
      </c>
      <c r="E83" s="209"/>
      <c r="F83" s="209"/>
      <c r="G83" s="209"/>
      <c r="H83" s="209"/>
      <c r="I83" s="209"/>
      <c r="J83" s="209"/>
      <c r="K83" s="147"/>
      <c r="L83" s="147"/>
      <c r="M83" s="147"/>
      <c r="N83" s="53" t="s">
        <v>85</v>
      </c>
      <c r="O83" s="148"/>
      <c r="P83" s="149"/>
      <c r="Q83" s="149"/>
      <c r="R83" s="149"/>
      <c r="S83" s="149"/>
      <c r="T83" s="150"/>
    </row>
    <row r="84" spans="1:30" ht="15" customHeight="1" x14ac:dyDescent="0.15">
      <c r="A84" s="208"/>
      <c r="B84" s="208"/>
      <c r="C84" s="208"/>
      <c r="D84" s="80" t="s">
        <v>85</v>
      </c>
      <c r="E84" s="209"/>
      <c r="F84" s="209"/>
      <c r="G84" s="209"/>
      <c r="H84" s="209"/>
      <c r="I84" s="209"/>
      <c r="J84" s="209"/>
      <c r="K84" s="147"/>
      <c r="L84" s="147"/>
      <c r="M84" s="147"/>
      <c r="N84" s="53" t="s">
        <v>85</v>
      </c>
      <c r="O84" s="148"/>
      <c r="P84" s="149"/>
      <c r="Q84" s="149"/>
      <c r="R84" s="149"/>
      <c r="S84" s="149"/>
      <c r="T84" s="150"/>
    </row>
    <row r="85" spans="1:30" ht="15" customHeight="1" x14ac:dyDescent="0.15">
      <c r="A85" s="208"/>
      <c r="B85" s="208"/>
      <c r="C85" s="208"/>
      <c r="D85" s="80" t="s">
        <v>85</v>
      </c>
      <c r="E85" s="209"/>
      <c r="F85" s="209"/>
      <c r="G85" s="209"/>
      <c r="H85" s="209"/>
      <c r="I85" s="209"/>
      <c r="J85" s="209"/>
      <c r="K85" s="147"/>
      <c r="L85" s="147"/>
      <c r="M85" s="147"/>
      <c r="N85" s="53" t="s">
        <v>85</v>
      </c>
      <c r="O85" s="148"/>
      <c r="P85" s="149"/>
      <c r="Q85" s="149"/>
      <c r="R85" s="149"/>
      <c r="S85" s="149"/>
      <c r="T85" s="150"/>
    </row>
    <row r="86" spans="1:30" ht="15" customHeight="1" x14ac:dyDescent="0.15">
      <c r="A86" s="208"/>
      <c r="B86" s="208"/>
      <c r="C86" s="208"/>
      <c r="D86" s="80" t="s">
        <v>85</v>
      </c>
      <c r="E86" s="209"/>
      <c r="F86" s="209"/>
      <c r="G86" s="209"/>
      <c r="H86" s="209"/>
      <c r="I86" s="209"/>
      <c r="J86" s="209"/>
      <c r="K86" s="147"/>
      <c r="L86" s="147"/>
      <c r="M86" s="147"/>
      <c r="N86" s="53" t="s">
        <v>85</v>
      </c>
      <c r="O86" s="148"/>
      <c r="P86" s="149"/>
      <c r="Q86" s="149"/>
      <c r="R86" s="149"/>
      <c r="S86" s="149"/>
      <c r="T86" s="150"/>
    </row>
    <row r="87" spans="1:30" ht="15" customHeight="1" x14ac:dyDescent="0.15">
      <c r="A87" s="208"/>
      <c r="B87" s="208"/>
      <c r="C87" s="208"/>
      <c r="D87" s="80" t="s">
        <v>85</v>
      </c>
      <c r="E87" s="209"/>
      <c r="F87" s="209"/>
      <c r="G87" s="209"/>
      <c r="H87" s="209"/>
      <c r="I87" s="209"/>
      <c r="J87" s="209"/>
      <c r="K87" s="147"/>
      <c r="L87" s="147"/>
      <c r="M87" s="147"/>
      <c r="N87" s="53" t="s">
        <v>85</v>
      </c>
      <c r="O87" s="148"/>
      <c r="P87" s="149"/>
      <c r="Q87" s="149"/>
      <c r="R87" s="149"/>
      <c r="S87" s="149"/>
      <c r="T87" s="150"/>
    </row>
    <row r="88" spans="1:30" ht="15" customHeight="1" x14ac:dyDescent="0.15">
      <c r="A88" s="208"/>
      <c r="B88" s="208"/>
      <c r="C88" s="208"/>
      <c r="D88" s="80" t="s">
        <v>85</v>
      </c>
      <c r="E88" s="209"/>
      <c r="F88" s="209"/>
      <c r="G88" s="209"/>
      <c r="H88" s="209"/>
      <c r="I88" s="209"/>
      <c r="J88" s="209"/>
      <c r="K88" s="147"/>
      <c r="L88" s="147"/>
      <c r="M88" s="147"/>
      <c r="N88" s="53" t="s">
        <v>85</v>
      </c>
      <c r="O88" s="148"/>
      <c r="P88" s="149"/>
      <c r="Q88" s="149"/>
      <c r="R88" s="149"/>
      <c r="S88" s="149"/>
      <c r="T88" s="150"/>
    </row>
    <row r="89" spans="1:30" ht="15" customHeight="1" x14ac:dyDescent="0.15">
      <c r="A89" s="208"/>
      <c r="B89" s="208"/>
      <c r="C89" s="208"/>
      <c r="D89" s="80" t="s">
        <v>85</v>
      </c>
      <c r="E89" s="209"/>
      <c r="F89" s="209"/>
      <c r="G89" s="209"/>
      <c r="H89" s="209"/>
      <c r="I89" s="209"/>
      <c r="J89" s="209"/>
      <c r="K89" s="147"/>
      <c r="L89" s="147"/>
      <c r="M89" s="147"/>
      <c r="N89" s="53" t="s">
        <v>85</v>
      </c>
      <c r="O89" s="148"/>
      <c r="P89" s="149"/>
      <c r="Q89" s="149"/>
      <c r="R89" s="149"/>
      <c r="S89" s="149"/>
      <c r="T89" s="150"/>
    </row>
    <row r="90" spans="1:30" ht="15" customHeight="1" x14ac:dyDescent="0.15">
      <c r="A90" s="208"/>
      <c r="B90" s="208"/>
      <c r="C90" s="208"/>
      <c r="D90" s="80" t="s">
        <v>85</v>
      </c>
      <c r="E90" s="209"/>
      <c r="F90" s="209"/>
      <c r="G90" s="209"/>
      <c r="H90" s="209"/>
      <c r="I90" s="209"/>
      <c r="J90" s="209"/>
      <c r="K90" s="147"/>
      <c r="L90" s="147"/>
      <c r="M90" s="147"/>
      <c r="N90" s="53" t="s">
        <v>85</v>
      </c>
      <c r="O90" s="148"/>
      <c r="P90" s="149"/>
      <c r="Q90" s="149"/>
      <c r="R90" s="149"/>
      <c r="S90" s="149"/>
      <c r="T90" s="150"/>
    </row>
    <row r="91" spans="1:30" ht="15" customHeight="1" x14ac:dyDescent="0.15">
      <c r="A91" s="208"/>
      <c r="B91" s="208"/>
      <c r="C91" s="208"/>
      <c r="D91" s="80" t="s">
        <v>85</v>
      </c>
      <c r="E91" s="209"/>
      <c r="F91" s="209"/>
      <c r="G91" s="209"/>
      <c r="H91" s="209"/>
      <c r="I91" s="209"/>
      <c r="J91" s="209"/>
      <c r="K91" s="147"/>
      <c r="L91" s="147"/>
      <c r="M91" s="147"/>
      <c r="N91" s="53" t="s">
        <v>85</v>
      </c>
      <c r="O91" s="148"/>
      <c r="P91" s="149"/>
      <c r="Q91" s="149"/>
      <c r="R91" s="149"/>
      <c r="S91" s="149"/>
      <c r="T91" s="150"/>
    </row>
    <row r="92" spans="1:30" ht="15" customHeight="1" x14ac:dyDescent="0.15">
      <c r="A92" s="208"/>
      <c r="B92" s="208"/>
      <c r="C92" s="208"/>
      <c r="D92" s="80" t="s">
        <v>85</v>
      </c>
      <c r="E92" s="209"/>
      <c r="F92" s="209"/>
      <c r="G92" s="209"/>
      <c r="H92" s="209"/>
      <c r="I92" s="209"/>
      <c r="J92" s="209"/>
      <c r="K92" s="147"/>
      <c r="L92" s="147"/>
      <c r="M92" s="147"/>
      <c r="N92" s="53" t="s">
        <v>85</v>
      </c>
      <c r="O92" s="148"/>
      <c r="P92" s="149"/>
      <c r="Q92" s="149"/>
      <c r="R92" s="149"/>
      <c r="S92" s="149"/>
      <c r="T92" s="150"/>
    </row>
    <row r="93" spans="1:30" ht="15" customHeight="1" x14ac:dyDescent="0.15">
      <c r="A93" s="208"/>
      <c r="B93" s="208"/>
      <c r="C93" s="208"/>
      <c r="D93" s="80" t="s">
        <v>85</v>
      </c>
      <c r="E93" s="209"/>
      <c r="F93" s="209"/>
      <c r="G93" s="209"/>
      <c r="H93" s="209"/>
      <c r="I93" s="209"/>
      <c r="J93" s="209"/>
      <c r="K93" s="147"/>
      <c r="L93" s="147"/>
      <c r="M93" s="147"/>
      <c r="N93" s="53" t="s">
        <v>85</v>
      </c>
      <c r="O93" s="148"/>
      <c r="P93" s="149"/>
      <c r="Q93" s="149"/>
      <c r="R93" s="149"/>
      <c r="S93" s="149"/>
      <c r="T93" s="150"/>
    </row>
    <row r="94" spans="1:30" ht="15" customHeight="1" x14ac:dyDescent="0.15">
      <c r="A94" s="208"/>
      <c r="B94" s="208"/>
      <c r="C94" s="208"/>
      <c r="D94" s="80" t="s">
        <v>85</v>
      </c>
      <c r="E94" s="209"/>
      <c r="F94" s="209"/>
      <c r="G94" s="209"/>
      <c r="H94" s="209"/>
      <c r="I94" s="209"/>
      <c r="J94" s="209"/>
      <c r="K94" s="147"/>
      <c r="L94" s="147"/>
      <c r="M94" s="147"/>
      <c r="N94" s="53" t="s">
        <v>85</v>
      </c>
      <c r="O94" s="148"/>
      <c r="P94" s="149"/>
      <c r="Q94" s="149"/>
      <c r="R94" s="149"/>
      <c r="S94" s="149"/>
      <c r="T94" s="150"/>
    </row>
    <row r="95" spans="1:30" ht="15" customHeight="1" x14ac:dyDescent="0.15">
      <c r="A95" s="208"/>
      <c r="B95" s="208"/>
      <c r="C95" s="208"/>
      <c r="D95" s="80" t="s">
        <v>85</v>
      </c>
      <c r="E95" s="209"/>
      <c r="F95" s="209"/>
      <c r="G95" s="209"/>
      <c r="H95" s="209"/>
      <c r="I95" s="209"/>
      <c r="J95" s="209"/>
      <c r="K95" s="147"/>
      <c r="L95" s="147"/>
      <c r="M95" s="147"/>
      <c r="N95" s="53" t="s">
        <v>85</v>
      </c>
      <c r="O95" s="148"/>
      <c r="P95" s="149"/>
      <c r="Q95" s="149"/>
      <c r="R95" s="149"/>
      <c r="S95" s="149"/>
      <c r="T95" s="150"/>
    </row>
    <row r="96" spans="1:30" ht="15" customHeight="1" x14ac:dyDescent="0.15">
      <c r="A96" s="208"/>
      <c r="B96" s="208"/>
      <c r="C96" s="208"/>
      <c r="D96" s="80" t="s">
        <v>85</v>
      </c>
      <c r="E96" s="209"/>
      <c r="F96" s="209"/>
      <c r="G96" s="209"/>
      <c r="H96" s="209"/>
      <c r="I96" s="209"/>
      <c r="J96" s="209"/>
      <c r="K96" s="147"/>
      <c r="L96" s="147"/>
      <c r="M96" s="147"/>
      <c r="N96" s="53" t="s">
        <v>85</v>
      </c>
      <c r="O96" s="148"/>
      <c r="P96" s="149"/>
      <c r="Q96" s="149"/>
      <c r="R96" s="149"/>
      <c r="S96" s="149"/>
      <c r="T96" s="150"/>
      <c r="AD96" s="60"/>
    </row>
    <row r="97" spans="1:30" ht="15" customHeight="1" x14ac:dyDescent="0.15">
      <c r="A97" s="208"/>
      <c r="B97" s="208"/>
      <c r="C97" s="208"/>
      <c r="D97" s="80" t="s">
        <v>85</v>
      </c>
      <c r="E97" s="209"/>
      <c r="F97" s="209"/>
      <c r="G97" s="209"/>
      <c r="H97" s="209"/>
      <c r="I97" s="209"/>
      <c r="J97" s="209"/>
      <c r="K97" s="147"/>
      <c r="L97" s="147"/>
      <c r="M97" s="147"/>
      <c r="N97" s="53" t="s">
        <v>85</v>
      </c>
      <c r="O97" s="148"/>
      <c r="P97" s="149"/>
      <c r="Q97" s="149"/>
      <c r="R97" s="149"/>
      <c r="S97" s="149"/>
      <c r="T97" s="150"/>
      <c r="AD97" s="60"/>
    </row>
    <row r="98" spans="1:30" ht="15" customHeight="1" x14ac:dyDescent="0.15">
      <c r="A98" s="208"/>
      <c r="B98" s="208"/>
      <c r="C98" s="208"/>
      <c r="D98" s="80" t="s">
        <v>85</v>
      </c>
      <c r="E98" s="209"/>
      <c r="F98" s="209"/>
      <c r="G98" s="209"/>
      <c r="H98" s="209"/>
      <c r="I98" s="209"/>
      <c r="J98" s="209"/>
      <c r="K98" s="147"/>
      <c r="L98" s="147"/>
      <c r="M98" s="147"/>
      <c r="N98" s="53" t="s">
        <v>85</v>
      </c>
      <c r="O98" s="148"/>
      <c r="P98" s="149"/>
      <c r="Q98" s="149"/>
      <c r="R98" s="149"/>
      <c r="S98" s="149"/>
      <c r="T98" s="150"/>
      <c r="AD98" s="60"/>
    </row>
    <row r="99" spans="1:30" ht="15" customHeight="1" x14ac:dyDescent="0.15">
      <c r="A99" s="208"/>
      <c r="B99" s="208"/>
      <c r="C99" s="208"/>
      <c r="D99" s="80" t="s">
        <v>85</v>
      </c>
      <c r="E99" s="209"/>
      <c r="F99" s="209"/>
      <c r="G99" s="209"/>
      <c r="H99" s="209"/>
      <c r="I99" s="209"/>
      <c r="J99" s="209"/>
      <c r="K99" s="147"/>
      <c r="L99" s="147"/>
      <c r="M99" s="147"/>
      <c r="N99" s="53" t="s">
        <v>85</v>
      </c>
      <c r="O99" s="148"/>
      <c r="P99" s="149"/>
      <c r="Q99" s="149"/>
      <c r="R99" s="149"/>
      <c r="S99" s="149"/>
      <c r="T99" s="150"/>
      <c r="AD99" s="60"/>
    </row>
    <row r="100" spans="1:30" ht="15" customHeight="1" x14ac:dyDescent="0.15">
      <c r="A100" s="208"/>
      <c r="B100" s="208"/>
      <c r="C100" s="208"/>
      <c r="D100" s="80" t="s">
        <v>85</v>
      </c>
      <c r="E100" s="209"/>
      <c r="F100" s="209"/>
      <c r="G100" s="209"/>
      <c r="H100" s="209"/>
      <c r="I100" s="209"/>
      <c r="J100" s="209"/>
      <c r="K100" s="147"/>
      <c r="L100" s="147"/>
      <c r="M100" s="147"/>
      <c r="N100" s="53" t="s">
        <v>85</v>
      </c>
      <c r="O100" s="148"/>
      <c r="P100" s="149"/>
      <c r="Q100" s="149"/>
      <c r="R100" s="149"/>
      <c r="S100" s="149"/>
      <c r="T100" s="150"/>
      <c r="U100" s="63"/>
      <c r="V100" s="63"/>
      <c r="W100" s="63"/>
      <c r="X100" s="63"/>
      <c r="Y100" s="63"/>
      <c r="Z100" s="63"/>
      <c r="AA100" s="63"/>
    </row>
    <row r="101" spans="1:30" ht="15" customHeight="1" x14ac:dyDescent="0.15">
      <c r="A101" s="208"/>
      <c r="B101" s="208"/>
      <c r="C101" s="208"/>
      <c r="D101" s="80" t="s">
        <v>85</v>
      </c>
      <c r="E101" s="209"/>
      <c r="F101" s="209"/>
      <c r="G101" s="209"/>
      <c r="H101" s="209"/>
      <c r="I101" s="209"/>
      <c r="J101" s="209"/>
      <c r="K101" s="147"/>
      <c r="L101" s="147"/>
      <c r="M101" s="147"/>
      <c r="N101" s="53" t="s">
        <v>85</v>
      </c>
      <c r="O101" s="148"/>
      <c r="P101" s="149"/>
      <c r="Q101" s="149"/>
      <c r="R101" s="149"/>
      <c r="S101" s="149"/>
      <c r="T101" s="150"/>
      <c r="AD101" s="60"/>
    </row>
    <row r="102" spans="1:30" ht="15" customHeight="1" x14ac:dyDescent="0.15">
      <c r="A102" s="208"/>
      <c r="B102" s="208"/>
      <c r="C102" s="208"/>
      <c r="D102" s="80" t="s">
        <v>85</v>
      </c>
      <c r="E102" s="209"/>
      <c r="F102" s="209"/>
      <c r="G102" s="209"/>
      <c r="H102" s="209"/>
      <c r="I102" s="209"/>
      <c r="J102" s="209"/>
      <c r="K102" s="147"/>
      <c r="L102" s="147"/>
      <c r="M102" s="147"/>
      <c r="N102" s="53" t="s">
        <v>85</v>
      </c>
      <c r="O102" s="148"/>
      <c r="P102" s="149"/>
      <c r="Q102" s="149"/>
      <c r="R102" s="149"/>
      <c r="S102" s="149"/>
      <c r="T102" s="150"/>
      <c r="AD102" s="60"/>
    </row>
    <row r="103" spans="1:30" ht="15" customHeight="1" thickBot="1" x14ac:dyDescent="0.2">
      <c r="A103" s="208"/>
      <c r="B103" s="208"/>
      <c r="C103" s="208"/>
      <c r="D103" s="80" t="s">
        <v>85</v>
      </c>
      <c r="E103" s="209"/>
      <c r="F103" s="209"/>
      <c r="G103" s="209"/>
      <c r="H103" s="209"/>
      <c r="I103" s="209"/>
      <c r="J103" s="209"/>
      <c r="K103" s="147"/>
      <c r="L103" s="147"/>
      <c r="M103" s="147"/>
      <c r="N103" s="53" t="s">
        <v>85</v>
      </c>
      <c r="O103" s="148"/>
      <c r="P103" s="149"/>
      <c r="Q103" s="149"/>
      <c r="R103" s="149"/>
      <c r="S103" s="149"/>
      <c r="T103" s="150"/>
      <c r="U103" s="63"/>
      <c r="V103" s="63"/>
      <c r="W103" s="63"/>
      <c r="X103" s="63"/>
      <c r="Y103" s="63"/>
      <c r="Z103" s="63"/>
      <c r="AA103" s="63"/>
    </row>
    <row r="104" spans="1:30" ht="21" customHeight="1" thickBot="1" x14ac:dyDescent="0.2">
      <c r="A104" s="207" t="s">
        <v>136</v>
      </c>
      <c r="B104" s="207"/>
      <c r="C104" s="207"/>
      <c r="D104" s="207"/>
      <c r="E104" s="210">
        <f>IFERROR(SUM(E78:J103)*15.44/26,"")</f>
        <v>0</v>
      </c>
      <c r="F104" s="211"/>
      <c r="G104" s="211"/>
      <c r="H104" s="211"/>
      <c r="I104" s="211"/>
      <c r="J104" s="212"/>
      <c r="K104" s="152" t="s">
        <v>136</v>
      </c>
      <c r="L104" s="152"/>
      <c r="M104" s="152"/>
      <c r="N104" s="152"/>
      <c r="O104" s="157">
        <f>IFERROR(SUM(O78:T103)*15.44/26,"")</f>
        <v>0</v>
      </c>
      <c r="P104" s="158"/>
      <c r="Q104" s="158"/>
      <c r="R104" s="158"/>
      <c r="S104" s="158"/>
      <c r="T104" s="159"/>
      <c r="U104" s="178" t="s">
        <v>137</v>
      </c>
      <c r="V104" s="179"/>
      <c r="W104" s="179"/>
      <c r="X104" s="179"/>
      <c r="Y104" s="179"/>
      <c r="Z104" s="179"/>
      <c r="AA104" s="179"/>
      <c r="AB104" s="23" t="s">
        <v>138</v>
      </c>
    </row>
    <row r="105" spans="1:30" ht="6.95" customHeight="1" x14ac:dyDescent="0.15">
      <c r="A105" s="4"/>
      <c r="B105" s="4"/>
      <c r="C105" s="4"/>
      <c r="D105" s="4"/>
      <c r="E105" s="61"/>
      <c r="F105" s="61"/>
      <c r="G105" s="61"/>
      <c r="H105" s="61"/>
      <c r="I105" s="61"/>
      <c r="J105" s="61"/>
      <c r="K105" s="4"/>
      <c r="L105" s="4"/>
      <c r="M105" s="4"/>
      <c r="N105" s="4"/>
      <c r="O105" s="61"/>
      <c r="P105" s="61"/>
      <c r="Q105" s="61"/>
      <c r="R105" s="61"/>
      <c r="S105" s="61"/>
      <c r="T105" s="61"/>
      <c r="U105" s="195"/>
      <c r="V105" s="196"/>
      <c r="W105" s="196"/>
      <c r="X105" s="196"/>
      <c r="Y105" s="196"/>
      <c r="Z105" s="196"/>
    </row>
    <row r="106" spans="1:30" ht="17.25" customHeight="1" x14ac:dyDescent="0.15">
      <c r="A106" s="3" t="s">
        <v>88</v>
      </c>
      <c r="U106" s="196"/>
      <c r="V106" s="196"/>
      <c r="W106" s="196"/>
      <c r="X106" s="196"/>
      <c r="Y106" s="196"/>
      <c r="Z106" s="196"/>
    </row>
    <row r="107" spans="1:30" ht="17.25" customHeight="1" x14ac:dyDescent="0.15">
      <c r="A107" s="153" t="s">
        <v>146</v>
      </c>
      <c r="B107" s="153"/>
      <c r="C107" s="153"/>
      <c r="D107" s="153"/>
      <c r="E107" s="153"/>
      <c r="F107" s="153"/>
      <c r="G107" s="153"/>
      <c r="H107" s="153"/>
      <c r="I107" s="153"/>
      <c r="J107" s="153"/>
      <c r="K107" s="153"/>
      <c r="L107" s="153"/>
      <c r="M107" s="153"/>
      <c r="N107" s="153"/>
      <c r="O107" s="153"/>
      <c r="P107" s="153"/>
      <c r="Q107" s="153"/>
      <c r="R107" s="153"/>
      <c r="S107" s="153"/>
      <c r="T107" s="153"/>
    </row>
    <row r="108" spans="1:30" ht="23.1" customHeight="1" x14ac:dyDescent="0.15">
      <c r="A108" s="152" t="s">
        <v>92</v>
      </c>
      <c r="B108" s="152"/>
      <c r="C108" s="152"/>
      <c r="D108" s="152"/>
      <c r="E108" s="151">
        <f>IF(AND(E104&gt;0,O104&gt;0),"一方の単位で入力",E104*7.8+O104*17)</f>
        <v>0</v>
      </c>
      <c r="F108" s="151"/>
      <c r="G108" s="151"/>
      <c r="H108" s="151"/>
      <c r="I108" s="151"/>
      <c r="J108" s="151"/>
      <c r="K108" s="14"/>
    </row>
    <row r="109" spans="1:30" ht="11.25" customHeight="1" x14ac:dyDescent="0.15">
      <c r="A109" s="4"/>
      <c r="B109" s="4"/>
      <c r="C109" s="4"/>
      <c r="D109" s="4"/>
      <c r="E109" s="62"/>
      <c r="F109" s="62"/>
      <c r="G109" s="62"/>
      <c r="H109" s="62"/>
      <c r="I109" s="62"/>
      <c r="J109" s="62"/>
      <c r="K109" s="4"/>
      <c r="L109" s="4"/>
      <c r="M109" s="4"/>
      <c r="N109" s="4"/>
      <c r="O109" s="62"/>
      <c r="P109" s="62"/>
      <c r="Q109" s="62"/>
      <c r="R109" s="62"/>
      <c r="S109" s="62"/>
      <c r="T109" s="62"/>
    </row>
    <row r="110" spans="1:30" ht="19.5" customHeight="1" x14ac:dyDescent="0.15">
      <c r="A110" s="3" t="s">
        <v>109</v>
      </c>
      <c r="B110" s="4"/>
      <c r="C110" s="4"/>
      <c r="D110" s="4"/>
      <c r="E110" s="62"/>
      <c r="F110" s="62"/>
      <c r="G110" s="62"/>
      <c r="H110" s="62"/>
      <c r="I110" s="62"/>
      <c r="J110" s="62"/>
      <c r="K110" s="4"/>
      <c r="L110" s="4"/>
      <c r="M110" s="4"/>
      <c r="N110" s="4"/>
      <c r="O110" s="62"/>
      <c r="P110" s="62"/>
      <c r="Q110" s="62"/>
      <c r="R110" s="62"/>
      <c r="S110" s="62"/>
      <c r="T110" s="62"/>
    </row>
    <row r="111" spans="1:30" ht="17.100000000000001" customHeight="1" x14ac:dyDescent="0.15">
      <c r="A111" s="146" t="s">
        <v>111</v>
      </c>
      <c r="B111" s="146"/>
      <c r="C111" s="146"/>
      <c r="D111" s="146"/>
      <c r="E111" s="146"/>
      <c r="F111" s="146"/>
      <c r="G111" s="146"/>
      <c r="H111" s="146"/>
      <c r="I111" s="146"/>
      <c r="J111" s="146"/>
      <c r="K111" s="146"/>
      <c r="L111" s="146"/>
      <c r="M111" s="146"/>
      <c r="N111" s="146"/>
      <c r="O111" s="146"/>
      <c r="P111" s="146"/>
      <c r="Q111" s="146"/>
      <c r="R111" s="146"/>
    </row>
    <row r="112" spans="1:30" ht="15" customHeight="1" x14ac:dyDescent="0.15">
      <c r="A112" s="2"/>
      <c r="C112" s="146" t="s">
        <v>95</v>
      </c>
      <c r="D112" s="146"/>
      <c r="E112" s="146"/>
      <c r="F112" s="146"/>
      <c r="G112" s="146"/>
      <c r="H112" s="146"/>
      <c r="I112" s="146"/>
      <c r="J112" s="146"/>
      <c r="K112" s="146"/>
      <c r="L112" s="146"/>
      <c r="M112" s="146"/>
      <c r="N112" s="146"/>
      <c r="O112" s="146"/>
      <c r="P112" s="146"/>
      <c r="Q112" s="146"/>
      <c r="R112" s="146"/>
      <c r="S112" s="146"/>
      <c r="T112" s="146"/>
      <c r="U112" s="146"/>
      <c r="V112" s="146"/>
      <c r="W112" s="146"/>
      <c r="X112" s="146"/>
    </row>
    <row r="113" spans="1:24" ht="15" customHeight="1" x14ac:dyDescent="0.15">
      <c r="A113" s="7"/>
      <c r="C113" s="146"/>
      <c r="D113" s="146"/>
      <c r="E113" s="146"/>
      <c r="F113" s="146"/>
      <c r="G113" s="146"/>
      <c r="H113" s="146"/>
      <c r="I113" s="146"/>
      <c r="J113" s="146"/>
      <c r="K113" s="146"/>
      <c r="L113" s="146"/>
      <c r="M113" s="146"/>
      <c r="N113" s="146"/>
      <c r="O113" s="146"/>
      <c r="P113" s="146"/>
      <c r="Q113" s="146"/>
      <c r="R113" s="146"/>
      <c r="S113" s="146"/>
      <c r="T113" s="146"/>
      <c r="U113" s="146"/>
      <c r="V113" s="146"/>
      <c r="W113" s="146"/>
      <c r="X113" s="146"/>
    </row>
    <row r="114" spans="1:24" ht="15" customHeight="1" x14ac:dyDescent="0.15">
      <c r="A114" s="7"/>
      <c r="C114" s="146"/>
      <c r="D114" s="146"/>
      <c r="E114" s="146"/>
      <c r="F114" s="146"/>
      <c r="G114" s="146"/>
      <c r="H114" s="146"/>
      <c r="I114" s="146"/>
      <c r="J114" s="146"/>
      <c r="K114" s="146"/>
      <c r="L114" s="146"/>
      <c r="M114" s="146"/>
      <c r="N114" s="146"/>
      <c r="O114" s="146"/>
      <c r="P114" s="146"/>
      <c r="Q114" s="146"/>
      <c r="R114" s="146"/>
      <c r="S114" s="146"/>
      <c r="T114" s="146"/>
      <c r="U114" s="146"/>
      <c r="V114" s="146"/>
      <c r="W114" s="146"/>
      <c r="X114" s="146"/>
    </row>
    <row r="115" spans="1:24" ht="17.25" customHeight="1" x14ac:dyDescent="0.15">
      <c r="A115" s="3" t="s">
        <v>104</v>
      </c>
    </row>
    <row r="116" spans="1:24" ht="17.25" customHeight="1" x14ac:dyDescent="0.15">
      <c r="A116" s="152" t="s">
        <v>134</v>
      </c>
      <c r="B116" s="152"/>
      <c r="C116" s="152"/>
      <c r="D116" s="152"/>
      <c r="E116" s="152"/>
      <c r="F116" s="152"/>
      <c r="G116" s="152"/>
      <c r="H116" s="152"/>
      <c r="I116" s="152"/>
      <c r="J116" s="152"/>
      <c r="K116" s="152"/>
      <c r="L116" s="152"/>
      <c r="M116" s="152"/>
      <c r="N116" s="152"/>
      <c r="O116" s="152"/>
      <c r="P116" s="152"/>
      <c r="Q116" s="152"/>
      <c r="R116" s="152"/>
      <c r="S116" s="152"/>
      <c r="T116" s="152"/>
    </row>
    <row r="117" spans="1:24" ht="17.25" customHeight="1" x14ac:dyDescent="0.15">
      <c r="A117" s="206" t="s">
        <v>91</v>
      </c>
      <c r="B117" s="206"/>
      <c r="C117" s="206"/>
      <c r="D117" s="206"/>
      <c r="E117" s="206"/>
      <c r="F117" s="206"/>
      <c r="G117" s="206"/>
      <c r="H117" s="206"/>
      <c r="I117" s="206"/>
      <c r="J117" s="206"/>
      <c r="K117" s="206"/>
      <c r="L117" s="206"/>
      <c r="M117" s="206"/>
      <c r="N117" s="206"/>
      <c r="O117" s="206"/>
      <c r="P117" s="206"/>
      <c r="Q117" s="206"/>
      <c r="R117" s="206"/>
      <c r="S117" s="206"/>
      <c r="T117" s="206"/>
    </row>
    <row r="118" spans="1:24" ht="27" customHeight="1" x14ac:dyDescent="0.15">
      <c r="A118" s="152" t="s">
        <v>135</v>
      </c>
      <c r="B118" s="152"/>
      <c r="C118" s="152"/>
      <c r="D118" s="152"/>
      <c r="E118" s="152" t="s">
        <v>86</v>
      </c>
      <c r="F118" s="152"/>
      <c r="G118" s="152"/>
      <c r="H118" s="152"/>
      <c r="I118" s="152"/>
      <c r="J118" s="152"/>
      <c r="K118" s="152" t="s">
        <v>135</v>
      </c>
      <c r="L118" s="152"/>
      <c r="M118" s="152"/>
      <c r="N118" s="152"/>
      <c r="O118" s="152" t="s">
        <v>87</v>
      </c>
      <c r="P118" s="152"/>
      <c r="Q118" s="152"/>
      <c r="R118" s="152"/>
      <c r="S118" s="152"/>
      <c r="T118" s="152"/>
    </row>
    <row r="119" spans="1:24" ht="15" customHeight="1" x14ac:dyDescent="0.15">
      <c r="A119" s="147">
        <f>A37</f>
        <v>0</v>
      </c>
      <c r="B119" s="147"/>
      <c r="C119" s="147"/>
      <c r="D119" s="53" t="s">
        <v>85</v>
      </c>
      <c r="E119" s="160">
        <f>E37</f>
        <v>0</v>
      </c>
      <c r="F119" s="160"/>
      <c r="G119" s="160"/>
      <c r="H119" s="160"/>
      <c r="I119" s="160"/>
      <c r="J119" s="160"/>
      <c r="K119" s="147">
        <f>K78</f>
        <v>0</v>
      </c>
      <c r="L119" s="147"/>
      <c r="M119" s="147"/>
      <c r="N119" s="53" t="s">
        <v>85</v>
      </c>
      <c r="O119" s="148">
        <f>O78</f>
        <v>0</v>
      </c>
      <c r="P119" s="149"/>
      <c r="Q119" s="149"/>
      <c r="R119" s="149"/>
      <c r="S119" s="149"/>
      <c r="T119" s="150"/>
    </row>
    <row r="120" spans="1:24" ht="15" customHeight="1" x14ac:dyDescent="0.15">
      <c r="A120" s="147">
        <f t="shared" ref="A120:A144" si="0">A38</f>
        <v>0</v>
      </c>
      <c r="B120" s="147"/>
      <c r="C120" s="147"/>
      <c r="D120" s="53" t="s">
        <v>85</v>
      </c>
      <c r="E120" s="160">
        <f t="shared" ref="E120:E144" si="1">E38</f>
        <v>0</v>
      </c>
      <c r="F120" s="160"/>
      <c r="G120" s="160"/>
      <c r="H120" s="160"/>
      <c r="I120" s="160"/>
      <c r="J120" s="160"/>
      <c r="K120" s="147">
        <f t="shared" ref="K120:K144" si="2">K79</f>
        <v>0</v>
      </c>
      <c r="L120" s="147"/>
      <c r="M120" s="147"/>
      <c r="N120" s="53" t="s">
        <v>85</v>
      </c>
      <c r="O120" s="148">
        <f t="shared" ref="O120:O144" si="3">O79</f>
        <v>0</v>
      </c>
      <c r="P120" s="149"/>
      <c r="Q120" s="149"/>
      <c r="R120" s="149"/>
      <c r="S120" s="149"/>
      <c r="T120" s="150"/>
    </row>
    <row r="121" spans="1:24" ht="15" customHeight="1" x14ac:dyDescent="0.15">
      <c r="A121" s="147">
        <f t="shared" si="0"/>
        <v>0</v>
      </c>
      <c r="B121" s="147"/>
      <c r="C121" s="147"/>
      <c r="D121" s="53" t="s">
        <v>85</v>
      </c>
      <c r="E121" s="160">
        <f t="shared" si="1"/>
        <v>0</v>
      </c>
      <c r="F121" s="160"/>
      <c r="G121" s="160"/>
      <c r="H121" s="160"/>
      <c r="I121" s="160"/>
      <c r="J121" s="160"/>
      <c r="K121" s="147">
        <f t="shared" si="2"/>
        <v>0</v>
      </c>
      <c r="L121" s="147"/>
      <c r="M121" s="147"/>
      <c r="N121" s="53" t="s">
        <v>85</v>
      </c>
      <c r="O121" s="148">
        <f t="shared" si="3"/>
        <v>0</v>
      </c>
      <c r="P121" s="149"/>
      <c r="Q121" s="149"/>
      <c r="R121" s="149"/>
      <c r="S121" s="149"/>
      <c r="T121" s="150"/>
    </row>
    <row r="122" spans="1:24" ht="15" customHeight="1" x14ac:dyDescent="0.15">
      <c r="A122" s="147">
        <f t="shared" si="0"/>
        <v>0</v>
      </c>
      <c r="B122" s="147"/>
      <c r="C122" s="147"/>
      <c r="D122" s="53" t="s">
        <v>85</v>
      </c>
      <c r="E122" s="160">
        <f t="shared" si="1"/>
        <v>0</v>
      </c>
      <c r="F122" s="160"/>
      <c r="G122" s="160"/>
      <c r="H122" s="160"/>
      <c r="I122" s="160"/>
      <c r="J122" s="160"/>
      <c r="K122" s="147">
        <f t="shared" si="2"/>
        <v>0</v>
      </c>
      <c r="L122" s="147"/>
      <c r="M122" s="147"/>
      <c r="N122" s="53" t="s">
        <v>85</v>
      </c>
      <c r="O122" s="148">
        <f t="shared" si="3"/>
        <v>0</v>
      </c>
      <c r="P122" s="149"/>
      <c r="Q122" s="149"/>
      <c r="R122" s="149"/>
      <c r="S122" s="149"/>
      <c r="T122" s="150"/>
    </row>
    <row r="123" spans="1:24" ht="15" customHeight="1" x14ac:dyDescent="0.15">
      <c r="A123" s="147">
        <f t="shared" si="0"/>
        <v>0</v>
      </c>
      <c r="B123" s="147"/>
      <c r="C123" s="147"/>
      <c r="D123" s="53" t="s">
        <v>85</v>
      </c>
      <c r="E123" s="160">
        <f t="shared" si="1"/>
        <v>0</v>
      </c>
      <c r="F123" s="160"/>
      <c r="G123" s="160"/>
      <c r="H123" s="160"/>
      <c r="I123" s="160"/>
      <c r="J123" s="160"/>
      <c r="K123" s="147">
        <f t="shared" si="2"/>
        <v>0</v>
      </c>
      <c r="L123" s="147"/>
      <c r="M123" s="147"/>
      <c r="N123" s="53" t="s">
        <v>85</v>
      </c>
      <c r="O123" s="148">
        <f t="shared" si="3"/>
        <v>0</v>
      </c>
      <c r="P123" s="149"/>
      <c r="Q123" s="149"/>
      <c r="R123" s="149"/>
      <c r="S123" s="149"/>
      <c r="T123" s="150"/>
    </row>
    <row r="124" spans="1:24" ht="15" customHeight="1" x14ac:dyDescent="0.15">
      <c r="A124" s="147">
        <f t="shared" si="0"/>
        <v>0</v>
      </c>
      <c r="B124" s="147"/>
      <c r="C124" s="147"/>
      <c r="D124" s="53" t="s">
        <v>85</v>
      </c>
      <c r="E124" s="160">
        <f t="shared" si="1"/>
        <v>0</v>
      </c>
      <c r="F124" s="160"/>
      <c r="G124" s="160"/>
      <c r="H124" s="160"/>
      <c r="I124" s="160"/>
      <c r="J124" s="160"/>
      <c r="K124" s="147">
        <f t="shared" si="2"/>
        <v>0</v>
      </c>
      <c r="L124" s="147"/>
      <c r="M124" s="147"/>
      <c r="N124" s="53" t="s">
        <v>85</v>
      </c>
      <c r="O124" s="148">
        <f t="shared" si="3"/>
        <v>0</v>
      </c>
      <c r="P124" s="149"/>
      <c r="Q124" s="149"/>
      <c r="R124" s="149"/>
      <c r="S124" s="149"/>
      <c r="T124" s="150"/>
    </row>
    <row r="125" spans="1:24" ht="15" customHeight="1" x14ac:dyDescent="0.15">
      <c r="A125" s="147">
        <f t="shared" si="0"/>
        <v>0</v>
      </c>
      <c r="B125" s="147"/>
      <c r="C125" s="147"/>
      <c r="D125" s="53" t="s">
        <v>85</v>
      </c>
      <c r="E125" s="160">
        <f t="shared" si="1"/>
        <v>0</v>
      </c>
      <c r="F125" s="160"/>
      <c r="G125" s="160"/>
      <c r="H125" s="160"/>
      <c r="I125" s="160"/>
      <c r="J125" s="160"/>
      <c r="K125" s="147">
        <f t="shared" si="2"/>
        <v>0</v>
      </c>
      <c r="L125" s="147"/>
      <c r="M125" s="147"/>
      <c r="N125" s="53" t="s">
        <v>85</v>
      </c>
      <c r="O125" s="148">
        <f t="shared" si="3"/>
        <v>0</v>
      </c>
      <c r="P125" s="149"/>
      <c r="Q125" s="149"/>
      <c r="R125" s="149"/>
      <c r="S125" s="149"/>
      <c r="T125" s="150"/>
    </row>
    <row r="126" spans="1:24" ht="15" customHeight="1" x14ac:dyDescent="0.15">
      <c r="A126" s="147">
        <f t="shared" si="0"/>
        <v>0</v>
      </c>
      <c r="B126" s="147"/>
      <c r="C126" s="147"/>
      <c r="D126" s="53" t="s">
        <v>85</v>
      </c>
      <c r="E126" s="160">
        <f t="shared" si="1"/>
        <v>0</v>
      </c>
      <c r="F126" s="160"/>
      <c r="G126" s="160"/>
      <c r="H126" s="160"/>
      <c r="I126" s="160"/>
      <c r="J126" s="160"/>
      <c r="K126" s="147">
        <f t="shared" si="2"/>
        <v>0</v>
      </c>
      <c r="L126" s="147"/>
      <c r="M126" s="147"/>
      <c r="N126" s="53" t="s">
        <v>85</v>
      </c>
      <c r="O126" s="148">
        <f t="shared" si="3"/>
        <v>0</v>
      </c>
      <c r="P126" s="149"/>
      <c r="Q126" s="149"/>
      <c r="R126" s="149"/>
      <c r="S126" s="149"/>
      <c r="T126" s="150"/>
    </row>
    <row r="127" spans="1:24" ht="15" customHeight="1" x14ac:dyDescent="0.15">
      <c r="A127" s="147">
        <f t="shared" si="0"/>
        <v>0</v>
      </c>
      <c r="B127" s="147"/>
      <c r="C127" s="147"/>
      <c r="D127" s="53" t="s">
        <v>85</v>
      </c>
      <c r="E127" s="160">
        <f t="shared" si="1"/>
        <v>0</v>
      </c>
      <c r="F127" s="160"/>
      <c r="G127" s="160"/>
      <c r="H127" s="160"/>
      <c r="I127" s="160"/>
      <c r="J127" s="160"/>
      <c r="K127" s="147">
        <f t="shared" si="2"/>
        <v>0</v>
      </c>
      <c r="L127" s="147"/>
      <c r="M127" s="147"/>
      <c r="N127" s="53" t="s">
        <v>85</v>
      </c>
      <c r="O127" s="148">
        <f t="shared" si="3"/>
        <v>0</v>
      </c>
      <c r="P127" s="149"/>
      <c r="Q127" s="149"/>
      <c r="R127" s="149"/>
      <c r="S127" s="149"/>
      <c r="T127" s="150"/>
    </row>
    <row r="128" spans="1:24" ht="15" customHeight="1" x14ac:dyDescent="0.15">
      <c r="A128" s="147">
        <f t="shared" si="0"/>
        <v>0</v>
      </c>
      <c r="B128" s="147"/>
      <c r="C128" s="147"/>
      <c r="D128" s="53" t="s">
        <v>85</v>
      </c>
      <c r="E128" s="160">
        <f t="shared" si="1"/>
        <v>0</v>
      </c>
      <c r="F128" s="160"/>
      <c r="G128" s="160"/>
      <c r="H128" s="160"/>
      <c r="I128" s="160"/>
      <c r="J128" s="160"/>
      <c r="K128" s="147">
        <f t="shared" si="2"/>
        <v>0</v>
      </c>
      <c r="L128" s="147"/>
      <c r="M128" s="147"/>
      <c r="N128" s="53" t="s">
        <v>85</v>
      </c>
      <c r="O128" s="148">
        <f t="shared" si="3"/>
        <v>0</v>
      </c>
      <c r="P128" s="149"/>
      <c r="Q128" s="149"/>
      <c r="R128" s="149"/>
      <c r="S128" s="149"/>
      <c r="T128" s="150"/>
    </row>
    <row r="129" spans="1:30" ht="15" customHeight="1" x14ac:dyDescent="0.15">
      <c r="A129" s="147">
        <f t="shared" si="0"/>
        <v>0</v>
      </c>
      <c r="B129" s="147"/>
      <c r="C129" s="147"/>
      <c r="D129" s="53" t="s">
        <v>85</v>
      </c>
      <c r="E129" s="160">
        <f t="shared" si="1"/>
        <v>0</v>
      </c>
      <c r="F129" s="160"/>
      <c r="G129" s="160"/>
      <c r="H129" s="160"/>
      <c r="I129" s="160"/>
      <c r="J129" s="160"/>
      <c r="K129" s="147">
        <f t="shared" si="2"/>
        <v>0</v>
      </c>
      <c r="L129" s="147"/>
      <c r="M129" s="147"/>
      <c r="N129" s="53" t="s">
        <v>85</v>
      </c>
      <c r="O129" s="148">
        <f t="shared" si="3"/>
        <v>0</v>
      </c>
      <c r="P129" s="149"/>
      <c r="Q129" s="149"/>
      <c r="R129" s="149"/>
      <c r="S129" s="149"/>
      <c r="T129" s="150"/>
    </row>
    <row r="130" spans="1:30" ht="15" customHeight="1" x14ac:dyDescent="0.15">
      <c r="A130" s="147">
        <f t="shared" si="0"/>
        <v>0</v>
      </c>
      <c r="B130" s="147"/>
      <c r="C130" s="147"/>
      <c r="D130" s="53" t="s">
        <v>85</v>
      </c>
      <c r="E130" s="160">
        <f t="shared" si="1"/>
        <v>0</v>
      </c>
      <c r="F130" s="160"/>
      <c r="G130" s="160"/>
      <c r="H130" s="160"/>
      <c r="I130" s="160"/>
      <c r="J130" s="160"/>
      <c r="K130" s="147">
        <f t="shared" si="2"/>
        <v>0</v>
      </c>
      <c r="L130" s="147"/>
      <c r="M130" s="147"/>
      <c r="N130" s="53" t="s">
        <v>85</v>
      </c>
      <c r="O130" s="148">
        <f t="shared" si="3"/>
        <v>0</v>
      </c>
      <c r="P130" s="149"/>
      <c r="Q130" s="149"/>
      <c r="R130" s="149"/>
      <c r="S130" s="149"/>
      <c r="T130" s="150"/>
    </row>
    <row r="131" spans="1:30" ht="15" customHeight="1" x14ac:dyDescent="0.15">
      <c r="A131" s="147">
        <f t="shared" si="0"/>
        <v>0</v>
      </c>
      <c r="B131" s="147"/>
      <c r="C131" s="147"/>
      <c r="D131" s="53" t="s">
        <v>85</v>
      </c>
      <c r="E131" s="160">
        <f t="shared" si="1"/>
        <v>0</v>
      </c>
      <c r="F131" s="160"/>
      <c r="G131" s="160"/>
      <c r="H131" s="160"/>
      <c r="I131" s="160"/>
      <c r="J131" s="160"/>
      <c r="K131" s="147">
        <f t="shared" si="2"/>
        <v>0</v>
      </c>
      <c r="L131" s="147"/>
      <c r="M131" s="147"/>
      <c r="N131" s="53" t="s">
        <v>85</v>
      </c>
      <c r="O131" s="148">
        <f t="shared" si="3"/>
        <v>0</v>
      </c>
      <c r="P131" s="149"/>
      <c r="Q131" s="149"/>
      <c r="R131" s="149"/>
      <c r="S131" s="149"/>
      <c r="T131" s="150"/>
    </row>
    <row r="132" spans="1:30" ht="15" customHeight="1" x14ac:dyDescent="0.15">
      <c r="A132" s="147">
        <f t="shared" si="0"/>
        <v>0</v>
      </c>
      <c r="B132" s="147"/>
      <c r="C132" s="147"/>
      <c r="D132" s="53" t="s">
        <v>85</v>
      </c>
      <c r="E132" s="160">
        <f t="shared" si="1"/>
        <v>0</v>
      </c>
      <c r="F132" s="160"/>
      <c r="G132" s="160"/>
      <c r="H132" s="160"/>
      <c r="I132" s="160"/>
      <c r="J132" s="160"/>
      <c r="K132" s="147">
        <f t="shared" si="2"/>
        <v>0</v>
      </c>
      <c r="L132" s="147"/>
      <c r="M132" s="147"/>
      <c r="N132" s="53" t="s">
        <v>85</v>
      </c>
      <c r="O132" s="148">
        <f t="shared" si="3"/>
        <v>0</v>
      </c>
      <c r="P132" s="149"/>
      <c r="Q132" s="149"/>
      <c r="R132" s="149"/>
      <c r="S132" s="149"/>
      <c r="T132" s="150"/>
    </row>
    <row r="133" spans="1:30" ht="15" customHeight="1" x14ac:dyDescent="0.15">
      <c r="A133" s="147">
        <f t="shared" si="0"/>
        <v>0</v>
      </c>
      <c r="B133" s="147"/>
      <c r="C133" s="147"/>
      <c r="D133" s="53" t="s">
        <v>85</v>
      </c>
      <c r="E133" s="160">
        <f t="shared" si="1"/>
        <v>0</v>
      </c>
      <c r="F133" s="160"/>
      <c r="G133" s="160"/>
      <c r="H133" s="160"/>
      <c r="I133" s="160"/>
      <c r="J133" s="160"/>
      <c r="K133" s="147">
        <f t="shared" si="2"/>
        <v>0</v>
      </c>
      <c r="L133" s="147"/>
      <c r="M133" s="147"/>
      <c r="N133" s="53" t="s">
        <v>85</v>
      </c>
      <c r="O133" s="148">
        <f t="shared" si="3"/>
        <v>0</v>
      </c>
      <c r="P133" s="149"/>
      <c r="Q133" s="149"/>
      <c r="R133" s="149"/>
      <c r="S133" s="149"/>
      <c r="T133" s="150"/>
    </row>
    <row r="134" spans="1:30" ht="15" customHeight="1" x14ac:dyDescent="0.15">
      <c r="A134" s="147">
        <f t="shared" si="0"/>
        <v>0</v>
      </c>
      <c r="B134" s="147"/>
      <c r="C134" s="147"/>
      <c r="D134" s="53" t="s">
        <v>85</v>
      </c>
      <c r="E134" s="160">
        <f t="shared" si="1"/>
        <v>0</v>
      </c>
      <c r="F134" s="160"/>
      <c r="G134" s="160"/>
      <c r="H134" s="160"/>
      <c r="I134" s="160"/>
      <c r="J134" s="160"/>
      <c r="K134" s="147">
        <f t="shared" si="2"/>
        <v>0</v>
      </c>
      <c r="L134" s="147"/>
      <c r="M134" s="147"/>
      <c r="N134" s="53" t="s">
        <v>85</v>
      </c>
      <c r="O134" s="148">
        <f t="shared" si="3"/>
        <v>0</v>
      </c>
      <c r="P134" s="149"/>
      <c r="Q134" s="149"/>
      <c r="R134" s="149"/>
      <c r="S134" s="149"/>
      <c r="T134" s="150"/>
    </row>
    <row r="135" spans="1:30" ht="15" customHeight="1" x14ac:dyDescent="0.15">
      <c r="A135" s="147">
        <f t="shared" si="0"/>
        <v>0</v>
      </c>
      <c r="B135" s="147"/>
      <c r="C135" s="147"/>
      <c r="D135" s="53" t="s">
        <v>85</v>
      </c>
      <c r="E135" s="160">
        <f t="shared" si="1"/>
        <v>0</v>
      </c>
      <c r="F135" s="160"/>
      <c r="G135" s="160"/>
      <c r="H135" s="160"/>
      <c r="I135" s="160"/>
      <c r="J135" s="160"/>
      <c r="K135" s="147">
        <f t="shared" si="2"/>
        <v>0</v>
      </c>
      <c r="L135" s="147"/>
      <c r="M135" s="147"/>
      <c r="N135" s="53" t="s">
        <v>85</v>
      </c>
      <c r="O135" s="148">
        <f t="shared" si="3"/>
        <v>0</v>
      </c>
      <c r="P135" s="149"/>
      <c r="Q135" s="149"/>
      <c r="R135" s="149"/>
      <c r="S135" s="149"/>
      <c r="T135" s="150"/>
    </row>
    <row r="136" spans="1:30" ht="15" customHeight="1" x14ac:dyDescent="0.15">
      <c r="A136" s="147">
        <f t="shared" si="0"/>
        <v>0</v>
      </c>
      <c r="B136" s="147"/>
      <c r="C136" s="147"/>
      <c r="D136" s="53" t="s">
        <v>85</v>
      </c>
      <c r="E136" s="160">
        <f t="shared" si="1"/>
        <v>0</v>
      </c>
      <c r="F136" s="160"/>
      <c r="G136" s="160"/>
      <c r="H136" s="160"/>
      <c r="I136" s="160"/>
      <c r="J136" s="160"/>
      <c r="K136" s="147">
        <f t="shared" si="2"/>
        <v>0</v>
      </c>
      <c r="L136" s="147"/>
      <c r="M136" s="147"/>
      <c r="N136" s="53" t="s">
        <v>85</v>
      </c>
      <c r="O136" s="148">
        <f t="shared" si="3"/>
        <v>0</v>
      </c>
      <c r="P136" s="149"/>
      <c r="Q136" s="149"/>
      <c r="R136" s="149"/>
      <c r="S136" s="149"/>
      <c r="T136" s="150"/>
    </row>
    <row r="137" spans="1:30" ht="15" customHeight="1" x14ac:dyDescent="0.15">
      <c r="A137" s="147">
        <f t="shared" si="0"/>
        <v>0</v>
      </c>
      <c r="B137" s="147"/>
      <c r="C137" s="147"/>
      <c r="D137" s="53" t="s">
        <v>85</v>
      </c>
      <c r="E137" s="160">
        <f t="shared" si="1"/>
        <v>0</v>
      </c>
      <c r="F137" s="160"/>
      <c r="G137" s="160"/>
      <c r="H137" s="160"/>
      <c r="I137" s="160"/>
      <c r="J137" s="160"/>
      <c r="K137" s="147">
        <f t="shared" si="2"/>
        <v>0</v>
      </c>
      <c r="L137" s="147"/>
      <c r="M137" s="147"/>
      <c r="N137" s="53" t="s">
        <v>85</v>
      </c>
      <c r="O137" s="148">
        <f t="shared" si="3"/>
        <v>0</v>
      </c>
      <c r="P137" s="149"/>
      <c r="Q137" s="149"/>
      <c r="R137" s="149"/>
      <c r="S137" s="149"/>
      <c r="T137" s="150"/>
      <c r="AD137" s="60"/>
    </row>
    <row r="138" spans="1:30" ht="15" customHeight="1" x14ac:dyDescent="0.15">
      <c r="A138" s="147">
        <f t="shared" si="0"/>
        <v>0</v>
      </c>
      <c r="B138" s="147"/>
      <c r="C138" s="147"/>
      <c r="D138" s="53" t="s">
        <v>85</v>
      </c>
      <c r="E138" s="160">
        <f t="shared" si="1"/>
        <v>0</v>
      </c>
      <c r="F138" s="160"/>
      <c r="G138" s="160"/>
      <c r="H138" s="160"/>
      <c r="I138" s="160"/>
      <c r="J138" s="160"/>
      <c r="K138" s="147">
        <f t="shared" si="2"/>
        <v>0</v>
      </c>
      <c r="L138" s="147"/>
      <c r="M138" s="147"/>
      <c r="N138" s="53" t="s">
        <v>85</v>
      </c>
      <c r="O138" s="148">
        <f t="shared" si="3"/>
        <v>0</v>
      </c>
      <c r="P138" s="149"/>
      <c r="Q138" s="149"/>
      <c r="R138" s="149"/>
      <c r="S138" s="149"/>
      <c r="T138" s="150"/>
      <c r="AD138" s="60"/>
    </row>
    <row r="139" spans="1:30" ht="15" customHeight="1" x14ac:dyDescent="0.15">
      <c r="A139" s="147">
        <f t="shared" si="0"/>
        <v>0</v>
      </c>
      <c r="B139" s="147"/>
      <c r="C139" s="147"/>
      <c r="D139" s="53" t="s">
        <v>85</v>
      </c>
      <c r="E139" s="160">
        <f t="shared" si="1"/>
        <v>0</v>
      </c>
      <c r="F139" s="160"/>
      <c r="G139" s="160"/>
      <c r="H139" s="160"/>
      <c r="I139" s="160"/>
      <c r="J139" s="160"/>
      <c r="K139" s="147">
        <f t="shared" si="2"/>
        <v>0</v>
      </c>
      <c r="L139" s="147"/>
      <c r="M139" s="147"/>
      <c r="N139" s="53" t="s">
        <v>85</v>
      </c>
      <c r="O139" s="148">
        <f t="shared" si="3"/>
        <v>0</v>
      </c>
      <c r="P139" s="149"/>
      <c r="Q139" s="149"/>
      <c r="R139" s="149"/>
      <c r="S139" s="149"/>
      <c r="T139" s="150"/>
      <c r="AD139" s="60"/>
    </row>
    <row r="140" spans="1:30" ht="15" customHeight="1" x14ac:dyDescent="0.15">
      <c r="A140" s="147">
        <f t="shared" si="0"/>
        <v>0</v>
      </c>
      <c r="B140" s="147"/>
      <c r="C140" s="147"/>
      <c r="D140" s="53" t="s">
        <v>85</v>
      </c>
      <c r="E140" s="160">
        <f t="shared" si="1"/>
        <v>0</v>
      </c>
      <c r="F140" s="160"/>
      <c r="G140" s="160"/>
      <c r="H140" s="160"/>
      <c r="I140" s="160"/>
      <c r="J140" s="160"/>
      <c r="K140" s="147">
        <f t="shared" si="2"/>
        <v>0</v>
      </c>
      <c r="L140" s="147"/>
      <c r="M140" s="147"/>
      <c r="N140" s="53" t="s">
        <v>85</v>
      </c>
      <c r="O140" s="148">
        <f t="shared" si="3"/>
        <v>0</v>
      </c>
      <c r="P140" s="149"/>
      <c r="Q140" s="149"/>
      <c r="R140" s="149"/>
      <c r="S140" s="149"/>
      <c r="T140" s="150"/>
      <c r="AD140" s="60"/>
    </row>
    <row r="141" spans="1:30" ht="15" customHeight="1" x14ac:dyDescent="0.15">
      <c r="A141" s="147">
        <f t="shared" si="0"/>
        <v>0</v>
      </c>
      <c r="B141" s="147"/>
      <c r="C141" s="147"/>
      <c r="D141" s="53" t="s">
        <v>85</v>
      </c>
      <c r="E141" s="160">
        <f t="shared" si="1"/>
        <v>0</v>
      </c>
      <c r="F141" s="160"/>
      <c r="G141" s="160"/>
      <c r="H141" s="160"/>
      <c r="I141" s="160"/>
      <c r="J141" s="160"/>
      <c r="K141" s="147">
        <f t="shared" si="2"/>
        <v>0</v>
      </c>
      <c r="L141" s="147"/>
      <c r="M141" s="147"/>
      <c r="N141" s="53" t="s">
        <v>85</v>
      </c>
      <c r="O141" s="148">
        <f t="shared" si="3"/>
        <v>0</v>
      </c>
      <c r="P141" s="149"/>
      <c r="Q141" s="149"/>
      <c r="R141" s="149"/>
      <c r="S141" s="149"/>
      <c r="T141" s="150"/>
      <c r="U141" s="63"/>
      <c r="V141" s="63"/>
      <c r="W141" s="63"/>
      <c r="X141" s="63"/>
      <c r="Y141" s="63"/>
      <c r="Z141" s="63"/>
      <c r="AA141" s="63"/>
    </row>
    <row r="142" spans="1:30" ht="15" customHeight="1" x14ac:dyDescent="0.15">
      <c r="A142" s="147">
        <f t="shared" si="0"/>
        <v>0</v>
      </c>
      <c r="B142" s="147"/>
      <c r="C142" s="147"/>
      <c r="D142" s="53" t="s">
        <v>85</v>
      </c>
      <c r="E142" s="160">
        <f t="shared" si="1"/>
        <v>0</v>
      </c>
      <c r="F142" s="160"/>
      <c r="G142" s="160"/>
      <c r="H142" s="160"/>
      <c r="I142" s="160"/>
      <c r="J142" s="160"/>
      <c r="K142" s="147">
        <f t="shared" si="2"/>
        <v>0</v>
      </c>
      <c r="L142" s="147"/>
      <c r="M142" s="147"/>
      <c r="N142" s="53" t="s">
        <v>85</v>
      </c>
      <c r="O142" s="148">
        <f t="shared" si="3"/>
        <v>0</v>
      </c>
      <c r="P142" s="149"/>
      <c r="Q142" s="149"/>
      <c r="R142" s="149"/>
      <c r="S142" s="149"/>
      <c r="T142" s="150"/>
      <c r="AD142" s="60"/>
    </row>
    <row r="143" spans="1:30" ht="15" customHeight="1" x14ac:dyDescent="0.15">
      <c r="A143" s="147">
        <f t="shared" si="0"/>
        <v>0</v>
      </c>
      <c r="B143" s="147"/>
      <c r="C143" s="147"/>
      <c r="D143" s="53" t="s">
        <v>85</v>
      </c>
      <c r="E143" s="160">
        <f t="shared" si="1"/>
        <v>0</v>
      </c>
      <c r="F143" s="160"/>
      <c r="G143" s="160"/>
      <c r="H143" s="160"/>
      <c r="I143" s="160"/>
      <c r="J143" s="160"/>
      <c r="K143" s="147">
        <f t="shared" si="2"/>
        <v>0</v>
      </c>
      <c r="L143" s="147"/>
      <c r="M143" s="147"/>
      <c r="N143" s="53" t="s">
        <v>85</v>
      </c>
      <c r="O143" s="148">
        <f t="shared" si="3"/>
        <v>0</v>
      </c>
      <c r="P143" s="149"/>
      <c r="Q143" s="149"/>
      <c r="R143" s="149"/>
      <c r="S143" s="149"/>
      <c r="T143" s="150"/>
      <c r="AD143" s="60"/>
    </row>
    <row r="144" spans="1:30" ht="15" customHeight="1" thickBot="1" x14ac:dyDescent="0.2">
      <c r="A144" s="147">
        <f t="shared" si="0"/>
        <v>0</v>
      </c>
      <c r="B144" s="147"/>
      <c r="C144" s="147"/>
      <c r="D144" s="53" t="s">
        <v>85</v>
      </c>
      <c r="E144" s="160">
        <f t="shared" si="1"/>
        <v>0</v>
      </c>
      <c r="F144" s="160"/>
      <c r="G144" s="160"/>
      <c r="H144" s="160"/>
      <c r="I144" s="160"/>
      <c r="J144" s="160"/>
      <c r="K144" s="147">
        <f t="shared" si="2"/>
        <v>0</v>
      </c>
      <c r="L144" s="147"/>
      <c r="M144" s="147"/>
      <c r="N144" s="53" t="s">
        <v>85</v>
      </c>
      <c r="O144" s="148">
        <f t="shared" si="3"/>
        <v>0</v>
      </c>
      <c r="P144" s="149"/>
      <c r="Q144" s="149"/>
      <c r="R144" s="149"/>
      <c r="S144" s="149"/>
      <c r="T144" s="150"/>
      <c r="U144" s="63"/>
      <c r="V144" s="63"/>
      <c r="W144" s="63"/>
      <c r="X144" s="63"/>
      <c r="Y144" s="63"/>
      <c r="Z144" s="63"/>
      <c r="AA144" s="63"/>
    </row>
    <row r="145" spans="1:31" ht="21" customHeight="1" thickBot="1" x14ac:dyDescent="0.2">
      <c r="A145" s="152" t="s">
        <v>136</v>
      </c>
      <c r="B145" s="152"/>
      <c r="C145" s="152"/>
      <c r="D145" s="152"/>
      <c r="E145" s="154">
        <f>IFERROR(SUM(E119:J144)*15.44/26,"")</f>
        <v>0</v>
      </c>
      <c r="F145" s="155"/>
      <c r="G145" s="155"/>
      <c r="H145" s="155"/>
      <c r="I145" s="155"/>
      <c r="J145" s="156"/>
      <c r="K145" s="152" t="s">
        <v>136</v>
      </c>
      <c r="L145" s="152"/>
      <c r="M145" s="152"/>
      <c r="N145" s="152"/>
      <c r="O145" s="157">
        <f>IFERROR(SUM(O119:T144)*15.44/26,"")</f>
        <v>0</v>
      </c>
      <c r="P145" s="158"/>
      <c r="Q145" s="158"/>
      <c r="R145" s="158"/>
      <c r="S145" s="158"/>
      <c r="T145" s="159"/>
      <c r="U145" s="178" t="s">
        <v>137</v>
      </c>
      <c r="V145" s="179"/>
      <c r="W145" s="179"/>
      <c r="X145" s="179"/>
      <c r="Y145" s="179"/>
      <c r="Z145" s="179"/>
      <c r="AA145" s="179"/>
      <c r="AB145" s="23" t="s">
        <v>138</v>
      </c>
    </row>
    <row r="146" spans="1:31" ht="6.95" customHeight="1" x14ac:dyDescent="0.15">
      <c r="A146" s="4"/>
      <c r="B146" s="4"/>
      <c r="C146" s="4"/>
      <c r="D146" s="4"/>
      <c r="E146" s="61"/>
      <c r="F146" s="61"/>
      <c r="G146" s="61"/>
      <c r="H146" s="61"/>
      <c r="I146" s="61"/>
      <c r="J146" s="61"/>
      <c r="K146" s="4"/>
      <c r="L146" s="4"/>
      <c r="M146" s="4"/>
      <c r="N146" s="4"/>
      <c r="O146" s="61"/>
      <c r="P146" s="61"/>
      <c r="Q146" s="61"/>
      <c r="R146" s="61"/>
      <c r="S146" s="61"/>
      <c r="T146" s="61"/>
      <c r="U146" s="195"/>
      <c r="V146" s="196"/>
      <c r="W146" s="196"/>
      <c r="X146" s="196"/>
      <c r="Y146" s="196"/>
      <c r="Z146" s="196"/>
    </row>
    <row r="147" spans="1:31" ht="17.25" customHeight="1" x14ac:dyDescent="0.15">
      <c r="A147" s="3" t="s">
        <v>88</v>
      </c>
      <c r="U147" s="196"/>
      <c r="V147" s="196"/>
      <c r="W147" s="196"/>
      <c r="X147" s="196"/>
      <c r="Y147" s="196"/>
      <c r="Z147" s="196"/>
    </row>
    <row r="148" spans="1:31" ht="17.25" customHeight="1" x14ac:dyDescent="0.15">
      <c r="A148" s="153" t="s">
        <v>139</v>
      </c>
      <c r="B148" s="153"/>
      <c r="C148" s="153"/>
      <c r="D148" s="153"/>
      <c r="E148" s="153"/>
      <c r="F148" s="153"/>
      <c r="G148" s="153"/>
      <c r="H148" s="153"/>
      <c r="I148" s="153"/>
      <c r="J148" s="153"/>
      <c r="K148" s="153"/>
      <c r="L148" s="153"/>
      <c r="M148" s="153"/>
      <c r="N148" s="153"/>
      <c r="O148" s="153"/>
      <c r="P148" s="153"/>
      <c r="Q148" s="153"/>
      <c r="R148" s="153"/>
      <c r="S148" s="153"/>
      <c r="T148" s="153"/>
    </row>
    <row r="149" spans="1:31" ht="23.1" customHeight="1" x14ac:dyDescent="0.15">
      <c r="A149" s="152" t="s">
        <v>92</v>
      </c>
      <c r="B149" s="152"/>
      <c r="C149" s="152"/>
      <c r="D149" s="152"/>
      <c r="E149" s="151">
        <f>E67+E108</f>
        <v>0</v>
      </c>
      <c r="F149" s="151"/>
      <c r="G149" s="151"/>
      <c r="H149" s="151"/>
      <c r="I149" s="151"/>
      <c r="J149" s="151"/>
      <c r="K149" s="14"/>
    </row>
    <row r="150" spans="1:31" ht="29.45" customHeight="1" thickBot="1" x14ac:dyDescent="0.2">
      <c r="A150" s="180" t="s">
        <v>140</v>
      </c>
      <c r="B150" s="180"/>
      <c r="C150" s="180"/>
      <c r="D150" s="180"/>
      <c r="E150" s="180"/>
      <c r="F150" s="180"/>
      <c r="G150" s="180"/>
      <c r="H150" s="180"/>
      <c r="I150" s="180"/>
      <c r="J150" s="180"/>
      <c r="K150" s="146"/>
      <c r="L150" s="146"/>
      <c r="M150" s="146"/>
      <c r="N150" s="146"/>
      <c r="O150" s="146"/>
      <c r="P150" s="146"/>
      <c r="Q150" s="146"/>
      <c r="R150" s="146"/>
      <c r="S150" s="146"/>
      <c r="T150" s="146"/>
    </row>
    <row r="151" spans="1:31" ht="19.5" customHeight="1" thickBot="1" x14ac:dyDescent="0.2">
      <c r="A151" s="176" t="s">
        <v>102</v>
      </c>
      <c r="B151" s="176"/>
      <c r="C151" s="176"/>
      <c r="D151" s="177"/>
      <c r="E151" s="157">
        <f>IFERROR(IF(E149&gt;1072000,1072000,ROUNDDOWN(E149,-3)),"")</f>
        <v>0</v>
      </c>
      <c r="F151" s="158"/>
      <c r="G151" s="158"/>
      <c r="H151" s="158"/>
      <c r="I151" s="158"/>
      <c r="J151" s="159"/>
      <c r="K151" s="3" t="s">
        <v>123</v>
      </c>
    </row>
    <row r="152" spans="1:31" ht="11.25" customHeight="1" x14ac:dyDescent="0.15">
      <c r="A152" s="4"/>
      <c r="B152" s="4"/>
      <c r="C152" s="4"/>
      <c r="D152" s="4"/>
      <c r="E152" s="62"/>
      <c r="F152" s="62"/>
      <c r="G152" s="62"/>
      <c r="H152" s="62"/>
      <c r="I152" s="62"/>
      <c r="J152" s="62"/>
      <c r="K152" s="4"/>
      <c r="L152" s="4"/>
      <c r="M152" s="4"/>
      <c r="N152" s="4"/>
      <c r="O152" s="62"/>
      <c r="P152" s="62"/>
      <c r="Q152" s="62"/>
      <c r="R152" s="62"/>
      <c r="S152" s="62"/>
      <c r="T152" s="62"/>
    </row>
    <row r="153" spans="1:31" ht="19.5" customHeight="1" x14ac:dyDescent="0.15">
      <c r="A153" s="3" t="s">
        <v>109</v>
      </c>
      <c r="B153" s="4"/>
      <c r="C153" s="4"/>
      <c r="D153" s="4"/>
      <c r="E153" s="62"/>
      <c r="F153" s="62"/>
      <c r="G153" s="62"/>
      <c r="H153" s="62"/>
      <c r="I153" s="62"/>
      <c r="J153" s="62"/>
      <c r="K153" s="4"/>
      <c r="L153" s="4"/>
      <c r="M153" s="4"/>
      <c r="N153" s="4"/>
      <c r="O153" s="62"/>
      <c r="P153" s="62"/>
      <c r="Q153" s="62"/>
      <c r="R153" s="62"/>
      <c r="S153" s="62"/>
      <c r="T153" s="62"/>
    </row>
    <row r="154" spans="1:31" ht="17.100000000000001" customHeight="1" x14ac:dyDescent="0.15">
      <c r="A154" s="146" t="s">
        <v>111</v>
      </c>
      <c r="B154" s="146"/>
      <c r="C154" s="146"/>
      <c r="D154" s="146"/>
      <c r="E154" s="146"/>
      <c r="F154" s="146"/>
      <c r="G154" s="146"/>
      <c r="H154" s="146"/>
      <c r="I154" s="146"/>
      <c r="J154" s="146"/>
      <c r="K154" s="146"/>
      <c r="L154" s="146"/>
      <c r="M154" s="146"/>
      <c r="N154" s="146"/>
      <c r="O154" s="146"/>
      <c r="P154" s="146"/>
      <c r="Q154" s="146"/>
      <c r="R154" s="146"/>
    </row>
    <row r="155" spans="1:31" ht="15" customHeight="1" x14ac:dyDescent="0.15">
      <c r="A155" s="2"/>
      <c r="C155" s="146" t="s">
        <v>95</v>
      </c>
      <c r="D155" s="146"/>
      <c r="E155" s="146"/>
      <c r="F155" s="146"/>
      <c r="G155" s="146"/>
      <c r="H155" s="146"/>
      <c r="I155" s="146"/>
      <c r="J155" s="146"/>
      <c r="K155" s="146"/>
      <c r="L155" s="146"/>
      <c r="M155" s="146"/>
      <c r="N155" s="146"/>
      <c r="O155" s="146"/>
      <c r="P155" s="146"/>
      <c r="Q155" s="146"/>
      <c r="R155" s="146"/>
      <c r="S155" s="146"/>
      <c r="T155" s="146"/>
      <c r="U155" s="146"/>
      <c r="V155" s="146"/>
      <c r="W155" s="146"/>
      <c r="X155" s="146"/>
    </row>
    <row r="156" spans="1:31" ht="15" customHeight="1" x14ac:dyDescent="0.15">
      <c r="A156" s="7"/>
      <c r="C156" s="146"/>
      <c r="D156" s="146"/>
      <c r="E156" s="146"/>
      <c r="F156" s="146"/>
      <c r="G156" s="146"/>
      <c r="H156" s="146"/>
      <c r="I156" s="146"/>
      <c r="J156" s="146"/>
      <c r="K156" s="146"/>
      <c r="L156" s="146"/>
      <c r="M156" s="146"/>
      <c r="N156" s="146"/>
      <c r="O156" s="146"/>
      <c r="P156" s="146"/>
      <c r="Q156" s="146"/>
      <c r="R156" s="146"/>
      <c r="S156" s="146"/>
      <c r="T156" s="146"/>
      <c r="U156" s="146"/>
      <c r="V156" s="146"/>
      <c r="W156" s="146"/>
      <c r="X156" s="146"/>
    </row>
    <row r="157" spans="1:31" ht="15" customHeight="1" x14ac:dyDescent="0.15">
      <c r="A157" s="7"/>
      <c r="C157" s="146"/>
      <c r="D157" s="146"/>
      <c r="E157" s="146"/>
      <c r="F157" s="146"/>
      <c r="G157" s="146"/>
      <c r="H157" s="146"/>
      <c r="I157" s="146"/>
      <c r="J157" s="146"/>
      <c r="K157" s="146"/>
      <c r="L157" s="146"/>
      <c r="M157" s="146"/>
      <c r="N157" s="146"/>
      <c r="O157" s="146"/>
      <c r="P157" s="146"/>
      <c r="Q157" s="146"/>
      <c r="R157" s="146"/>
      <c r="S157" s="146"/>
      <c r="T157" s="146"/>
      <c r="U157" s="146"/>
      <c r="V157" s="146"/>
      <c r="W157" s="146"/>
      <c r="X157" s="146"/>
    </row>
    <row r="158" spans="1:31" ht="17.25" customHeight="1" x14ac:dyDescent="0.15"/>
    <row r="159" spans="1:31" ht="17.25" customHeight="1" x14ac:dyDescent="0.15"/>
    <row r="160" spans="1:31" ht="15.75" customHeight="1" x14ac:dyDescent="0.15">
      <c r="AD160" s="9"/>
      <c r="AE160" s="9"/>
    </row>
    <row r="161" spans="30:31" ht="15.75" customHeight="1" x14ac:dyDescent="0.15">
      <c r="AD161" s="9"/>
      <c r="AE161" s="9"/>
    </row>
    <row r="162" spans="30:31" ht="15.75" customHeight="1" x14ac:dyDescent="0.15">
      <c r="AD162" s="9"/>
      <c r="AE162" s="9"/>
    </row>
    <row r="163" spans="30:31" ht="15.75" customHeight="1" x14ac:dyDescent="0.15">
      <c r="AD163" s="9"/>
      <c r="AE163" s="9"/>
    </row>
    <row r="164" spans="30:31" ht="15.75" customHeight="1" x14ac:dyDescent="0.15">
      <c r="AD164" s="9"/>
      <c r="AE164" s="9"/>
    </row>
    <row r="165" spans="30:31" ht="15.75" customHeight="1" x14ac:dyDescent="0.15">
      <c r="AD165" s="9"/>
      <c r="AE165" s="9"/>
    </row>
    <row r="166" spans="30:31" ht="15.75" customHeight="1" x14ac:dyDescent="0.15">
      <c r="AD166" s="9"/>
      <c r="AE166" s="9"/>
    </row>
    <row r="167" spans="30:31" ht="15.75" customHeight="1" x14ac:dyDescent="0.15">
      <c r="AD167" s="9"/>
      <c r="AE167" s="9"/>
    </row>
    <row r="168" spans="30:31" ht="15.75" customHeight="1" x14ac:dyDescent="0.15">
      <c r="AD168" s="9"/>
      <c r="AE168" s="9"/>
    </row>
    <row r="169" spans="30:31" ht="15.75" customHeight="1" x14ac:dyDescent="0.15">
      <c r="AD169" s="9"/>
      <c r="AE169" s="9"/>
    </row>
    <row r="170" spans="30:31" ht="15.75" customHeight="1" x14ac:dyDescent="0.15">
      <c r="AD170" s="9"/>
      <c r="AE170" s="9"/>
    </row>
    <row r="171" spans="30:31" ht="15.75" customHeight="1" x14ac:dyDescent="0.15">
      <c r="AD171" s="9"/>
      <c r="AE171" s="9"/>
    </row>
    <row r="172" spans="30:31" ht="15.75" customHeight="1" x14ac:dyDescent="0.15">
      <c r="AD172" s="5"/>
      <c r="AE172" s="9"/>
    </row>
    <row r="173" spans="30:31" ht="15.75" customHeight="1" x14ac:dyDescent="0.15">
      <c r="AD173" s="5"/>
      <c r="AE173" s="9"/>
    </row>
    <row r="174" spans="30:31" ht="15.75" customHeight="1" x14ac:dyDescent="0.15">
      <c r="AD174" s="21"/>
      <c r="AE174" s="9"/>
    </row>
  </sheetData>
  <mergeCells count="399">
    <mergeCell ref="A70:R70"/>
    <mergeCell ref="C71:X73"/>
    <mergeCell ref="A66:T66"/>
    <mergeCell ref="A67:D67"/>
    <mergeCell ref="E67:J67"/>
    <mergeCell ref="A63:D63"/>
    <mergeCell ref="E63:J63"/>
    <mergeCell ref="K63:N63"/>
    <mergeCell ref="O63:T63"/>
    <mergeCell ref="U63:AA63"/>
    <mergeCell ref="U64:Z65"/>
    <mergeCell ref="A61:C61"/>
    <mergeCell ref="E61:J61"/>
    <mergeCell ref="K61:M61"/>
    <mergeCell ref="O61:T61"/>
    <mergeCell ref="A62:C62"/>
    <mergeCell ref="E62:J62"/>
    <mergeCell ref="K62:M62"/>
    <mergeCell ref="O62:T62"/>
    <mergeCell ref="A59:C59"/>
    <mergeCell ref="E59:J59"/>
    <mergeCell ref="K59:M59"/>
    <mergeCell ref="O59:T59"/>
    <mergeCell ref="A60:C60"/>
    <mergeCell ref="E60:J60"/>
    <mergeCell ref="K60:M60"/>
    <mergeCell ref="O60:T60"/>
    <mergeCell ref="A57:C57"/>
    <mergeCell ref="E57:J57"/>
    <mergeCell ref="K57:M57"/>
    <mergeCell ref="O57:T57"/>
    <mergeCell ref="A58:C58"/>
    <mergeCell ref="E58:J58"/>
    <mergeCell ref="K58:M58"/>
    <mergeCell ref="O58:T58"/>
    <mergeCell ref="A55:C55"/>
    <mergeCell ref="E55:J55"/>
    <mergeCell ref="K55:M55"/>
    <mergeCell ref="O55:T55"/>
    <mergeCell ref="A56:C56"/>
    <mergeCell ref="E56:J56"/>
    <mergeCell ref="K56:M56"/>
    <mergeCell ref="O56:T56"/>
    <mergeCell ref="A53:C53"/>
    <mergeCell ref="E53:J53"/>
    <mergeCell ref="K53:M53"/>
    <mergeCell ref="O53:T53"/>
    <mergeCell ref="A54:C54"/>
    <mergeCell ref="E54:J54"/>
    <mergeCell ref="K54:M54"/>
    <mergeCell ref="O54:T54"/>
    <mergeCell ref="A51:C51"/>
    <mergeCell ref="E51:J51"/>
    <mergeCell ref="K51:M51"/>
    <mergeCell ref="O51:T51"/>
    <mergeCell ref="A52:C52"/>
    <mergeCell ref="E52:J52"/>
    <mergeCell ref="K52:M52"/>
    <mergeCell ref="O52:T52"/>
    <mergeCell ref="A49:C49"/>
    <mergeCell ref="E49:J49"/>
    <mergeCell ref="K49:M49"/>
    <mergeCell ref="O49:T49"/>
    <mergeCell ref="A50:C50"/>
    <mergeCell ref="E50:J50"/>
    <mergeCell ref="K50:M50"/>
    <mergeCell ref="O50:T50"/>
    <mergeCell ref="A47:C47"/>
    <mergeCell ref="E47:J47"/>
    <mergeCell ref="K47:M47"/>
    <mergeCell ref="O47:T47"/>
    <mergeCell ref="A48:C48"/>
    <mergeCell ref="E48:J48"/>
    <mergeCell ref="K48:M48"/>
    <mergeCell ref="O48:T48"/>
    <mergeCell ref="A45:C45"/>
    <mergeCell ref="E45:J45"/>
    <mergeCell ref="K45:M45"/>
    <mergeCell ref="O45:T45"/>
    <mergeCell ref="A46:C46"/>
    <mergeCell ref="E46:J46"/>
    <mergeCell ref="K46:M46"/>
    <mergeCell ref="O46:T46"/>
    <mergeCell ref="A43:C43"/>
    <mergeCell ref="E43:J43"/>
    <mergeCell ref="K43:M43"/>
    <mergeCell ref="O43:T43"/>
    <mergeCell ref="A44:C44"/>
    <mergeCell ref="E44:J44"/>
    <mergeCell ref="K44:M44"/>
    <mergeCell ref="O44:T44"/>
    <mergeCell ref="A41:C41"/>
    <mergeCell ref="E41:J41"/>
    <mergeCell ref="K41:M41"/>
    <mergeCell ref="O41:T41"/>
    <mergeCell ref="A42:C42"/>
    <mergeCell ref="E42:J42"/>
    <mergeCell ref="K42:M42"/>
    <mergeCell ref="O42:T42"/>
    <mergeCell ref="A39:C39"/>
    <mergeCell ref="E39:J39"/>
    <mergeCell ref="K39:M39"/>
    <mergeCell ref="O39:T39"/>
    <mergeCell ref="A40:C40"/>
    <mergeCell ref="E40:J40"/>
    <mergeCell ref="K40:M40"/>
    <mergeCell ref="O40:T40"/>
    <mergeCell ref="A37:C37"/>
    <mergeCell ref="E37:J37"/>
    <mergeCell ref="K37:M37"/>
    <mergeCell ref="O37:T37"/>
    <mergeCell ref="A38:C38"/>
    <mergeCell ref="E38:J38"/>
    <mergeCell ref="K38:M38"/>
    <mergeCell ref="O38:T38"/>
    <mergeCell ref="A111:R111"/>
    <mergeCell ref="A102:C102"/>
    <mergeCell ref="E102:J102"/>
    <mergeCell ref="K102:M102"/>
    <mergeCell ref="O102:T102"/>
    <mergeCell ref="A99:C99"/>
    <mergeCell ref="E99:J99"/>
    <mergeCell ref="K99:M99"/>
    <mergeCell ref="O99:T99"/>
    <mergeCell ref="A100:C100"/>
    <mergeCell ref="E100:J100"/>
    <mergeCell ref="K100:M100"/>
    <mergeCell ref="O100:T100"/>
    <mergeCell ref="A97:C97"/>
    <mergeCell ref="E97:J97"/>
    <mergeCell ref="K97:M97"/>
    <mergeCell ref="C112:X114"/>
    <mergeCell ref="A34:T34"/>
    <mergeCell ref="A35:T35"/>
    <mergeCell ref="A36:D36"/>
    <mergeCell ref="E36:J36"/>
    <mergeCell ref="K36:N36"/>
    <mergeCell ref="O36:T36"/>
    <mergeCell ref="U104:AA104"/>
    <mergeCell ref="U105:Z106"/>
    <mergeCell ref="A107:T107"/>
    <mergeCell ref="A108:D108"/>
    <mergeCell ref="E108:J108"/>
    <mergeCell ref="A103:C103"/>
    <mergeCell ref="E103:J103"/>
    <mergeCell ref="K103:M103"/>
    <mergeCell ref="O103:T103"/>
    <mergeCell ref="A104:D104"/>
    <mergeCell ref="E104:J104"/>
    <mergeCell ref="K104:N104"/>
    <mergeCell ref="O104:T104"/>
    <mergeCell ref="A101:C101"/>
    <mergeCell ref="E101:J101"/>
    <mergeCell ref="K101:M101"/>
    <mergeCell ref="O101:T101"/>
    <mergeCell ref="O97:T97"/>
    <mergeCell ref="A98:C98"/>
    <mergeCell ref="E98:J98"/>
    <mergeCell ref="K98:M98"/>
    <mergeCell ref="O98:T98"/>
    <mergeCell ref="A95:C95"/>
    <mergeCell ref="E95:J95"/>
    <mergeCell ref="K95:M95"/>
    <mergeCell ref="O95:T95"/>
    <mergeCell ref="A96:C96"/>
    <mergeCell ref="E96:J96"/>
    <mergeCell ref="K96:M96"/>
    <mergeCell ref="O96:T96"/>
    <mergeCell ref="A93:C93"/>
    <mergeCell ref="E93:J93"/>
    <mergeCell ref="K93:M93"/>
    <mergeCell ref="O93:T93"/>
    <mergeCell ref="A94:C94"/>
    <mergeCell ref="E94:J94"/>
    <mergeCell ref="K94:M94"/>
    <mergeCell ref="O94:T94"/>
    <mergeCell ref="A91:C91"/>
    <mergeCell ref="E91:J91"/>
    <mergeCell ref="K91:M91"/>
    <mergeCell ref="O91:T91"/>
    <mergeCell ref="A92:C92"/>
    <mergeCell ref="E92:J92"/>
    <mergeCell ref="K92:M92"/>
    <mergeCell ref="O92:T92"/>
    <mergeCell ref="A89:C89"/>
    <mergeCell ref="E89:J89"/>
    <mergeCell ref="K89:M89"/>
    <mergeCell ref="O89:T89"/>
    <mergeCell ref="A90:C90"/>
    <mergeCell ref="E90:J90"/>
    <mergeCell ref="K90:M90"/>
    <mergeCell ref="O90:T90"/>
    <mergeCell ref="A87:C87"/>
    <mergeCell ref="E87:J87"/>
    <mergeCell ref="K87:M87"/>
    <mergeCell ref="O87:T87"/>
    <mergeCell ref="A88:C88"/>
    <mergeCell ref="E88:J88"/>
    <mergeCell ref="K88:M88"/>
    <mergeCell ref="O88:T88"/>
    <mergeCell ref="A85:C85"/>
    <mergeCell ref="E85:J85"/>
    <mergeCell ref="K85:M85"/>
    <mergeCell ref="O85:T85"/>
    <mergeCell ref="A86:C86"/>
    <mergeCell ref="E86:J86"/>
    <mergeCell ref="K86:M86"/>
    <mergeCell ref="O86:T86"/>
    <mergeCell ref="A83:C83"/>
    <mergeCell ref="E83:J83"/>
    <mergeCell ref="K83:M83"/>
    <mergeCell ref="O83:T83"/>
    <mergeCell ref="A84:C84"/>
    <mergeCell ref="E84:J84"/>
    <mergeCell ref="K84:M84"/>
    <mergeCell ref="O84:T84"/>
    <mergeCell ref="K82:M82"/>
    <mergeCell ref="O82:T82"/>
    <mergeCell ref="A79:C79"/>
    <mergeCell ref="E79:J79"/>
    <mergeCell ref="K79:M79"/>
    <mergeCell ref="O79:T79"/>
    <mergeCell ref="A80:C80"/>
    <mergeCell ref="E80:J80"/>
    <mergeCell ref="K80:M80"/>
    <mergeCell ref="O80:T80"/>
    <mergeCell ref="A154:R154"/>
    <mergeCell ref="C155:X157"/>
    <mergeCell ref="A75:T75"/>
    <mergeCell ref="A76:T76"/>
    <mergeCell ref="A77:D77"/>
    <mergeCell ref="E77:J77"/>
    <mergeCell ref="K77:N77"/>
    <mergeCell ref="O77:T77"/>
    <mergeCell ref="A78:C78"/>
    <mergeCell ref="E78:J78"/>
    <mergeCell ref="A148:T148"/>
    <mergeCell ref="A149:D149"/>
    <mergeCell ref="E149:J149"/>
    <mergeCell ref="A150:T150"/>
    <mergeCell ref="A151:D151"/>
    <mergeCell ref="E151:J151"/>
    <mergeCell ref="A145:D145"/>
    <mergeCell ref="E145:J145"/>
    <mergeCell ref="K145:N145"/>
    <mergeCell ref="O145:T145"/>
    <mergeCell ref="U145:AA145"/>
    <mergeCell ref="U146:Z147"/>
    <mergeCell ref="A143:C143"/>
    <mergeCell ref="E143:J143"/>
    <mergeCell ref="K143:M143"/>
    <mergeCell ref="O143:T143"/>
    <mergeCell ref="A144:C144"/>
    <mergeCell ref="E144:J144"/>
    <mergeCell ref="K144:M144"/>
    <mergeCell ref="O144:T144"/>
    <mergeCell ref="A141:C141"/>
    <mergeCell ref="E141:J141"/>
    <mergeCell ref="K141:M141"/>
    <mergeCell ref="O141:T141"/>
    <mergeCell ref="A142:C142"/>
    <mergeCell ref="E142:J142"/>
    <mergeCell ref="K142:M142"/>
    <mergeCell ref="O142:T142"/>
    <mergeCell ref="A139:C139"/>
    <mergeCell ref="E139:J139"/>
    <mergeCell ref="K139:M139"/>
    <mergeCell ref="O139:T139"/>
    <mergeCell ref="A140:C140"/>
    <mergeCell ref="E140:J140"/>
    <mergeCell ref="K140:M140"/>
    <mergeCell ref="O140:T140"/>
    <mergeCell ref="A137:C137"/>
    <mergeCell ref="E137:J137"/>
    <mergeCell ref="K137:M137"/>
    <mergeCell ref="O137:T137"/>
    <mergeCell ref="A138:C138"/>
    <mergeCell ref="E138:J138"/>
    <mergeCell ref="K138:M138"/>
    <mergeCell ref="O138:T138"/>
    <mergeCell ref="A135:C135"/>
    <mergeCell ref="E135:J135"/>
    <mergeCell ref="K135:M135"/>
    <mergeCell ref="O135:T135"/>
    <mergeCell ref="A136:C136"/>
    <mergeCell ref="E136:J136"/>
    <mergeCell ref="K136:M136"/>
    <mergeCell ref="O136:T136"/>
    <mergeCell ref="A133:C133"/>
    <mergeCell ref="E133:J133"/>
    <mergeCell ref="K133:M133"/>
    <mergeCell ref="O133:T133"/>
    <mergeCell ref="A134:C134"/>
    <mergeCell ref="E134:J134"/>
    <mergeCell ref="K134:M134"/>
    <mergeCell ref="O134:T134"/>
    <mergeCell ref="A131:C131"/>
    <mergeCell ref="E131:J131"/>
    <mergeCell ref="K131:M131"/>
    <mergeCell ref="O131:T131"/>
    <mergeCell ref="A132:C132"/>
    <mergeCell ref="E132:J132"/>
    <mergeCell ref="K132:M132"/>
    <mergeCell ref="O132:T132"/>
    <mergeCell ref="A129:C129"/>
    <mergeCell ref="E129:J129"/>
    <mergeCell ref="K129:M129"/>
    <mergeCell ref="O129:T129"/>
    <mergeCell ref="A130:C130"/>
    <mergeCell ref="E130:J130"/>
    <mergeCell ref="K130:M130"/>
    <mergeCell ref="O130:T130"/>
    <mergeCell ref="A127:C127"/>
    <mergeCell ref="E127:J127"/>
    <mergeCell ref="K127:M127"/>
    <mergeCell ref="O127:T127"/>
    <mergeCell ref="A128:C128"/>
    <mergeCell ref="E128:J128"/>
    <mergeCell ref="K128:M128"/>
    <mergeCell ref="O128:T128"/>
    <mergeCell ref="A125:C125"/>
    <mergeCell ref="E125:J125"/>
    <mergeCell ref="K125:M125"/>
    <mergeCell ref="O125:T125"/>
    <mergeCell ref="A126:C126"/>
    <mergeCell ref="E126:J126"/>
    <mergeCell ref="K126:M126"/>
    <mergeCell ref="O126:T126"/>
    <mergeCell ref="A123:C123"/>
    <mergeCell ref="E123:J123"/>
    <mergeCell ref="K123:M123"/>
    <mergeCell ref="O123:T123"/>
    <mergeCell ref="A124:C124"/>
    <mergeCell ref="E124:J124"/>
    <mergeCell ref="K124:M124"/>
    <mergeCell ref="O124:T124"/>
    <mergeCell ref="A121:C121"/>
    <mergeCell ref="E121:J121"/>
    <mergeCell ref="K121:M121"/>
    <mergeCell ref="O121:T121"/>
    <mergeCell ref="A122:C122"/>
    <mergeCell ref="E122:J122"/>
    <mergeCell ref="K122:M122"/>
    <mergeCell ref="O122:T122"/>
    <mergeCell ref="A119:C119"/>
    <mergeCell ref="E119:J119"/>
    <mergeCell ref="K119:M119"/>
    <mergeCell ref="O119:T119"/>
    <mergeCell ref="A120:C120"/>
    <mergeCell ref="E120:J120"/>
    <mergeCell ref="K120:M120"/>
    <mergeCell ref="O120:T120"/>
    <mergeCell ref="A28:O28"/>
    <mergeCell ref="C29:X31"/>
    <mergeCell ref="A116:T116"/>
    <mergeCell ref="A117:T117"/>
    <mergeCell ref="A118:D118"/>
    <mergeCell ref="E118:J118"/>
    <mergeCell ref="K118:N118"/>
    <mergeCell ref="O118:T118"/>
    <mergeCell ref="K78:M78"/>
    <mergeCell ref="O78:T78"/>
    <mergeCell ref="A81:C81"/>
    <mergeCell ref="E81:J81"/>
    <mergeCell ref="K81:M81"/>
    <mergeCell ref="O81:T81"/>
    <mergeCell ref="A82:C82"/>
    <mergeCell ref="E82:J82"/>
    <mergeCell ref="A24:J24"/>
    <mergeCell ref="K24:T24"/>
    <mergeCell ref="U24:Y24"/>
    <mergeCell ref="A25:B25"/>
    <mergeCell ref="F25:I25"/>
    <mergeCell ref="K25:L25"/>
    <mergeCell ref="P25:S25"/>
    <mergeCell ref="U25:X25"/>
    <mergeCell ref="B15:Y17"/>
    <mergeCell ref="A19:O19"/>
    <mergeCell ref="A20:Y20"/>
    <mergeCell ref="A22:O22"/>
    <mergeCell ref="A23:J23"/>
    <mergeCell ref="K23:T23"/>
    <mergeCell ref="U23:Y23"/>
    <mergeCell ref="O10:Y10"/>
    <mergeCell ref="A11:H11"/>
    <mergeCell ref="I11:M11"/>
    <mergeCell ref="A12:H12"/>
    <mergeCell ref="I12:M12"/>
    <mergeCell ref="N12:P12"/>
    <mergeCell ref="A3:Z3"/>
    <mergeCell ref="A6:H6"/>
    <mergeCell ref="I6:Z6"/>
    <mergeCell ref="A7:H10"/>
    <mergeCell ref="J7:K7"/>
    <mergeCell ref="M7:N7"/>
    <mergeCell ref="P7:Q7"/>
    <mergeCell ref="J8:K8"/>
    <mergeCell ref="P9:R9"/>
    <mergeCell ref="J10:L10"/>
  </mergeCells>
  <phoneticPr fontId="24"/>
  <conditionalFormatting sqref="A37:A62">
    <cfRule type="containsBlanks" dxfId="17" priority="4">
      <formula>LEN(TRIM(A37))=0</formula>
    </cfRule>
  </conditionalFormatting>
  <conditionalFormatting sqref="A119:A144">
    <cfRule type="containsBlanks" dxfId="16" priority="13">
      <formula>LEN(TRIM(A119))=0</formula>
    </cfRule>
  </conditionalFormatting>
  <conditionalFormatting sqref="A25:B25">
    <cfRule type="containsBlanks" dxfId="15" priority="20">
      <formula>LEN(TRIM(A25))=0</formula>
    </cfRule>
  </conditionalFormatting>
  <conditionalFormatting sqref="D25">
    <cfRule type="containsBlanks" dxfId="14" priority="18">
      <formula>LEN(TRIM(D25))=0</formula>
    </cfRule>
  </conditionalFormatting>
  <conditionalFormatting sqref="E37:E62">
    <cfRule type="containsBlanks" dxfId="13" priority="3">
      <formula>LEN(TRIM(E37))=0</formula>
    </cfRule>
  </conditionalFormatting>
  <conditionalFormatting sqref="E119:E144">
    <cfRule type="containsBlanks" dxfId="12" priority="12">
      <formula>LEN(TRIM(E119))=0</formula>
    </cfRule>
  </conditionalFormatting>
  <conditionalFormatting sqref="F25:I25">
    <cfRule type="containsBlanks" dxfId="11" priority="17">
      <formula>LEN(TRIM(F25))=0</formula>
    </cfRule>
  </conditionalFormatting>
  <conditionalFormatting sqref="I11:M12">
    <cfRule type="cellIs" dxfId="10" priority="14" operator="equal">
      <formula>""</formula>
    </cfRule>
  </conditionalFormatting>
  <conditionalFormatting sqref="K78:K103">
    <cfRule type="containsBlanks" dxfId="9" priority="6">
      <formula>LEN(TRIM(K78))=0</formula>
    </cfRule>
  </conditionalFormatting>
  <conditionalFormatting sqref="K119:K144">
    <cfRule type="containsBlanks" dxfId="8" priority="11">
      <formula>LEN(TRIM(K119))=0</formula>
    </cfRule>
  </conditionalFormatting>
  <conditionalFormatting sqref="K25:L25">
    <cfRule type="containsBlanks" dxfId="7" priority="16">
      <formula>LEN(TRIM(K25))=0</formula>
    </cfRule>
  </conditionalFormatting>
  <conditionalFormatting sqref="N25">
    <cfRule type="containsBlanks" dxfId="6" priority="19">
      <formula>LEN(TRIM(N25))=0</formula>
    </cfRule>
  </conditionalFormatting>
  <conditionalFormatting sqref="O78:O103">
    <cfRule type="containsBlanks" dxfId="5" priority="5">
      <formula>LEN(TRIM(O78))=0</formula>
    </cfRule>
  </conditionalFormatting>
  <conditionalFormatting sqref="O119:O144">
    <cfRule type="containsBlanks" dxfId="4" priority="10">
      <formula>LEN(TRIM(O119))=0</formula>
    </cfRule>
  </conditionalFormatting>
  <conditionalFormatting sqref="P25:S25">
    <cfRule type="containsBlanks" dxfId="3" priority="15">
      <formula>LEN(TRIM(P25))=0</formula>
    </cfRule>
  </conditionalFormatting>
  <conditionalFormatting sqref="U25:X25">
    <cfRule type="cellIs" dxfId="2" priority="9" operator="greaterThan">
      <formula>0</formula>
    </cfRule>
    <cfRule type="expression" dxfId="1" priority="21">
      <formula>#REF!&lt;&gt;""</formula>
    </cfRule>
  </conditionalFormatting>
  <pageMargins left="0.7" right="0.7" top="0.75" bottom="0.75" header="0.3" footer="0.3"/>
  <pageSetup paperSize="9" fitToHeight="0" orientation="portrait" r:id="rId1"/>
  <rowBreaks count="3" manualBreakCount="3">
    <brk id="31" max="26" man="1"/>
    <brk id="73" max="26" man="1"/>
    <brk id="114"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123825</xdr:colOff>
                    <xdr:row>18</xdr:row>
                    <xdr:rowOff>171450</xdr:rowOff>
                  </from>
                  <to>
                    <xdr:col>2</xdr:col>
                    <xdr:colOff>95250</xdr:colOff>
                    <xdr:row>20</xdr:row>
                    <xdr:rowOff>28575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4</xdr:col>
                    <xdr:colOff>200025</xdr:colOff>
                    <xdr:row>18</xdr:row>
                    <xdr:rowOff>142875</xdr:rowOff>
                  </from>
                  <to>
                    <xdr:col>5</xdr:col>
                    <xdr:colOff>200025</xdr:colOff>
                    <xdr:row>20</xdr:row>
                    <xdr:rowOff>38100</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8</xdr:col>
                    <xdr:colOff>38100</xdr:colOff>
                    <xdr:row>18</xdr:row>
                    <xdr:rowOff>142875</xdr:rowOff>
                  </from>
                  <to>
                    <xdr:col>9</xdr:col>
                    <xdr:colOff>47625</xdr:colOff>
                    <xdr:row>20</xdr:row>
                    <xdr:rowOff>38100</xdr:rowOff>
                  </to>
                </anchor>
              </controlPr>
            </control>
          </mc:Choice>
        </mc:AlternateContent>
        <mc:AlternateContent xmlns:mc="http://schemas.openxmlformats.org/markup-compatibility/2006">
          <mc:Choice Requires="x14">
            <control shapeId="62468" r:id="rId7" name="Check Box 4">
              <controlPr defaultSize="0" autoFill="0" autoLine="0" autoPict="0">
                <anchor moveWithCells="1">
                  <from>
                    <xdr:col>11</xdr:col>
                    <xdr:colOff>9525</xdr:colOff>
                    <xdr:row>6</xdr:row>
                    <xdr:rowOff>0</xdr:rowOff>
                  </from>
                  <to>
                    <xdr:col>12</xdr:col>
                    <xdr:colOff>9525</xdr:colOff>
                    <xdr:row>7</xdr:row>
                    <xdr:rowOff>19050</xdr:rowOff>
                  </to>
                </anchor>
              </controlPr>
            </control>
          </mc:Choice>
        </mc:AlternateContent>
        <mc:AlternateContent xmlns:mc="http://schemas.openxmlformats.org/markup-compatibility/2006">
          <mc:Choice Requires="x14">
            <control shapeId="62469" r:id="rId8" name="Check Box 5">
              <controlPr defaultSize="0" autoFill="0" autoLine="0" autoPict="0">
                <anchor moveWithCells="1">
                  <from>
                    <xdr:col>8</xdr:col>
                    <xdr:colOff>57150</xdr:colOff>
                    <xdr:row>6</xdr:row>
                    <xdr:rowOff>0</xdr:rowOff>
                  </from>
                  <to>
                    <xdr:col>9</xdr:col>
                    <xdr:colOff>57150</xdr:colOff>
                    <xdr:row>7</xdr:row>
                    <xdr:rowOff>28575</xdr:rowOff>
                  </to>
                </anchor>
              </controlPr>
            </control>
          </mc:Choice>
        </mc:AlternateContent>
        <mc:AlternateContent xmlns:mc="http://schemas.openxmlformats.org/markup-compatibility/2006">
          <mc:Choice Requires="x14">
            <control shapeId="62470" r:id="rId9" name="Check Box 6">
              <controlPr defaultSize="0" autoFill="0" autoLine="0" autoPict="0">
                <anchor moveWithCells="1">
                  <from>
                    <xdr:col>8</xdr:col>
                    <xdr:colOff>57150</xdr:colOff>
                    <xdr:row>7</xdr:row>
                    <xdr:rowOff>257175</xdr:rowOff>
                  </from>
                  <to>
                    <xdr:col>9</xdr:col>
                    <xdr:colOff>57150</xdr:colOff>
                    <xdr:row>9</xdr:row>
                    <xdr:rowOff>28575</xdr:rowOff>
                  </to>
                </anchor>
              </controlPr>
            </control>
          </mc:Choice>
        </mc:AlternateContent>
        <mc:AlternateContent xmlns:mc="http://schemas.openxmlformats.org/markup-compatibility/2006">
          <mc:Choice Requires="x14">
            <control shapeId="62471" r:id="rId10" name="Check Box 7">
              <controlPr defaultSize="0" autoFill="0" autoLine="0" autoPict="0">
                <anchor moveWithCells="1">
                  <from>
                    <xdr:col>8</xdr:col>
                    <xdr:colOff>57150</xdr:colOff>
                    <xdr:row>8</xdr:row>
                    <xdr:rowOff>247650</xdr:rowOff>
                  </from>
                  <to>
                    <xdr:col>9</xdr:col>
                    <xdr:colOff>57150</xdr:colOff>
                    <xdr:row>10</xdr:row>
                    <xdr:rowOff>28575</xdr:rowOff>
                  </to>
                </anchor>
              </controlPr>
            </control>
          </mc:Choice>
        </mc:AlternateContent>
        <mc:AlternateContent xmlns:mc="http://schemas.openxmlformats.org/markup-compatibility/2006">
          <mc:Choice Requires="x14">
            <control shapeId="62472" r:id="rId11" name="Check Box 8">
              <controlPr defaultSize="0" autoFill="0" autoLine="0" autoPict="0">
                <anchor moveWithCells="1">
                  <from>
                    <xdr:col>14</xdr:col>
                    <xdr:colOff>38100</xdr:colOff>
                    <xdr:row>6</xdr:row>
                    <xdr:rowOff>0</xdr:rowOff>
                  </from>
                  <to>
                    <xdr:col>15</xdr:col>
                    <xdr:colOff>38100</xdr:colOff>
                    <xdr:row>7</xdr:row>
                    <xdr:rowOff>19050</xdr:rowOff>
                  </to>
                </anchor>
              </controlPr>
            </control>
          </mc:Choice>
        </mc:AlternateContent>
        <mc:AlternateContent xmlns:mc="http://schemas.openxmlformats.org/markup-compatibility/2006">
          <mc:Choice Requires="x14">
            <control shapeId="62473" r:id="rId12" name="Check Box 9">
              <controlPr defaultSize="0" autoFill="0" autoLine="0" autoPict="0">
                <anchor moveWithCells="1">
                  <from>
                    <xdr:col>17</xdr:col>
                    <xdr:colOff>133350</xdr:colOff>
                    <xdr:row>6</xdr:row>
                    <xdr:rowOff>0</xdr:rowOff>
                  </from>
                  <to>
                    <xdr:col>18</xdr:col>
                    <xdr:colOff>133350</xdr:colOff>
                    <xdr:row>7</xdr:row>
                    <xdr:rowOff>19050</xdr:rowOff>
                  </to>
                </anchor>
              </controlPr>
            </control>
          </mc:Choice>
        </mc:AlternateContent>
        <mc:AlternateContent xmlns:mc="http://schemas.openxmlformats.org/markup-compatibility/2006">
          <mc:Choice Requires="x14">
            <control shapeId="62474" r:id="rId13" name="Check Box 10">
              <controlPr defaultSize="0" autoFill="0" autoLine="0" autoPict="0">
                <anchor moveWithCells="1">
                  <from>
                    <xdr:col>21</xdr:col>
                    <xdr:colOff>190500</xdr:colOff>
                    <xdr:row>6</xdr:row>
                    <xdr:rowOff>0</xdr:rowOff>
                  </from>
                  <to>
                    <xdr:col>22</xdr:col>
                    <xdr:colOff>190500</xdr:colOff>
                    <xdr:row>7</xdr:row>
                    <xdr:rowOff>19050</xdr:rowOff>
                  </to>
                </anchor>
              </controlPr>
            </control>
          </mc:Choice>
        </mc:AlternateContent>
        <mc:AlternateContent xmlns:mc="http://schemas.openxmlformats.org/markup-compatibility/2006">
          <mc:Choice Requires="x14">
            <control shapeId="62475" r:id="rId14" name="Check Box 11">
              <controlPr defaultSize="0" autoFill="0" autoLine="0" autoPict="0">
                <anchor moveWithCells="1">
                  <from>
                    <xdr:col>8</xdr:col>
                    <xdr:colOff>57150</xdr:colOff>
                    <xdr:row>7</xdr:row>
                    <xdr:rowOff>0</xdr:rowOff>
                  </from>
                  <to>
                    <xdr:col>9</xdr:col>
                    <xdr:colOff>57150</xdr:colOff>
                    <xdr:row>8</xdr:row>
                    <xdr:rowOff>28575</xdr:rowOff>
                  </to>
                </anchor>
              </controlPr>
            </control>
          </mc:Choice>
        </mc:AlternateContent>
        <mc:AlternateContent xmlns:mc="http://schemas.openxmlformats.org/markup-compatibility/2006">
          <mc:Choice Requires="x14">
            <control shapeId="62476" r:id="rId15" name="Check Box 12">
              <controlPr defaultSize="0" autoFill="0" autoLine="0" autoPict="0">
                <anchor moveWithCells="1">
                  <from>
                    <xdr:col>12</xdr:col>
                    <xdr:colOff>57150</xdr:colOff>
                    <xdr:row>6</xdr:row>
                    <xdr:rowOff>266700</xdr:rowOff>
                  </from>
                  <to>
                    <xdr:col>13</xdr:col>
                    <xdr:colOff>57150</xdr:colOff>
                    <xdr:row>8</xdr:row>
                    <xdr:rowOff>28575</xdr:rowOff>
                  </to>
                </anchor>
              </controlPr>
            </control>
          </mc:Choice>
        </mc:AlternateContent>
        <mc:AlternateContent xmlns:mc="http://schemas.openxmlformats.org/markup-compatibility/2006">
          <mc:Choice Requires="x14">
            <control shapeId="62477" r:id="rId16" name="Check Box 13">
              <controlPr defaultSize="0" autoFill="0" autoLine="0" autoPict="0">
                <anchor moveWithCells="1">
                  <from>
                    <xdr:col>17</xdr:col>
                    <xdr:colOff>219075</xdr:colOff>
                    <xdr:row>6</xdr:row>
                    <xdr:rowOff>209550</xdr:rowOff>
                  </from>
                  <to>
                    <xdr:col>18</xdr:col>
                    <xdr:colOff>219075</xdr:colOff>
                    <xdr:row>8</xdr:row>
                    <xdr:rowOff>19050</xdr:rowOff>
                  </to>
                </anchor>
              </controlPr>
            </control>
          </mc:Choice>
        </mc:AlternateContent>
        <mc:AlternateContent xmlns:mc="http://schemas.openxmlformats.org/markup-compatibility/2006">
          <mc:Choice Requires="x14">
            <control shapeId="62478" r:id="rId17" name="Check Box 14">
              <controlPr defaultSize="0" autoFill="0" autoLine="0" autoPict="0">
                <anchor moveWithCells="1">
                  <from>
                    <xdr:col>14</xdr:col>
                    <xdr:colOff>38100</xdr:colOff>
                    <xdr:row>7</xdr:row>
                    <xdr:rowOff>200025</xdr:rowOff>
                  </from>
                  <to>
                    <xdr:col>15</xdr:col>
                    <xdr:colOff>38100</xdr:colOff>
                    <xdr:row>9</xdr:row>
                    <xdr:rowOff>9525</xdr:rowOff>
                  </to>
                </anchor>
              </controlPr>
            </control>
          </mc:Choice>
        </mc:AlternateContent>
        <mc:AlternateContent xmlns:mc="http://schemas.openxmlformats.org/markup-compatibility/2006">
          <mc:Choice Requires="x14">
            <control shapeId="62479" r:id="rId18" name="Check Box 15">
              <controlPr defaultSize="0" autoFill="0" autoLine="0" autoPict="0">
                <anchor moveWithCells="1">
                  <from>
                    <xdr:col>18</xdr:col>
                    <xdr:colOff>142875</xdr:colOff>
                    <xdr:row>7</xdr:row>
                    <xdr:rowOff>209550</xdr:rowOff>
                  </from>
                  <to>
                    <xdr:col>19</xdr:col>
                    <xdr:colOff>142875</xdr:colOff>
                    <xdr:row>9</xdr:row>
                    <xdr:rowOff>19050</xdr:rowOff>
                  </to>
                </anchor>
              </controlPr>
            </control>
          </mc:Choice>
        </mc:AlternateContent>
        <mc:AlternateContent xmlns:mc="http://schemas.openxmlformats.org/markup-compatibility/2006">
          <mc:Choice Requires="x14">
            <control shapeId="62480" r:id="rId19" name="Check Box 16">
              <controlPr defaultSize="0" autoFill="0" autoLine="0" autoPict="0">
                <anchor moveWithCells="1">
                  <from>
                    <xdr:col>13</xdr:col>
                    <xdr:colOff>28575</xdr:colOff>
                    <xdr:row>8</xdr:row>
                    <xdr:rowOff>209550</xdr:rowOff>
                  </from>
                  <to>
                    <xdr:col>14</xdr:col>
                    <xdr:colOff>28575</xdr:colOff>
                    <xdr:row>10</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Z39"/>
  <sheetViews>
    <sheetView view="pageBreakPreview" zoomScaleNormal="100" zoomScaleSheetLayoutView="100" workbookViewId="0">
      <selection activeCell="AD1" sqref="AD1"/>
    </sheetView>
  </sheetViews>
  <sheetFormatPr defaultColWidth="3.125" defaultRowHeight="15.75" customHeight="1" x14ac:dyDescent="0.15"/>
  <cols>
    <col min="1" max="26" width="3.125" style="3" customWidth="1"/>
    <col min="27" max="16384" width="3.125" style="3"/>
  </cols>
  <sheetData>
    <row r="1" spans="1:26" ht="17.25" customHeight="1" x14ac:dyDescent="0.15">
      <c r="A1" s="3" t="s">
        <v>114</v>
      </c>
    </row>
    <row r="2" spans="1:26" ht="17.25" customHeight="1" x14ac:dyDescent="0.15">
      <c r="A2" s="17"/>
    </row>
    <row r="3" spans="1:26" ht="17.25" customHeight="1" x14ac:dyDescent="0.15">
      <c r="A3" s="118" t="s">
        <v>74</v>
      </c>
      <c r="B3" s="118"/>
      <c r="C3" s="118"/>
      <c r="D3" s="118"/>
      <c r="E3" s="118"/>
      <c r="F3" s="118"/>
      <c r="G3" s="118"/>
      <c r="H3" s="118"/>
      <c r="I3" s="118"/>
      <c r="J3" s="118"/>
      <c r="K3" s="118"/>
      <c r="L3" s="118"/>
      <c r="M3" s="118"/>
      <c r="N3" s="118"/>
      <c r="O3" s="118"/>
      <c r="P3" s="118"/>
      <c r="Q3" s="118"/>
      <c r="R3" s="118"/>
      <c r="S3" s="118"/>
      <c r="T3" s="118"/>
      <c r="U3" s="118"/>
      <c r="V3" s="118"/>
      <c r="W3" s="118"/>
      <c r="X3" s="118"/>
      <c r="Y3" s="118"/>
      <c r="Z3" s="118"/>
    </row>
    <row r="4" spans="1:26" ht="17.25" customHeight="1" x14ac:dyDescent="0.15">
      <c r="A4" s="8"/>
      <c r="B4" s="8"/>
      <c r="C4" s="8"/>
      <c r="D4" s="8"/>
      <c r="E4" s="8"/>
      <c r="F4" s="8"/>
      <c r="G4" s="8"/>
      <c r="H4" s="8"/>
      <c r="I4" s="8"/>
      <c r="J4" s="8"/>
      <c r="K4" s="8"/>
      <c r="L4" s="8"/>
      <c r="M4" s="8"/>
      <c r="N4" s="8"/>
      <c r="O4" s="8"/>
      <c r="P4" s="8"/>
      <c r="Q4" s="8"/>
      <c r="R4" s="8"/>
      <c r="S4" s="8"/>
      <c r="T4" s="8"/>
      <c r="U4" s="8"/>
      <c r="V4" s="8"/>
      <c r="W4" s="8"/>
      <c r="X4" s="8"/>
      <c r="Y4" s="8"/>
      <c r="Z4" s="8"/>
    </row>
    <row r="5" spans="1:26" ht="17.25" customHeight="1" x14ac:dyDescent="0.15">
      <c r="A5" s="9"/>
      <c r="B5" s="9"/>
      <c r="C5" s="9"/>
      <c r="D5" s="9"/>
      <c r="E5" s="9"/>
      <c r="F5" s="9"/>
      <c r="G5" s="9"/>
      <c r="H5" s="9"/>
      <c r="I5" s="9"/>
      <c r="J5" s="9"/>
      <c r="K5" s="9"/>
      <c r="L5" s="9"/>
      <c r="M5" s="9"/>
      <c r="N5" s="9"/>
      <c r="O5" s="9"/>
      <c r="P5" s="111" t="s">
        <v>47</v>
      </c>
      <c r="Q5" s="111"/>
      <c r="R5" s="112"/>
      <c r="S5" s="112"/>
      <c r="T5" s="9" t="s">
        <v>48</v>
      </c>
      <c r="U5" s="112"/>
      <c r="V5" s="112"/>
      <c r="W5" s="9" t="s">
        <v>49</v>
      </c>
      <c r="X5" s="112"/>
      <c r="Y5" s="112"/>
      <c r="Z5" s="9" t="s">
        <v>50</v>
      </c>
    </row>
    <row r="6" spans="1:26" ht="17.25" customHeight="1" x14ac:dyDescent="0.15">
      <c r="A6" s="1"/>
    </row>
    <row r="7" spans="1:26" ht="17.25" customHeight="1" x14ac:dyDescent="0.15">
      <c r="A7" s="114" t="s">
        <v>11</v>
      </c>
      <c r="B7" s="115"/>
      <c r="C7" s="115"/>
      <c r="D7" s="115"/>
      <c r="E7" s="115"/>
      <c r="F7" s="115"/>
      <c r="G7" s="115"/>
      <c r="H7" s="115"/>
      <c r="I7" s="115"/>
      <c r="J7" s="115"/>
      <c r="K7" s="115"/>
      <c r="L7" s="115"/>
      <c r="M7" s="115"/>
      <c r="N7" s="115"/>
      <c r="O7" s="115"/>
    </row>
    <row r="8" spans="1:26" ht="17.25" customHeight="1" x14ac:dyDescent="0.15">
      <c r="A8" s="1"/>
    </row>
    <row r="9" spans="1:26" ht="17.25" customHeight="1" x14ac:dyDescent="0.15">
      <c r="B9" s="2"/>
      <c r="C9" s="2"/>
      <c r="D9" s="2"/>
      <c r="E9" s="2"/>
      <c r="F9" s="2"/>
      <c r="G9" s="2"/>
      <c r="H9" s="2"/>
      <c r="I9" s="2"/>
      <c r="J9" s="2"/>
      <c r="K9" s="2"/>
      <c r="L9" s="146" t="s">
        <v>12</v>
      </c>
      <c r="M9" s="146"/>
      <c r="N9" s="146"/>
      <c r="O9" s="146"/>
      <c r="P9" s="118"/>
      <c r="Q9" s="118"/>
      <c r="R9" s="118"/>
      <c r="S9" s="118"/>
      <c r="T9" s="118"/>
      <c r="U9" s="118"/>
      <c r="V9" s="118"/>
      <c r="W9" s="118"/>
      <c r="X9" s="118"/>
      <c r="Y9" s="118"/>
    </row>
    <row r="10" spans="1:26" ht="17.25" customHeight="1" x14ac:dyDescent="0.15">
      <c r="L10" s="146" t="s">
        <v>29</v>
      </c>
      <c r="M10" s="146"/>
      <c r="N10" s="146"/>
      <c r="O10" s="146"/>
      <c r="P10" s="224"/>
      <c r="Q10" s="224"/>
      <c r="R10" s="224"/>
      <c r="S10" s="224"/>
      <c r="T10" s="224"/>
      <c r="U10" s="224"/>
      <c r="V10" s="224"/>
      <c r="W10" s="224"/>
      <c r="X10" s="224"/>
      <c r="Y10" s="224"/>
    </row>
    <row r="11" spans="1:26" ht="17.25" customHeight="1" x14ac:dyDescent="0.15">
      <c r="L11" s="146" t="s">
        <v>30</v>
      </c>
      <c r="M11" s="146"/>
      <c r="N11" s="146"/>
      <c r="O11" s="146"/>
      <c r="P11" s="224"/>
      <c r="Q11" s="224"/>
      <c r="R11" s="224"/>
      <c r="S11" s="224"/>
      <c r="T11" s="224"/>
      <c r="U11" s="224"/>
      <c r="V11" s="224"/>
      <c r="W11" s="224"/>
      <c r="X11" s="224"/>
      <c r="Y11" s="224"/>
    </row>
    <row r="12" spans="1:26" ht="17.25" customHeight="1" x14ac:dyDescent="0.15">
      <c r="L12" s="146" t="s">
        <v>31</v>
      </c>
      <c r="M12" s="146"/>
      <c r="N12" s="146"/>
      <c r="O12" s="146"/>
      <c r="P12" s="224"/>
      <c r="Q12" s="224"/>
      <c r="R12" s="224"/>
      <c r="S12" s="224"/>
      <c r="T12" s="224"/>
      <c r="U12" s="224"/>
      <c r="V12" s="224"/>
      <c r="W12" s="224"/>
      <c r="X12" s="224"/>
      <c r="Y12" s="224"/>
    </row>
    <row r="13" spans="1:26" ht="17.25" customHeight="1" x14ac:dyDescent="0.15">
      <c r="L13" s="146" t="s">
        <v>32</v>
      </c>
      <c r="M13" s="146"/>
      <c r="N13" s="146"/>
      <c r="O13" s="146"/>
      <c r="P13" s="224"/>
      <c r="Q13" s="224"/>
      <c r="R13" s="224"/>
      <c r="S13" s="224"/>
      <c r="T13" s="224"/>
      <c r="U13" s="224"/>
      <c r="V13" s="224"/>
      <c r="W13" s="224"/>
      <c r="X13" s="224"/>
      <c r="Y13" s="224"/>
    </row>
    <row r="14" spans="1:26" ht="17.25" customHeight="1" x14ac:dyDescent="0.15">
      <c r="L14" s="5"/>
      <c r="M14" s="5"/>
      <c r="N14" s="5"/>
      <c r="O14" s="5"/>
      <c r="P14" s="8"/>
      <c r="Q14" s="8"/>
      <c r="R14" s="8"/>
      <c r="S14" s="8"/>
      <c r="T14" s="8"/>
      <c r="U14" s="8"/>
      <c r="V14" s="8"/>
      <c r="W14" s="8"/>
      <c r="X14" s="8"/>
      <c r="Y14" s="8"/>
    </row>
    <row r="15" spans="1:26" ht="17.25" customHeight="1" x14ac:dyDescent="0.15">
      <c r="A15" s="1"/>
    </row>
    <row r="16" spans="1:26" ht="17.25" customHeight="1" x14ac:dyDescent="0.15">
      <c r="A16" s="119" t="s">
        <v>142</v>
      </c>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row>
    <row r="17" spans="1:26" ht="17.25" customHeight="1" x14ac:dyDescent="0.15">
      <c r="A17" s="220" t="s">
        <v>77</v>
      </c>
      <c r="B17" s="220"/>
      <c r="C17" s="220"/>
      <c r="D17" s="220"/>
      <c r="E17" s="220"/>
      <c r="F17" s="220"/>
      <c r="G17" s="220"/>
      <c r="H17" s="220"/>
      <c r="I17" s="220"/>
      <c r="J17" s="220"/>
      <c r="K17" s="220"/>
      <c r="L17" s="220"/>
      <c r="M17" s="220"/>
      <c r="N17" s="220"/>
      <c r="O17" s="220"/>
      <c r="P17" s="220"/>
      <c r="Q17" s="19"/>
      <c r="R17" s="19"/>
      <c r="S17" s="19"/>
      <c r="T17" s="19"/>
      <c r="U17" s="19"/>
      <c r="V17" s="19"/>
      <c r="W17" s="19"/>
      <c r="X17" s="2"/>
      <c r="Y17" s="2"/>
      <c r="Z17" s="2"/>
    </row>
    <row r="18" spans="1:26" ht="17.25" customHeight="1" x14ac:dyDescent="0.15">
      <c r="A18" s="1"/>
    </row>
    <row r="19" spans="1:26" ht="17.25" customHeight="1" x14ac:dyDescent="0.15">
      <c r="A19" s="119" t="s">
        <v>34</v>
      </c>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row>
    <row r="20" spans="1:26" ht="17.25" customHeight="1" x14ac:dyDescent="0.15">
      <c r="A20" s="220" t="s">
        <v>35</v>
      </c>
      <c r="B20" s="220"/>
      <c r="C20" s="220"/>
      <c r="D20" s="220"/>
      <c r="E20" s="220"/>
      <c r="F20" s="220"/>
      <c r="G20" s="220"/>
      <c r="H20" s="220"/>
      <c r="I20" s="220"/>
      <c r="J20" s="220"/>
      <c r="K20" s="220"/>
      <c r="L20" s="220"/>
      <c r="M20" s="220"/>
      <c r="N20" s="220"/>
      <c r="O20" s="220"/>
      <c r="P20" s="220"/>
      <c r="Q20" s="220"/>
      <c r="R20" s="220"/>
      <c r="S20" s="220"/>
      <c r="T20" s="220"/>
      <c r="U20" s="220"/>
      <c r="V20" s="220"/>
      <c r="W20" s="220"/>
      <c r="X20" s="220"/>
      <c r="Y20" s="220"/>
      <c r="Z20" s="220"/>
    </row>
    <row r="21" spans="1:26" ht="17.25" customHeight="1" x14ac:dyDescent="0.15">
      <c r="A21" s="220" t="s">
        <v>36</v>
      </c>
      <c r="B21" s="220"/>
      <c r="C21" s="220"/>
      <c r="D21" s="220"/>
      <c r="E21" s="220"/>
      <c r="F21" s="220"/>
      <c r="G21" s="220"/>
      <c r="H21" s="220"/>
      <c r="I21" s="220"/>
      <c r="J21" s="220"/>
      <c r="K21" s="220"/>
      <c r="L21" s="220"/>
      <c r="M21" s="220"/>
      <c r="N21" s="220"/>
      <c r="O21" s="220"/>
      <c r="P21" s="220"/>
      <c r="Q21" s="220"/>
      <c r="R21" s="220"/>
      <c r="S21" s="220"/>
      <c r="T21" s="220"/>
      <c r="U21" s="220"/>
      <c r="V21" s="220"/>
      <c r="W21" s="220"/>
      <c r="X21" s="220"/>
      <c r="Y21" s="220"/>
      <c r="Z21" s="220"/>
    </row>
    <row r="22" spans="1:26" ht="17.25" customHeight="1" x14ac:dyDescent="0.15">
      <c r="A22" s="220" t="s">
        <v>37</v>
      </c>
      <c r="B22" s="220"/>
      <c r="C22" s="220"/>
      <c r="D22" s="220"/>
      <c r="E22" s="220"/>
      <c r="F22" s="220"/>
      <c r="G22" s="220"/>
      <c r="H22" s="220"/>
      <c r="I22" s="220"/>
      <c r="J22" s="220"/>
      <c r="K22" s="220"/>
      <c r="L22" s="220"/>
      <c r="M22" s="220"/>
      <c r="N22" s="220"/>
      <c r="O22" s="220"/>
      <c r="P22" s="2"/>
      <c r="Q22" s="2"/>
      <c r="R22" s="2"/>
      <c r="S22" s="2"/>
      <c r="T22" s="2"/>
      <c r="U22" s="2"/>
      <c r="V22" s="2"/>
      <c r="W22" s="2"/>
      <c r="X22" s="2"/>
      <c r="Y22" s="2"/>
      <c r="Z22" s="2"/>
    </row>
    <row r="23" spans="1:26" ht="17.25" customHeight="1" x14ac:dyDescent="0.15">
      <c r="B23" s="119" t="s">
        <v>38</v>
      </c>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row>
    <row r="24" spans="1:26" ht="17.25" customHeight="1" x14ac:dyDescent="0.15">
      <c r="B24" s="119" t="s">
        <v>39</v>
      </c>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2"/>
    </row>
    <row r="25" spans="1:26" ht="17.25" customHeight="1" x14ac:dyDescent="0.15">
      <c r="B25" s="146" t="s">
        <v>13</v>
      </c>
      <c r="C25" s="146"/>
      <c r="D25" s="146"/>
      <c r="E25" s="146"/>
      <c r="F25" s="146"/>
      <c r="G25" s="146"/>
      <c r="H25" s="146"/>
      <c r="I25" s="146"/>
      <c r="J25" s="146"/>
      <c r="K25" s="146"/>
      <c r="L25" s="146"/>
      <c r="M25" s="146"/>
      <c r="N25" s="146"/>
      <c r="O25" s="146"/>
      <c r="P25" s="146"/>
      <c r="Q25" s="146"/>
      <c r="R25" s="146"/>
      <c r="S25" s="146"/>
      <c r="T25" s="146"/>
      <c r="U25" s="146"/>
      <c r="V25" s="146"/>
      <c r="W25" s="175"/>
      <c r="X25" s="175"/>
      <c r="Y25" s="175"/>
      <c r="Z25" s="175"/>
    </row>
    <row r="26" spans="1:26" ht="17.25" customHeight="1" x14ac:dyDescent="0.15">
      <c r="B26" s="153" t="s">
        <v>14</v>
      </c>
      <c r="C26" s="153"/>
      <c r="D26" s="153"/>
      <c r="E26" s="153"/>
      <c r="F26" s="153"/>
      <c r="G26" s="153"/>
      <c r="H26" s="153"/>
      <c r="I26" s="153"/>
      <c r="J26" s="153"/>
      <c r="K26" s="153"/>
      <c r="L26" s="153"/>
      <c r="M26" s="153"/>
      <c r="N26" s="153"/>
      <c r="O26" s="153"/>
      <c r="P26" s="153"/>
      <c r="Q26" s="153"/>
      <c r="R26" s="153"/>
      <c r="S26" s="153"/>
      <c r="T26" s="153"/>
      <c r="U26" s="153"/>
      <c r="V26" s="2"/>
      <c r="W26" s="2"/>
      <c r="X26" s="2"/>
      <c r="Y26" s="2"/>
      <c r="Z26" s="2"/>
    </row>
    <row r="27" spans="1:26" ht="17.25" customHeight="1" x14ac:dyDescent="0.15">
      <c r="B27" s="222" t="s">
        <v>40</v>
      </c>
      <c r="C27" s="222"/>
      <c r="D27" s="222"/>
      <c r="E27" s="222"/>
      <c r="F27" s="222"/>
      <c r="G27" s="222"/>
      <c r="H27" s="222"/>
      <c r="I27" s="222"/>
      <c r="J27" s="222"/>
      <c r="K27" s="222"/>
      <c r="L27" s="222"/>
      <c r="M27" s="222"/>
      <c r="N27" s="222"/>
      <c r="O27" s="222"/>
      <c r="P27" s="222"/>
      <c r="Q27" s="222"/>
      <c r="R27" s="222"/>
      <c r="S27" s="222"/>
      <c r="T27" s="222"/>
      <c r="U27" s="222"/>
      <c r="V27" s="222"/>
      <c r="W27" s="222"/>
      <c r="X27" s="222"/>
      <c r="Y27" s="222"/>
      <c r="Z27" s="222"/>
    </row>
    <row r="28" spans="1:26" ht="17.25" customHeight="1" x14ac:dyDescent="0.15">
      <c r="B28" s="221" t="s">
        <v>41</v>
      </c>
      <c r="C28" s="221"/>
      <c r="D28" s="221"/>
      <c r="E28" s="221"/>
      <c r="F28" s="221"/>
      <c r="G28" s="221"/>
      <c r="H28" s="221"/>
      <c r="I28" s="221"/>
      <c r="J28" s="221"/>
      <c r="K28" s="221"/>
      <c r="L28" s="221"/>
      <c r="M28" s="221"/>
      <c r="N28" s="221"/>
      <c r="O28" s="221"/>
      <c r="P28" s="221"/>
      <c r="Q28" s="221"/>
      <c r="R28" s="221"/>
      <c r="S28" s="221"/>
      <c r="T28" s="221"/>
      <c r="U28" s="221"/>
      <c r="V28" s="221"/>
      <c r="W28" s="221"/>
      <c r="X28" s="221"/>
      <c r="Y28" s="221"/>
      <c r="Z28" s="6"/>
    </row>
    <row r="29" spans="1:26" ht="17.25" customHeight="1" x14ac:dyDescent="0.15">
      <c r="B29" s="119" t="s">
        <v>42</v>
      </c>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row>
    <row r="30" spans="1:26" ht="17.25" customHeight="1" x14ac:dyDescent="0.15">
      <c r="B30" s="119" t="s">
        <v>43</v>
      </c>
      <c r="C30" s="119"/>
      <c r="D30" s="119"/>
      <c r="E30" s="119"/>
      <c r="F30" s="119"/>
      <c r="G30" s="119"/>
      <c r="H30" s="119"/>
      <c r="I30" s="119"/>
      <c r="J30" s="119"/>
      <c r="K30" s="119"/>
      <c r="L30" s="119"/>
      <c r="M30" s="119"/>
      <c r="N30" s="119"/>
      <c r="O30" s="119"/>
      <c r="P30" s="119"/>
      <c r="Q30" s="119"/>
      <c r="R30" s="119"/>
      <c r="S30" s="119"/>
      <c r="T30" s="119"/>
      <c r="U30" s="119"/>
    </row>
    <row r="31" spans="1:26" ht="17.25" customHeight="1" x14ac:dyDescent="0.15">
      <c r="B31" s="220" t="s">
        <v>15</v>
      </c>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
    </row>
    <row r="32" spans="1:26" ht="17.25" customHeight="1" x14ac:dyDescent="0.15">
      <c r="B32" s="119" t="s">
        <v>44</v>
      </c>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row>
    <row r="33" spans="1:26" ht="17.25" customHeight="1" x14ac:dyDescent="0.15">
      <c r="A33" s="2"/>
      <c r="B33" s="223" t="s">
        <v>45</v>
      </c>
      <c r="C33" s="223"/>
      <c r="D33" s="223"/>
      <c r="E33" s="223"/>
      <c r="F33" s="223"/>
      <c r="H33" s="2"/>
      <c r="I33" s="2"/>
      <c r="J33" s="2"/>
      <c r="K33" s="2"/>
      <c r="L33" s="2"/>
      <c r="M33" s="2"/>
      <c r="N33" s="2"/>
      <c r="O33" s="2"/>
      <c r="P33" s="2"/>
      <c r="Q33" s="2"/>
      <c r="R33" s="2"/>
      <c r="S33" s="2"/>
      <c r="T33" s="2"/>
      <c r="U33" s="2"/>
      <c r="V33" s="2"/>
      <c r="W33" s="2"/>
      <c r="X33" s="2"/>
      <c r="Y33" s="2"/>
      <c r="Z33" s="2"/>
    </row>
    <row r="34" spans="1:26" ht="17.25" customHeight="1" x14ac:dyDescent="0.15">
      <c r="A34" s="2"/>
      <c r="B34" s="16"/>
      <c r="C34" s="16"/>
      <c r="D34" s="16"/>
      <c r="E34" s="16"/>
      <c r="F34" s="16"/>
      <c r="H34" s="2"/>
      <c r="I34" s="2"/>
      <c r="J34" s="2"/>
      <c r="K34" s="2"/>
      <c r="L34" s="2"/>
      <c r="M34" s="2"/>
      <c r="N34" s="2"/>
      <c r="O34" s="2"/>
      <c r="P34" s="2"/>
      <c r="Q34" s="2"/>
      <c r="R34" s="2"/>
      <c r="S34" s="2"/>
      <c r="T34" s="2"/>
      <c r="U34" s="2"/>
      <c r="V34" s="2"/>
      <c r="W34" s="2"/>
      <c r="X34" s="2"/>
      <c r="Y34" s="2"/>
      <c r="Z34" s="2"/>
    </row>
    <row r="35" spans="1:26" s="22" customFormat="1" ht="17.25" customHeight="1" x14ac:dyDescent="0.15">
      <c r="A35" s="119" t="s">
        <v>46</v>
      </c>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row>
    <row r="36" spans="1:26" ht="17.25" customHeight="1" x14ac:dyDescent="0.15">
      <c r="A36" s="119" t="s">
        <v>78</v>
      </c>
      <c r="B36" s="119"/>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row>
    <row r="37" spans="1:26" ht="17.25" customHeight="1" x14ac:dyDescent="0.15">
      <c r="A37" s="220" t="s">
        <v>79</v>
      </c>
      <c r="B37" s="220"/>
      <c r="C37" s="220"/>
      <c r="D37" s="220"/>
      <c r="E37" s="220"/>
      <c r="F37" s="220"/>
      <c r="G37" s="220"/>
      <c r="H37" s="220"/>
      <c r="I37" s="220"/>
      <c r="J37" s="220"/>
      <c r="K37" s="220"/>
      <c r="L37" s="220"/>
      <c r="M37" s="220"/>
      <c r="N37" s="220"/>
      <c r="O37" s="220"/>
      <c r="P37" s="220"/>
      <c r="Q37" s="220"/>
      <c r="R37" s="220"/>
      <c r="S37" s="220"/>
      <c r="T37" s="19"/>
      <c r="U37" s="19"/>
      <c r="V37" s="19"/>
      <c r="W37" s="19"/>
      <c r="X37" s="19"/>
      <c r="Y37" s="19"/>
      <c r="Z37" s="19"/>
    </row>
    <row r="38" spans="1:26" ht="17.25" customHeight="1" x14ac:dyDescent="0.15"/>
    <row r="39" spans="1:26" ht="21" customHeight="1" x14ac:dyDescent="0.15"/>
  </sheetData>
  <mergeCells count="36">
    <mergeCell ref="B25:Z25"/>
    <mergeCell ref="A7:O7"/>
    <mergeCell ref="A17:P17"/>
    <mergeCell ref="A21:Z21"/>
    <mergeCell ref="A22:O22"/>
    <mergeCell ref="B23:Z23"/>
    <mergeCell ref="B24:Y24"/>
    <mergeCell ref="A19:Z19"/>
    <mergeCell ref="A20:Z20"/>
    <mergeCell ref="A3:Z3"/>
    <mergeCell ref="A16:Z16"/>
    <mergeCell ref="L9:O9"/>
    <mergeCell ref="L11:O11"/>
    <mergeCell ref="L12:O12"/>
    <mergeCell ref="L13:O13"/>
    <mergeCell ref="P9:Y9"/>
    <mergeCell ref="P10:Y10"/>
    <mergeCell ref="P11:Y11"/>
    <mergeCell ref="P12:Y12"/>
    <mergeCell ref="P13:Y13"/>
    <mergeCell ref="L10:O10"/>
    <mergeCell ref="P5:Q5"/>
    <mergeCell ref="R5:S5"/>
    <mergeCell ref="U5:V5"/>
    <mergeCell ref="X5:Y5"/>
    <mergeCell ref="A37:S37"/>
    <mergeCell ref="B32:Z32"/>
    <mergeCell ref="B26:U26"/>
    <mergeCell ref="B28:Y28"/>
    <mergeCell ref="B30:U30"/>
    <mergeCell ref="B31:Y31"/>
    <mergeCell ref="A36:Z36"/>
    <mergeCell ref="A35:Z35"/>
    <mergeCell ref="B27:Z27"/>
    <mergeCell ref="B29:Z29"/>
    <mergeCell ref="B33:F33"/>
  </mergeCells>
  <phoneticPr fontId="24"/>
  <conditionalFormatting sqref="R5:S5 U5:V5 X5:Y5">
    <cfRule type="cellIs" dxfId="0" priority="1" operator="equal">
      <formula>""</formula>
    </cfRule>
  </conditionalFormatting>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チェック表</vt:lpstr>
      <vt:lpstr>第１号_交付申請書</vt:lpstr>
      <vt:lpstr>第２号_事業者要件確認</vt:lpstr>
      <vt:lpstr>第１号_交付申請書 (kg,㎥併用)</vt:lpstr>
      <vt:lpstr>第２号_事業者要件確認 (kg,㎥併用)</vt:lpstr>
      <vt:lpstr>第３号_暴力団誓約書</vt:lpstr>
      <vt:lpstr>チェック表!Print_Area</vt:lpstr>
      <vt:lpstr>第１号_交付申請書!Print_Area</vt:lpstr>
      <vt:lpstr>'第１号_交付申請書 (kg,㎥併用)'!Print_Area</vt:lpstr>
      <vt:lpstr>第２号_事業者要件確認!Print_Area</vt:lpstr>
      <vt:lpstr>'第２号_事業者要件確認 (kg,㎥併用)'!Print_Area</vt:lpstr>
      <vt:lpstr>第３号_暴力団誓約書!Print_Area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2025-10-31T00:28:22Z</dcterms:modified>
</cp:coreProperties>
</file>