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2│福保・地域福祉\"/>
    </mc:Choice>
  </mc:AlternateContent>
  <xr:revisionPtr revIDLastSave="0" documentId="13_ncr:1_{903E4B0C-0EE8-4897-B23B-4AC7A0E7D540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2-1 " sheetId="2" r:id="rId1"/>
  </sheets>
  <definedNames>
    <definedName name="_xlnm.Print_Titles" localSheetId="0">'2-1 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2" l="1"/>
  <c r="X8" i="2"/>
  <c r="Q8" i="2"/>
  <c r="B6" i="2"/>
</calcChain>
</file>

<file path=xl/sharedStrings.xml><?xml version="1.0" encoding="utf-8"?>
<sst xmlns="http://schemas.openxmlformats.org/spreadsheetml/2006/main" count="105" uniqueCount="99">
  <si>
    <t>2  地域福祉</t>
    <rPh sb="3" eb="5">
      <t>チイキ</t>
    </rPh>
    <rPh sb="5" eb="7">
      <t>フクシ</t>
    </rPh>
    <phoneticPr fontId="3"/>
  </si>
  <si>
    <t>2-1  民生委員・児童委員活動状況、市町村別</t>
    <rPh sb="5" eb="7">
      <t>ミンセイ</t>
    </rPh>
    <rPh sb="7" eb="9">
      <t>イイン</t>
    </rPh>
    <rPh sb="10" eb="12">
      <t>ジドウ</t>
    </rPh>
    <rPh sb="12" eb="14">
      <t>イイン</t>
    </rPh>
    <rPh sb="14" eb="16">
      <t>カツドウ</t>
    </rPh>
    <rPh sb="16" eb="18">
      <t>ジョウキョウ</t>
    </rPh>
    <rPh sb="19" eb="22">
      <t>シチョウソン</t>
    </rPh>
    <rPh sb="22" eb="23">
      <t>ベツ</t>
    </rPh>
    <phoneticPr fontId="3"/>
  </si>
  <si>
    <t>市町村</t>
    <rPh sb="0" eb="3">
      <t>シチョウソン</t>
    </rPh>
    <phoneticPr fontId="6"/>
  </si>
  <si>
    <t>民生委員・児童委員定数</t>
    <rPh sb="0" eb="9">
      <t>ミン</t>
    </rPh>
    <rPh sb="9" eb="11">
      <t>テイスウ</t>
    </rPh>
    <phoneticPr fontId="6"/>
  </si>
  <si>
    <t>内容別相談・支援件数</t>
    <rPh sb="0" eb="2">
      <t>ナイヨウ</t>
    </rPh>
    <rPh sb="2" eb="3">
      <t>ベツ</t>
    </rPh>
    <rPh sb="3" eb="5">
      <t>ソウダン</t>
    </rPh>
    <rPh sb="6" eb="8">
      <t>シエン</t>
    </rPh>
    <rPh sb="8" eb="10">
      <t>ケンスウ</t>
    </rPh>
    <phoneticPr fontId="6"/>
  </si>
  <si>
    <t>分野別相談・支援件数</t>
    <rPh sb="0" eb="2">
      <t>ブンヤ</t>
    </rPh>
    <rPh sb="2" eb="3">
      <t>ベツ</t>
    </rPh>
    <rPh sb="3" eb="5">
      <t>ソウダン</t>
    </rPh>
    <rPh sb="6" eb="8">
      <t>シエン</t>
    </rPh>
    <rPh sb="8" eb="10">
      <t>ケンスウ</t>
    </rPh>
    <phoneticPr fontId="6"/>
  </si>
  <si>
    <t>その他の活動件数</t>
    <rPh sb="2" eb="3">
      <t>タ</t>
    </rPh>
    <rPh sb="4" eb="6">
      <t>カツドウ</t>
    </rPh>
    <rPh sb="6" eb="8">
      <t>ケンスウ</t>
    </rPh>
    <phoneticPr fontId="6"/>
  </si>
  <si>
    <t>訪問回数</t>
    <rPh sb="0" eb="2">
      <t>ホウモン</t>
    </rPh>
    <rPh sb="2" eb="4">
      <t>カイスウ</t>
    </rPh>
    <phoneticPr fontId="6"/>
  </si>
  <si>
    <t>連絡調整回数</t>
    <rPh sb="0" eb="2">
      <t>レンラク</t>
    </rPh>
    <rPh sb="2" eb="4">
      <t>チョウセイ</t>
    </rPh>
    <rPh sb="4" eb="6">
      <t>カイスウ</t>
    </rPh>
    <phoneticPr fontId="6"/>
  </si>
  <si>
    <t>活動日数</t>
    <rPh sb="0" eb="2">
      <t>カツドウ</t>
    </rPh>
    <rPh sb="2" eb="4">
      <t>ニッスウ</t>
    </rPh>
    <phoneticPr fontId="6"/>
  </si>
  <si>
    <t>在宅福祉</t>
    <rPh sb="0" eb="2">
      <t>ザイタク</t>
    </rPh>
    <rPh sb="2" eb="4">
      <t>フクシ</t>
    </rPh>
    <phoneticPr fontId="6"/>
  </si>
  <si>
    <t>介護保険</t>
    <rPh sb="0" eb="2">
      <t>カイゴ</t>
    </rPh>
    <rPh sb="2" eb="4">
      <t>ホケン</t>
    </rPh>
    <phoneticPr fontId="6"/>
  </si>
  <si>
    <t>健康・保健医療</t>
    <rPh sb="0" eb="2">
      <t>ケンコウ</t>
    </rPh>
    <rPh sb="3" eb="5">
      <t>ホケン</t>
    </rPh>
    <rPh sb="5" eb="7">
      <t>イリョウ</t>
    </rPh>
    <phoneticPr fontId="6"/>
  </si>
  <si>
    <t>子育て・母子保健</t>
    <rPh sb="0" eb="2">
      <t>コソダ</t>
    </rPh>
    <rPh sb="4" eb="6">
      <t>ボシ</t>
    </rPh>
    <rPh sb="6" eb="8">
      <t>ホケン</t>
    </rPh>
    <phoneticPr fontId="6"/>
  </si>
  <si>
    <t>子どもの地域生活</t>
    <rPh sb="0" eb="1">
      <t>コ</t>
    </rPh>
    <rPh sb="4" eb="6">
      <t>チイキ</t>
    </rPh>
    <rPh sb="6" eb="8">
      <t>セイカツ</t>
    </rPh>
    <phoneticPr fontId="6"/>
  </si>
  <si>
    <t>子どもの教育・学校生活</t>
    <rPh sb="0" eb="1">
      <t>コ</t>
    </rPh>
    <rPh sb="4" eb="6">
      <t>キョウイク</t>
    </rPh>
    <rPh sb="7" eb="9">
      <t>ガッコウ</t>
    </rPh>
    <rPh sb="9" eb="11">
      <t>セイカツ</t>
    </rPh>
    <phoneticPr fontId="6"/>
  </si>
  <si>
    <t>生活費</t>
    <rPh sb="0" eb="3">
      <t>セイカツヒ</t>
    </rPh>
    <phoneticPr fontId="6"/>
  </si>
  <si>
    <t>年金・保険</t>
    <rPh sb="0" eb="2">
      <t>ネンキン</t>
    </rPh>
    <rPh sb="3" eb="5">
      <t>ホケン</t>
    </rPh>
    <phoneticPr fontId="6"/>
  </si>
  <si>
    <t>仕事</t>
    <rPh sb="0" eb="2">
      <t>シゴト</t>
    </rPh>
    <phoneticPr fontId="6"/>
  </si>
  <si>
    <t>家族関係</t>
    <rPh sb="0" eb="2">
      <t>カゾク</t>
    </rPh>
    <rPh sb="2" eb="4">
      <t>カンケイ</t>
    </rPh>
    <phoneticPr fontId="6"/>
  </si>
  <si>
    <t>住居</t>
    <rPh sb="0" eb="2">
      <t>ジュウキョ</t>
    </rPh>
    <phoneticPr fontId="6"/>
  </si>
  <si>
    <t>生活環境</t>
    <rPh sb="0" eb="2">
      <t>セイカツ</t>
    </rPh>
    <rPh sb="2" eb="4">
      <t>カンキョウ</t>
    </rPh>
    <phoneticPr fontId="6"/>
  </si>
  <si>
    <t>日常的な支援</t>
    <rPh sb="0" eb="3">
      <t>ニチジョウテキ</t>
    </rPh>
    <rPh sb="4" eb="6">
      <t>シエン</t>
    </rPh>
    <phoneticPr fontId="6"/>
  </si>
  <si>
    <t>その他</t>
    <rPh sb="2" eb="3">
      <t>タ</t>
    </rPh>
    <phoneticPr fontId="6"/>
  </si>
  <si>
    <t>計</t>
    <rPh sb="0" eb="1">
      <t>ケイ</t>
    </rPh>
    <phoneticPr fontId="6"/>
  </si>
  <si>
    <t>高齢者に関すること</t>
    <rPh sb="0" eb="3">
      <t>コウレイシャ</t>
    </rPh>
    <rPh sb="4" eb="5">
      <t>カン</t>
    </rPh>
    <phoneticPr fontId="6"/>
  </si>
  <si>
    <t>障害者に関すること</t>
    <rPh sb="0" eb="3">
      <t>ショウガイシャ</t>
    </rPh>
    <rPh sb="4" eb="5">
      <t>カン</t>
    </rPh>
    <phoneticPr fontId="6"/>
  </si>
  <si>
    <t>子どもに関すること</t>
    <rPh sb="0" eb="1">
      <t>コ</t>
    </rPh>
    <rPh sb="4" eb="5">
      <t>カン</t>
    </rPh>
    <phoneticPr fontId="6"/>
  </si>
  <si>
    <t>調査・実態把握</t>
    <rPh sb="0" eb="2">
      <t>チョウサ</t>
    </rPh>
    <rPh sb="3" eb="5">
      <t>ジッタイ</t>
    </rPh>
    <rPh sb="5" eb="7">
      <t>ハアク</t>
    </rPh>
    <phoneticPr fontId="6"/>
  </si>
  <si>
    <t>行事・事業・会議への参加協力</t>
    <rPh sb="0" eb="2">
      <t>ギョウジ</t>
    </rPh>
    <rPh sb="3" eb="5">
      <t>ジギョウ</t>
    </rPh>
    <rPh sb="6" eb="7">
      <t>カイ</t>
    </rPh>
    <rPh sb="7" eb="8">
      <t>ギ</t>
    </rPh>
    <rPh sb="10" eb="12">
      <t>サンカ</t>
    </rPh>
    <rPh sb="12" eb="14">
      <t>キョウリョク</t>
    </rPh>
    <phoneticPr fontId="6"/>
  </si>
  <si>
    <t>地域福祉活動・自主活動</t>
    <rPh sb="0" eb="2">
      <t>チイキ</t>
    </rPh>
    <rPh sb="2" eb="4">
      <t>フクシ</t>
    </rPh>
    <rPh sb="4" eb="6">
      <t>カツドウ</t>
    </rPh>
    <rPh sb="7" eb="9">
      <t>ジシュ</t>
    </rPh>
    <rPh sb="9" eb="11">
      <t>カツドウ</t>
    </rPh>
    <phoneticPr fontId="6"/>
  </si>
  <si>
    <t>民児協運営・研修</t>
    <rPh sb="0" eb="1">
      <t>タミ</t>
    </rPh>
    <rPh sb="1" eb="2">
      <t>ジ</t>
    </rPh>
    <rPh sb="2" eb="3">
      <t>キョウ</t>
    </rPh>
    <rPh sb="3" eb="5">
      <t>ウンエイ</t>
    </rPh>
    <rPh sb="6" eb="8">
      <t>ケンシュウ</t>
    </rPh>
    <phoneticPr fontId="6"/>
  </si>
  <si>
    <t>証明事務</t>
    <rPh sb="0" eb="2">
      <t>ショウメイ</t>
    </rPh>
    <rPh sb="2" eb="4">
      <t>ジム</t>
    </rPh>
    <phoneticPr fontId="6"/>
  </si>
  <si>
    <t>要保護児童の発見の通告・仲介</t>
    <rPh sb="0" eb="1">
      <t>ヨウ</t>
    </rPh>
    <rPh sb="1" eb="3">
      <t>ホゴ</t>
    </rPh>
    <rPh sb="3" eb="5">
      <t>ジドウ</t>
    </rPh>
    <rPh sb="6" eb="8">
      <t>ハッケン</t>
    </rPh>
    <rPh sb="9" eb="11">
      <t>ツウコク</t>
    </rPh>
    <rPh sb="12" eb="14">
      <t>チュウカイ</t>
    </rPh>
    <phoneticPr fontId="6"/>
  </si>
  <si>
    <t>訪問・連絡活動</t>
    <rPh sb="0" eb="2">
      <t>ホウモン</t>
    </rPh>
    <rPh sb="3" eb="5">
      <t>レンラク</t>
    </rPh>
    <rPh sb="5" eb="7">
      <t>カツドウ</t>
    </rPh>
    <phoneticPr fontId="6"/>
  </si>
  <si>
    <t>委員相互</t>
    <rPh sb="0" eb="2">
      <t>イイン</t>
    </rPh>
    <rPh sb="2" eb="4">
      <t>ソウゴ</t>
    </rPh>
    <phoneticPr fontId="6"/>
  </si>
  <si>
    <t>その他の関係機関</t>
    <rPh sb="2" eb="3">
      <t>タ</t>
    </rPh>
    <rPh sb="4" eb="6">
      <t>カンケイ</t>
    </rPh>
    <rPh sb="6" eb="8">
      <t>キカン</t>
    </rPh>
    <phoneticPr fontId="6"/>
  </si>
  <si>
    <t>県合計</t>
    <rPh sb="0" eb="1">
      <t>ケン</t>
    </rPh>
    <rPh sb="1" eb="3">
      <t>ゴウケイ</t>
    </rPh>
    <phoneticPr fontId="6"/>
  </si>
  <si>
    <t>県合計</t>
  </si>
  <si>
    <t>新潟市</t>
  </si>
  <si>
    <t>長岡市</t>
    <rPh sb="0" eb="3">
      <t>ナガオカシ</t>
    </rPh>
    <phoneticPr fontId="6"/>
  </si>
  <si>
    <t>長岡市</t>
  </si>
  <si>
    <t>三条市</t>
    <rPh sb="0" eb="3">
      <t>サンジョウシ</t>
    </rPh>
    <phoneticPr fontId="6"/>
  </si>
  <si>
    <t>三条市</t>
  </si>
  <si>
    <t>柏崎市</t>
    <rPh sb="0" eb="3">
      <t>カシワザキシ</t>
    </rPh>
    <phoneticPr fontId="6"/>
  </si>
  <si>
    <t>柏崎市</t>
  </si>
  <si>
    <t>新発田市</t>
    <rPh sb="0" eb="4">
      <t>シバタシ</t>
    </rPh>
    <phoneticPr fontId="6"/>
  </si>
  <si>
    <t>新発田市</t>
  </si>
  <si>
    <t>小千谷市</t>
    <rPh sb="0" eb="4">
      <t>オヂヤシ</t>
    </rPh>
    <phoneticPr fontId="6"/>
  </si>
  <si>
    <t>小千谷市</t>
  </si>
  <si>
    <t>加茂市</t>
    <rPh sb="0" eb="3">
      <t>カモシ</t>
    </rPh>
    <phoneticPr fontId="6"/>
  </si>
  <si>
    <t>加茂市</t>
  </si>
  <si>
    <t>十日町市</t>
    <rPh sb="0" eb="3">
      <t>トオカマチ</t>
    </rPh>
    <rPh sb="3" eb="4">
      <t>シ</t>
    </rPh>
    <phoneticPr fontId="6"/>
  </si>
  <si>
    <t>十日町市</t>
  </si>
  <si>
    <t>見附市</t>
    <rPh sb="0" eb="3">
      <t>ミツケシ</t>
    </rPh>
    <phoneticPr fontId="6"/>
  </si>
  <si>
    <t>見附市</t>
  </si>
  <si>
    <t>村上市</t>
    <rPh sb="0" eb="2">
      <t>ムラカミ</t>
    </rPh>
    <rPh sb="2" eb="3">
      <t>シ</t>
    </rPh>
    <phoneticPr fontId="6"/>
  </si>
  <si>
    <t>村上市</t>
  </si>
  <si>
    <t>燕市</t>
    <rPh sb="0" eb="2">
      <t>ツバメシ</t>
    </rPh>
    <phoneticPr fontId="6"/>
  </si>
  <si>
    <t>燕市</t>
  </si>
  <si>
    <t>糸魚川市</t>
  </si>
  <si>
    <t>妙高市</t>
  </si>
  <si>
    <t>妙高市</t>
    <rPh sb="0" eb="2">
      <t>ミョウコウ</t>
    </rPh>
    <rPh sb="2" eb="3">
      <t>シ</t>
    </rPh>
    <phoneticPr fontId="3"/>
  </si>
  <si>
    <t>五泉市</t>
    <rPh sb="0" eb="3">
      <t>ゴセンシ</t>
    </rPh>
    <phoneticPr fontId="6"/>
  </si>
  <si>
    <t>五泉市</t>
  </si>
  <si>
    <t>上越市</t>
    <rPh sb="0" eb="3">
      <t>ジョウエツシ</t>
    </rPh>
    <phoneticPr fontId="6"/>
  </si>
  <si>
    <t>上越市</t>
  </si>
  <si>
    <t>阿賀野市</t>
    <rPh sb="0" eb="3">
      <t>アガノ</t>
    </rPh>
    <rPh sb="3" eb="4">
      <t>シ</t>
    </rPh>
    <phoneticPr fontId="6"/>
  </si>
  <si>
    <t>阿賀野市</t>
    <rPh sb="0" eb="4">
      <t>アガノシ</t>
    </rPh>
    <phoneticPr fontId="3"/>
  </si>
  <si>
    <t>佐渡市</t>
    <rPh sb="0" eb="2">
      <t>サド</t>
    </rPh>
    <rPh sb="2" eb="3">
      <t>シ</t>
    </rPh>
    <phoneticPr fontId="6"/>
  </si>
  <si>
    <t>佐渡市</t>
  </si>
  <si>
    <t>魚沼市</t>
    <rPh sb="0" eb="2">
      <t>ウオヌマ</t>
    </rPh>
    <rPh sb="2" eb="3">
      <t>シ</t>
    </rPh>
    <phoneticPr fontId="6"/>
  </si>
  <si>
    <t>魚沼市</t>
    <rPh sb="0" eb="3">
      <t>ウオヌマシ</t>
    </rPh>
    <phoneticPr fontId="3"/>
  </si>
  <si>
    <t>南魚沼市</t>
    <rPh sb="0" eb="1">
      <t>ミナミ</t>
    </rPh>
    <rPh sb="1" eb="3">
      <t>ウオヌマ</t>
    </rPh>
    <rPh sb="3" eb="4">
      <t>シ</t>
    </rPh>
    <phoneticPr fontId="6"/>
  </si>
  <si>
    <t>南魚沼市</t>
    <rPh sb="0" eb="4">
      <t>ミナミウオヌマシ</t>
    </rPh>
    <phoneticPr fontId="3"/>
  </si>
  <si>
    <t>胎内市</t>
    <rPh sb="0" eb="2">
      <t>タイナイ</t>
    </rPh>
    <rPh sb="2" eb="3">
      <t>シ</t>
    </rPh>
    <phoneticPr fontId="6"/>
  </si>
  <si>
    <t>胎内市</t>
    <rPh sb="0" eb="2">
      <t>タイナイ</t>
    </rPh>
    <rPh sb="2" eb="3">
      <t>シ</t>
    </rPh>
    <phoneticPr fontId="3"/>
  </si>
  <si>
    <t>聖籠町</t>
    <rPh sb="0" eb="3">
      <t>セイロウマチ</t>
    </rPh>
    <phoneticPr fontId="6"/>
  </si>
  <si>
    <t>聖籠町</t>
    <rPh sb="0" eb="3">
      <t>セイロウマチ</t>
    </rPh>
    <phoneticPr fontId="3"/>
  </si>
  <si>
    <t>弥彦村</t>
    <rPh sb="0" eb="3">
      <t>ヤヒコムラ</t>
    </rPh>
    <phoneticPr fontId="6"/>
  </si>
  <si>
    <t>弥彦村</t>
    <rPh sb="0" eb="3">
      <t>ヤヒコムラ</t>
    </rPh>
    <phoneticPr fontId="3"/>
  </si>
  <si>
    <t>田上町</t>
    <rPh sb="0" eb="3">
      <t>タガミマチ</t>
    </rPh>
    <phoneticPr fontId="6"/>
  </si>
  <si>
    <t>田上町</t>
    <rPh sb="0" eb="3">
      <t>タガミマチ</t>
    </rPh>
    <phoneticPr fontId="3"/>
  </si>
  <si>
    <t>阿賀町</t>
  </si>
  <si>
    <t>阿賀町</t>
    <rPh sb="0" eb="3">
      <t>アガマチ</t>
    </rPh>
    <phoneticPr fontId="3"/>
  </si>
  <si>
    <t>出雲崎町</t>
    <rPh sb="0" eb="4">
      <t>イズモザキマチ</t>
    </rPh>
    <phoneticPr fontId="6"/>
  </si>
  <si>
    <t>出雲崎町</t>
    <rPh sb="0" eb="4">
      <t>イズモザキマチ</t>
    </rPh>
    <phoneticPr fontId="3"/>
  </si>
  <si>
    <t>湯沢町</t>
    <rPh sb="0" eb="3">
      <t>ユザワマチ</t>
    </rPh>
    <phoneticPr fontId="6"/>
  </si>
  <si>
    <t>湯沢町</t>
    <rPh sb="0" eb="3">
      <t>ユザワマチ</t>
    </rPh>
    <phoneticPr fontId="3"/>
  </si>
  <si>
    <t>津南町</t>
    <rPh sb="0" eb="3">
      <t>ツナンマチ</t>
    </rPh>
    <phoneticPr fontId="6"/>
  </si>
  <si>
    <t>津南町</t>
    <rPh sb="0" eb="3">
      <t>ツナンマチ</t>
    </rPh>
    <phoneticPr fontId="3"/>
  </si>
  <si>
    <t>刈羽村</t>
    <rPh sb="0" eb="3">
      <t>カリワムラ</t>
    </rPh>
    <phoneticPr fontId="6"/>
  </si>
  <si>
    <t>刈羽村</t>
    <rPh sb="0" eb="3">
      <t>カリワムラ</t>
    </rPh>
    <phoneticPr fontId="3"/>
  </si>
  <si>
    <t>関川村</t>
    <rPh sb="0" eb="3">
      <t>セキカワムラ</t>
    </rPh>
    <phoneticPr fontId="6"/>
  </si>
  <si>
    <t>関川村</t>
    <rPh sb="0" eb="3">
      <t>セキカワムラ</t>
    </rPh>
    <phoneticPr fontId="3"/>
  </si>
  <si>
    <t>粟島浦村</t>
    <rPh sb="0" eb="4">
      <t>アワシマウラムラ</t>
    </rPh>
    <phoneticPr fontId="6"/>
  </si>
  <si>
    <t>粟島浦村</t>
    <rPh sb="0" eb="3">
      <t>アワシマウラ</t>
    </rPh>
    <rPh sb="3" eb="4">
      <t>ムラ</t>
    </rPh>
    <phoneticPr fontId="3"/>
  </si>
  <si>
    <t>資料：「福祉保健総務課調べ」</t>
    <rPh sb="0" eb="2">
      <t>シリョウ</t>
    </rPh>
    <rPh sb="4" eb="6">
      <t>フクシ</t>
    </rPh>
    <rPh sb="6" eb="8">
      <t>ホケン</t>
    </rPh>
    <rPh sb="8" eb="11">
      <t>ソウムカ</t>
    </rPh>
    <rPh sb="11" eb="12">
      <t>シラ</t>
    </rPh>
    <phoneticPr fontId="3"/>
  </si>
  <si>
    <t>令和６年度</t>
    <rPh sb="0" eb="2">
      <t>レイワ</t>
    </rPh>
    <rPh sb="3" eb="5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</si>
</sst>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#;\-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.75"/>
      <name val="FixedSys"/>
      <charset val="128"/>
    </font>
    <font>
      <sz val="2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3.5"/>
      <name val="FixedSys"/>
      <charset val="128"/>
    </font>
    <font>
      <b/>
      <sz val="20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8" fillId="0" borderId="0"/>
  </cellStyleXfs>
  <cellXfs count="61">
    <xf numFmtId="0" fontId="0" fillId="0" borderId="0" xfId="0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38" fontId="7" fillId="0" borderId="0" xfId="1" applyFont="1" applyFill="1" applyBorder="1" applyAlignment="1">
      <alignment vertical="center"/>
    </xf>
    <xf numFmtId="38" fontId="7" fillId="0" borderId="0" xfId="1" applyFont="1" applyFill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Border="1" applyAlignment="1">
      <alignment horizontal="center" vertical="center" wrapText="1"/>
    </xf>
    <xf numFmtId="38" fontId="5" fillId="0" borderId="0" xfId="1" applyFont="1" applyFill="1" applyAlignment="1">
      <alignment horizontal="center" vertical="center" wrapText="1"/>
    </xf>
    <xf numFmtId="38" fontId="5" fillId="0" borderId="0" xfId="1" applyFont="1" applyFill="1" applyBorder="1" applyAlignment="1">
      <alignment horizontal="right" vertical="center"/>
    </xf>
    <xf numFmtId="38" fontId="5" fillId="0" borderId="13" xfId="1" applyFont="1" applyFill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38" fontId="5" fillId="0" borderId="14" xfId="1" applyFont="1" applyFill="1" applyBorder="1" applyAlignment="1">
      <alignment horizontal="right" vertical="center"/>
    </xf>
    <xf numFmtId="38" fontId="5" fillId="0" borderId="15" xfId="1" applyFont="1" applyFill="1" applyBorder="1" applyAlignment="1">
      <alignment vertical="center"/>
    </xf>
    <xf numFmtId="38" fontId="5" fillId="0" borderId="1" xfId="1" applyFont="1" applyFill="1" applyBorder="1" applyAlignment="1">
      <alignment vertical="top"/>
    </xf>
    <xf numFmtId="38" fontId="5" fillId="0" borderId="0" xfId="1" applyFont="1" applyFill="1" applyBorder="1" applyAlignment="1">
      <alignment vertical="top"/>
    </xf>
    <xf numFmtId="38" fontId="5" fillId="0" borderId="0" xfId="1" applyFont="1" applyFill="1" applyBorder="1" applyAlignment="1">
      <alignment horizontal="right" vertical="top" shrinkToFit="1"/>
    </xf>
    <xf numFmtId="38" fontId="5" fillId="0" borderId="0" xfId="1" applyFont="1" applyFill="1" applyBorder="1" applyAlignment="1">
      <alignment horizontal="distributed" vertical="center"/>
    </xf>
    <xf numFmtId="38" fontId="5" fillId="0" borderId="0" xfId="1" applyFont="1" applyFill="1" applyBorder="1" applyAlignment="1">
      <alignment vertical="center" wrapText="1"/>
    </xf>
    <xf numFmtId="38" fontId="5" fillId="0" borderId="9" xfId="1" applyFont="1" applyFill="1" applyBorder="1" applyAlignment="1">
      <alignment horizontal="distributed" vertical="center"/>
    </xf>
    <xf numFmtId="38" fontId="5" fillId="0" borderId="0" xfId="1" applyFont="1" applyFill="1" applyBorder="1" applyAlignment="1">
      <alignment vertical="center" justifyLastLine="1"/>
    </xf>
    <xf numFmtId="38" fontId="5" fillId="0" borderId="1" xfId="1" applyFont="1" applyFill="1" applyBorder="1" applyAlignment="1">
      <alignment horizontal="distributed" vertical="top"/>
    </xf>
    <xf numFmtId="38" fontId="9" fillId="0" borderId="0" xfId="1" applyFont="1" applyFill="1" applyBorder="1" applyAlignment="1">
      <alignment horizontal="left" vertical="center"/>
    </xf>
    <xf numFmtId="38" fontId="10" fillId="0" borderId="0" xfId="1" applyFont="1" applyFill="1" applyBorder="1" applyAlignment="1"/>
    <xf numFmtId="38" fontId="10" fillId="0" borderId="0" xfId="1" applyFont="1" applyFill="1" applyBorder="1" applyAlignment="1">
      <alignment vertical="center"/>
    </xf>
    <xf numFmtId="38" fontId="5" fillId="0" borderId="0" xfId="1" applyFont="1" applyFill="1" applyBorder="1" applyAlignment="1"/>
    <xf numFmtId="38" fontId="7" fillId="0" borderId="1" xfId="1" applyFont="1" applyFill="1" applyBorder="1" applyAlignment="1">
      <alignment vertical="center"/>
    </xf>
    <xf numFmtId="38" fontId="10" fillId="0" borderId="1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right"/>
    </xf>
    <xf numFmtId="38" fontId="5" fillId="0" borderId="2" xfId="1" applyFont="1" applyFill="1" applyBorder="1" applyAlignment="1">
      <alignment horizontal="distributed" vertical="center"/>
    </xf>
    <xf numFmtId="38" fontId="5" fillId="0" borderId="3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distributed" vertical="center" justifyLastLine="1"/>
    </xf>
    <xf numFmtId="38" fontId="5" fillId="0" borderId="4" xfId="1" applyFont="1" applyFill="1" applyBorder="1" applyAlignment="1">
      <alignment horizontal="distributed" vertical="center" justifyLastLine="1"/>
    </xf>
    <xf numFmtId="38" fontId="5" fillId="0" borderId="0" xfId="1" applyFont="1" applyFill="1" applyBorder="1" applyAlignment="1">
      <alignment horizontal="distributed" vertical="center" justifyLastLine="1"/>
    </xf>
    <xf numFmtId="0" fontId="5" fillId="0" borderId="2" xfId="2" applyFont="1" applyBorder="1" applyAlignment="1">
      <alignment horizontal="distributed" vertical="center"/>
    </xf>
    <xf numFmtId="38" fontId="5" fillId="0" borderId="4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 wrapText="1"/>
    </xf>
    <xf numFmtId="38" fontId="5" fillId="0" borderId="5" xfId="1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distributed" vertical="center"/>
    </xf>
    <xf numFmtId="38" fontId="5" fillId="0" borderId="6" xfId="1" applyFont="1" applyFill="1" applyBorder="1" applyAlignment="1">
      <alignment horizontal="distributed" vertical="center"/>
    </xf>
    <xf numFmtId="38" fontId="5" fillId="0" borderId="7" xfId="1" applyFont="1" applyFill="1" applyBorder="1" applyAlignment="1">
      <alignment vertical="center" wrapText="1"/>
    </xf>
    <xf numFmtId="38" fontId="5" fillId="0" borderId="8" xfId="1" applyFont="1" applyFill="1" applyBorder="1" applyAlignment="1">
      <alignment vertical="center" wrapText="1"/>
    </xf>
    <xf numFmtId="38" fontId="5" fillId="0" borderId="9" xfId="1" applyFont="1" applyFill="1" applyBorder="1" applyAlignment="1">
      <alignment vertical="center" wrapText="1"/>
    </xf>
    <xf numFmtId="38" fontId="5" fillId="0" borderId="10" xfId="1" applyFont="1" applyFill="1" applyBorder="1" applyAlignment="1">
      <alignment horizontal="distributed" vertical="center"/>
    </xf>
    <xf numFmtId="38" fontId="5" fillId="0" borderId="11" xfId="1" applyFont="1" applyFill="1" applyBorder="1" applyAlignment="1">
      <alignment vertical="center" wrapText="1"/>
    </xf>
    <xf numFmtId="38" fontId="5" fillId="0" borderId="12" xfId="1" applyFont="1" applyFill="1" applyBorder="1" applyAlignment="1">
      <alignment horizontal="right" vertical="center" wrapText="1"/>
    </xf>
    <xf numFmtId="38" fontId="5" fillId="0" borderId="0" xfId="1" applyFont="1" applyFill="1" applyBorder="1" applyAlignment="1">
      <alignment horizontal="right" vertical="center" wrapText="1"/>
    </xf>
    <xf numFmtId="38" fontId="5" fillId="0" borderId="12" xfId="1" applyFont="1" applyFill="1" applyBorder="1" applyAlignment="1">
      <alignment vertical="center" wrapText="1"/>
    </xf>
    <xf numFmtId="38" fontId="5" fillId="0" borderId="11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38" fontId="5" fillId="0" borderId="12" xfId="1" applyFont="1" applyFill="1" applyBorder="1" applyAlignment="1">
      <alignment horizontal="right" vertical="center"/>
    </xf>
    <xf numFmtId="176" fontId="5" fillId="0" borderId="11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horizontal="right" vertical="center"/>
    </xf>
    <xf numFmtId="38" fontId="5" fillId="0" borderId="16" xfId="1" applyFont="1" applyFill="1" applyBorder="1" applyAlignment="1">
      <alignment horizontal="distributed" vertical="top"/>
    </xf>
    <xf numFmtId="176" fontId="5" fillId="0" borderId="17" xfId="1" applyNumberFormat="1" applyFont="1" applyFill="1" applyBorder="1" applyAlignment="1">
      <alignment vertical="top"/>
    </xf>
    <xf numFmtId="176" fontId="5" fillId="0" borderId="18" xfId="1" applyNumberFormat="1" applyFont="1" applyFill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5" fillId="0" borderId="1" xfId="1" applyNumberFormat="1" applyFont="1" applyFill="1" applyBorder="1" applyAlignment="1">
      <alignment vertical="top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27FC4-CA76-4324-9D1A-0F3471F2CA21}">
  <dimension ref="A1:CG108"/>
  <sheetViews>
    <sheetView showGridLines="0" tabSelected="1" zoomScale="190" zoomScaleNormal="190" zoomScaleSheetLayoutView="160" workbookViewId="0">
      <pane xSplit="1" ySplit="5" topLeftCell="B6" activePane="bottomRight" state="frozen"/>
      <selection activeCell="F13" sqref="F13"/>
      <selection pane="topRight" activeCell="F13" sqref="F13"/>
      <selection pane="bottomLeft" activeCell="F13" sqref="F13"/>
      <selection pane="bottomRight" activeCell="Q8" sqref="Q8"/>
    </sheetView>
  </sheetViews>
  <sheetFormatPr defaultColWidth="8.75" defaultRowHeight="7.15" x14ac:dyDescent="0.7"/>
  <cols>
    <col min="1" max="1" width="6.75" style="17" customWidth="1"/>
    <col min="2" max="17" width="5.375" style="6" customWidth="1"/>
    <col min="18" max="18" width="1.5" style="5" customWidth="1"/>
    <col min="19" max="19" width="6.75" style="5" customWidth="1"/>
    <col min="20" max="24" width="6.375" style="6" customWidth="1"/>
    <col min="25" max="26" width="6" style="6" customWidth="1"/>
    <col min="27" max="27" width="6.875" style="6" customWidth="1"/>
    <col min="28" max="28" width="5.75" style="6" customWidth="1"/>
    <col min="29" max="29" width="6.625" style="6" customWidth="1"/>
    <col min="30" max="30" width="8.125" style="6" customWidth="1"/>
    <col min="31" max="31" width="5.875" style="6" customWidth="1"/>
    <col min="32" max="32" width="6.125" style="6" customWidth="1"/>
    <col min="33" max="34" width="6" style="6" customWidth="1"/>
    <col min="35" max="35" width="6" style="5" customWidth="1"/>
    <col min="36" max="85" width="8.75" style="5" customWidth="1"/>
    <col min="86" max="256" width="8.75" style="6"/>
    <col min="257" max="257" width="6.75" style="6" customWidth="1"/>
    <col min="258" max="273" width="5.375" style="6" customWidth="1"/>
    <col min="274" max="274" width="1.5" style="6" customWidth="1"/>
    <col min="275" max="275" width="6.75" style="6" customWidth="1"/>
    <col min="276" max="280" width="6.375" style="6" customWidth="1"/>
    <col min="281" max="282" width="6" style="6" customWidth="1"/>
    <col min="283" max="283" width="6.875" style="6" customWidth="1"/>
    <col min="284" max="284" width="5.75" style="6" customWidth="1"/>
    <col min="285" max="285" width="6.625" style="6" customWidth="1"/>
    <col min="286" max="286" width="8.125" style="6" customWidth="1"/>
    <col min="287" max="287" width="5.875" style="6" customWidth="1"/>
    <col min="288" max="288" width="6.125" style="6" customWidth="1"/>
    <col min="289" max="291" width="6" style="6" customWidth="1"/>
    <col min="292" max="512" width="8.75" style="6"/>
    <col min="513" max="513" width="6.75" style="6" customWidth="1"/>
    <col min="514" max="529" width="5.375" style="6" customWidth="1"/>
    <col min="530" max="530" width="1.5" style="6" customWidth="1"/>
    <col min="531" max="531" width="6.75" style="6" customWidth="1"/>
    <col min="532" max="536" width="6.375" style="6" customWidth="1"/>
    <col min="537" max="538" width="6" style="6" customWidth="1"/>
    <col min="539" max="539" width="6.875" style="6" customWidth="1"/>
    <col min="540" max="540" width="5.75" style="6" customWidth="1"/>
    <col min="541" max="541" width="6.625" style="6" customWidth="1"/>
    <col min="542" max="542" width="8.125" style="6" customWidth="1"/>
    <col min="543" max="543" width="5.875" style="6" customWidth="1"/>
    <col min="544" max="544" width="6.125" style="6" customWidth="1"/>
    <col min="545" max="547" width="6" style="6" customWidth="1"/>
    <col min="548" max="768" width="8.75" style="6"/>
    <col min="769" max="769" width="6.75" style="6" customWidth="1"/>
    <col min="770" max="785" width="5.375" style="6" customWidth="1"/>
    <col min="786" max="786" width="1.5" style="6" customWidth="1"/>
    <col min="787" max="787" width="6.75" style="6" customWidth="1"/>
    <col min="788" max="792" width="6.375" style="6" customWidth="1"/>
    <col min="793" max="794" width="6" style="6" customWidth="1"/>
    <col min="795" max="795" width="6.875" style="6" customWidth="1"/>
    <col min="796" max="796" width="5.75" style="6" customWidth="1"/>
    <col min="797" max="797" width="6.625" style="6" customWidth="1"/>
    <col min="798" max="798" width="8.125" style="6" customWidth="1"/>
    <col min="799" max="799" width="5.875" style="6" customWidth="1"/>
    <col min="800" max="800" width="6.125" style="6" customWidth="1"/>
    <col min="801" max="803" width="6" style="6" customWidth="1"/>
    <col min="804" max="1024" width="8.75" style="6"/>
    <col min="1025" max="1025" width="6.75" style="6" customWidth="1"/>
    <col min="1026" max="1041" width="5.375" style="6" customWidth="1"/>
    <col min="1042" max="1042" width="1.5" style="6" customWidth="1"/>
    <col min="1043" max="1043" width="6.75" style="6" customWidth="1"/>
    <col min="1044" max="1048" width="6.375" style="6" customWidth="1"/>
    <col min="1049" max="1050" width="6" style="6" customWidth="1"/>
    <col min="1051" max="1051" width="6.875" style="6" customWidth="1"/>
    <col min="1052" max="1052" width="5.75" style="6" customWidth="1"/>
    <col min="1053" max="1053" width="6.625" style="6" customWidth="1"/>
    <col min="1054" max="1054" width="8.125" style="6" customWidth="1"/>
    <col min="1055" max="1055" width="5.875" style="6" customWidth="1"/>
    <col min="1056" max="1056" width="6.125" style="6" customWidth="1"/>
    <col min="1057" max="1059" width="6" style="6" customWidth="1"/>
    <col min="1060" max="1280" width="8.75" style="6"/>
    <col min="1281" max="1281" width="6.75" style="6" customWidth="1"/>
    <col min="1282" max="1297" width="5.375" style="6" customWidth="1"/>
    <col min="1298" max="1298" width="1.5" style="6" customWidth="1"/>
    <col min="1299" max="1299" width="6.75" style="6" customWidth="1"/>
    <col min="1300" max="1304" width="6.375" style="6" customWidth="1"/>
    <col min="1305" max="1306" width="6" style="6" customWidth="1"/>
    <col min="1307" max="1307" width="6.875" style="6" customWidth="1"/>
    <col min="1308" max="1308" width="5.75" style="6" customWidth="1"/>
    <col min="1309" max="1309" width="6.625" style="6" customWidth="1"/>
    <col min="1310" max="1310" width="8.125" style="6" customWidth="1"/>
    <col min="1311" max="1311" width="5.875" style="6" customWidth="1"/>
    <col min="1312" max="1312" width="6.125" style="6" customWidth="1"/>
    <col min="1313" max="1315" width="6" style="6" customWidth="1"/>
    <col min="1316" max="1536" width="8.75" style="6"/>
    <col min="1537" max="1537" width="6.75" style="6" customWidth="1"/>
    <col min="1538" max="1553" width="5.375" style="6" customWidth="1"/>
    <col min="1554" max="1554" width="1.5" style="6" customWidth="1"/>
    <col min="1555" max="1555" width="6.75" style="6" customWidth="1"/>
    <col min="1556" max="1560" width="6.375" style="6" customWidth="1"/>
    <col min="1561" max="1562" width="6" style="6" customWidth="1"/>
    <col min="1563" max="1563" width="6.875" style="6" customWidth="1"/>
    <col min="1564" max="1564" width="5.75" style="6" customWidth="1"/>
    <col min="1565" max="1565" width="6.625" style="6" customWidth="1"/>
    <col min="1566" max="1566" width="8.125" style="6" customWidth="1"/>
    <col min="1567" max="1567" width="5.875" style="6" customWidth="1"/>
    <col min="1568" max="1568" width="6.125" style="6" customWidth="1"/>
    <col min="1569" max="1571" width="6" style="6" customWidth="1"/>
    <col min="1572" max="1792" width="8.75" style="6"/>
    <col min="1793" max="1793" width="6.75" style="6" customWidth="1"/>
    <col min="1794" max="1809" width="5.375" style="6" customWidth="1"/>
    <col min="1810" max="1810" width="1.5" style="6" customWidth="1"/>
    <col min="1811" max="1811" width="6.75" style="6" customWidth="1"/>
    <col min="1812" max="1816" width="6.375" style="6" customWidth="1"/>
    <col min="1817" max="1818" width="6" style="6" customWidth="1"/>
    <col min="1819" max="1819" width="6.875" style="6" customWidth="1"/>
    <col min="1820" max="1820" width="5.75" style="6" customWidth="1"/>
    <col min="1821" max="1821" width="6.625" style="6" customWidth="1"/>
    <col min="1822" max="1822" width="8.125" style="6" customWidth="1"/>
    <col min="1823" max="1823" width="5.875" style="6" customWidth="1"/>
    <col min="1824" max="1824" width="6.125" style="6" customWidth="1"/>
    <col min="1825" max="1827" width="6" style="6" customWidth="1"/>
    <col min="1828" max="2048" width="8.75" style="6"/>
    <col min="2049" max="2049" width="6.75" style="6" customWidth="1"/>
    <col min="2050" max="2065" width="5.375" style="6" customWidth="1"/>
    <col min="2066" max="2066" width="1.5" style="6" customWidth="1"/>
    <col min="2067" max="2067" width="6.75" style="6" customWidth="1"/>
    <col min="2068" max="2072" width="6.375" style="6" customWidth="1"/>
    <col min="2073" max="2074" width="6" style="6" customWidth="1"/>
    <col min="2075" max="2075" width="6.875" style="6" customWidth="1"/>
    <col min="2076" max="2076" width="5.75" style="6" customWidth="1"/>
    <col min="2077" max="2077" width="6.625" style="6" customWidth="1"/>
    <col min="2078" max="2078" width="8.125" style="6" customWidth="1"/>
    <col min="2079" max="2079" width="5.875" style="6" customWidth="1"/>
    <col min="2080" max="2080" width="6.125" style="6" customWidth="1"/>
    <col min="2081" max="2083" width="6" style="6" customWidth="1"/>
    <col min="2084" max="2304" width="8.75" style="6"/>
    <col min="2305" max="2305" width="6.75" style="6" customWidth="1"/>
    <col min="2306" max="2321" width="5.375" style="6" customWidth="1"/>
    <col min="2322" max="2322" width="1.5" style="6" customWidth="1"/>
    <col min="2323" max="2323" width="6.75" style="6" customWidth="1"/>
    <col min="2324" max="2328" width="6.375" style="6" customWidth="1"/>
    <col min="2329" max="2330" width="6" style="6" customWidth="1"/>
    <col min="2331" max="2331" width="6.875" style="6" customWidth="1"/>
    <col min="2332" max="2332" width="5.75" style="6" customWidth="1"/>
    <col min="2333" max="2333" width="6.625" style="6" customWidth="1"/>
    <col min="2334" max="2334" width="8.125" style="6" customWidth="1"/>
    <col min="2335" max="2335" width="5.875" style="6" customWidth="1"/>
    <col min="2336" max="2336" width="6.125" style="6" customWidth="1"/>
    <col min="2337" max="2339" width="6" style="6" customWidth="1"/>
    <col min="2340" max="2560" width="8.75" style="6"/>
    <col min="2561" max="2561" width="6.75" style="6" customWidth="1"/>
    <col min="2562" max="2577" width="5.375" style="6" customWidth="1"/>
    <col min="2578" max="2578" width="1.5" style="6" customWidth="1"/>
    <col min="2579" max="2579" width="6.75" style="6" customWidth="1"/>
    <col min="2580" max="2584" width="6.375" style="6" customWidth="1"/>
    <col min="2585" max="2586" width="6" style="6" customWidth="1"/>
    <col min="2587" max="2587" width="6.875" style="6" customWidth="1"/>
    <col min="2588" max="2588" width="5.75" style="6" customWidth="1"/>
    <col min="2589" max="2589" width="6.625" style="6" customWidth="1"/>
    <col min="2590" max="2590" width="8.125" style="6" customWidth="1"/>
    <col min="2591" max="2591" width="5.875" style="6" customWidth="1"/>
    <col min="2592" max="2592" width="6.125" style="6" customWidth="1"/>
    <col min="2593" max="2595" width="6" style="6" customWidth="1"/>
    <col min="2596" max="2816" width="8.75" style="6"/>
    <col min="2817" max="2817" width="6.75" style="6" customWidth="1"/>
    <col min="2818" max="2833" width="5.375" style="6" customWidth="1"/>
    <col min="2834" max="2834" width="1.5" style="6" customWidth="1"/>
    <col min="2835" max="2835" width="6.75" style="6" customWidth="1"/>
    <col min="2836" max="2840" width="6.375" style="6" customWidth="1"/>
    <col min="2841" max="2842" width="6" style="6" customWidth="1"/>
    <col min="2843" max="2843" width="6.875" style="6" customWidth="1"/>
    <col min="2844" max="2844" width="5.75" style="6" customWidth="1"/>
    <col min="2845" max="2845" width="6.625" style="6" customWidth="1"/>
    <col min="2846" max="2846" width="8.125" style="6" customWidth="1"/>
    <col min="2847" max="2847" width="5.875" style="6" customWidth="1"/>
    <col min="2848" max="2848" width="6.125" style="6" customWidth="1"/>
    <col min="2849" max="2851" width="6" style="6" customWidth="1"/>
    <col min="2852" max="3072" width="8.75" style="6"/>
    <col min="3073" max="3073" width="6.75" style="6" customWidth="1"/>
    <col min="3074" max="3089" width="5.375" style="6" customWidth="1"/>
    <col min="3090" max="3090" width="1.5" style="6" customWidth="1"/>
    <col min="3091" max="3091" width="6.75" style="6" customWidth="1"/>
    <col min="3092" max="3096" width="6.375" style="6" customWidth="1"/>
    <col min="3097" max="3098" width="6" style="6" customWidth="1"/>
    <col min="3099" max="3099" width="6.875" style="6" customWidth="1"/>
    <col min="3100" max="3100" width="5.75" style="6" customWidth="1"/>
    <col min="3101" max="3101" width="6.625" style="6" customWidth="1"/>
    <col min="3102" max="3102" width="8.125" style="6" customWidth="1"/>
    <col min="3103" max="3103" width="5.875" style="6" customWidth="1"/>
    <col min="3104" max="3104" width="6.125" style="6" customWidth="1"/>
    <col min="3105" max="3107" width="6" style="6" customWidth="1"/>
    <col min="3108" max="3328" width="8.75" style="6"/>
    <col min="3329" max="3329" width="6.75" style="6" customWidth="1"/>
    <col min="3330" max="3345" width="5.375" style="6" customWidth="1"/>
    <col min="3346" max="3346" width="1.5" style="6" customWidth="1"/>
    <col min="3347" max="3347" width="6.75" style="6" customWidth="1"/>
    <col min="3348" max="3352" width="6.375" style="6" customWidth="1"/>
    <col min="3353" max="3354" width="6" style="6" customWidth="1"/>
    <col min="3355" max="3355" width="6.875" style="6" customWidth="1"/>
    <col min="3356" max="3356" width="5.75" style="6" customWidth="1"/>
    <col min="3357" max="3357" width="6.625" style="6" customWidth="1"/>
    <col min="3358" max="3358" width="8.125" style="6" customWidth="1"/>
    <col min="3359" max="3359" width="5.875" style="6" customWidth="1"/>
    <col min="3360" max="3360" width="6.125" style="6" customWidth="1"/>
    <col min="3361" max="3363" width="6" style="6" customWidth="1"/>
    <col min="3364" max="3584" width="8.75" style="6"/>
    <col min="3585" max="3585" width="6.75" style="6" customWidth="1"/>
    <col min="3586" max="3601" width="5.375" style="6" customWidth="1"/>
    <col min="3602" max="3602" width="1.5" style="6" customWidth="1"/>
    <col min="3603" max="3603" width="6.75" style="6" customWidth="1"/>
    <col min="3604" max="3608" width="6.375" style="6" customWidth="1"/>
    <col min="3609" max="3610" width="6" style="6" customWidth="1"/>
    <col min="3611" max="3611" width="6.875" style="6" customWidth="1"/>
    <col min="3612" max="3612" width="5.75" style="6" customWidth="1"/>
    <col min="3613" max="3613" width="6.625" style="6" customWidth="1"/>
    <col min="3614" max="3614" width="8.125" style="6" customWidth="1"/>
    <col min="3615" max="3615" width="5.875" style="6" customWidth="1"/>
    <col min="3616" max="3616" width="6.125" style="6" customWidth="1"/>
    <col min="3617" max="3619" width="6" style="6" customWidth="1"/>
    <col min="3620" max="3840" width="8.75" style="6"/>
    <col min="3841" max="3841" width="6.75" style="6" customWidth="1"/>
    <col min="3842" max="3857" width="5.375" style="6" customWidth="1"/>
    <col min="3858" max="3858" width="1.5" style="6" customWidth="1"/>
    <col min="3859" max="3859" width="6.75" style="6" customWidth="1"/>
    <col min="3860" max="3864" width="6.375" style="6" customWidth="1"/>
    <col min="3865" max="3866" width="6" style="6" customWidth="1"/>
    <col min="3867" max="3867" width="6.875" style="6" customWidth="1"/>
    <col min="3868" max="3868" width="5.75" style="6" customWidth="1"/>
    <col min="3869" max="3869" width="6.625" style="6" customWidth="1"/>
    <col min="3870" max="3870" width="8.125" style="6" customWidth="1"/>
    <col min="3871" max="3871" width="5.875" style="6" customWidth="1"/>
    <col min="3872" max="3872" width="6.125" style="6" customWidth="1"/>
    <col min="3873" max="3875" width="6" style="6" customWidth="1"/>
    <col min="3876" max="4096" width="8.75" style="6"/>
    <col min="4097" max="4097" width="6.75" style="6" customWidth="1"/>
    <col min="4098" max="4113" width="5.375" style="6" customWidth="1"/>
    <col min="4114" max="4114" width="1.5" style="6" customWidth="1"/>
    <col min="4115" max="4115" width="6.75" style="6" customWidth="1"/>
    <col min="4116" max="4120" width="6.375" style="6" customWidth="1"/>
    <col min="4121" max="4122" width="6" style="6" customWidth="1"/>
    <col min="4123" max="4123" width="6.875" style="6" customWidth="1"/>
    <col min="4124" max="4124" width="5.75" style="6" customWidth="1"/>
    <col min="4125" max="4125" width="6.625" style="6" customWidth="1"/>
    <col min="4126" max="4126" width="8.125" style="6" customWidth="1"/>
    <col min="4127" max="4127" width="5.875" style="6" customWidth="1"/>
    <col min="4128" max="4128" width="6.125" style="6" customWidth="1"/>
    <col min="4129" max="4131" width="6" style="6" customWidth="1"/>
    <col min="4132" max="4352" width="8.75" style="6"/>
    <col min="4353" max="4353" width="6.75" style="6" customWidth="1"/>
    <col min="4354" max="4369" width="5.375" style="6" customWidth="1"/>
    <col min="4370" max="4370" width="1.5" style="6" customWidth="1"/>
    <col min="4371" max="4371" width="6.75" style="6" customWidth="1"/>
    <col min="4372" max="4376" width="6.375" style="6" customWidth="1"/>
    <col min="4377" max="4378" width="6" style="6" customWidth="1"/>
    <col min="4379" max="4379" width="6.875" style="6" customWidth="1"/>
    <col min="4380" max="4380" width="5.75" style="6" customWidth="1"/>
    <col min="4381" max="4381" width="6.625" style="6" customWidth="1"/>
    <col min="4382" max="4382" width="8.125" style="6" customWidth="1"/>
    <col min="4383" max="4383" width="5.875" style="6" customWidth="1"/>
    <col min="4384" max="4384" width="6.125" style="6" customWidth="1"/>
    <col min="4385" max="4387" width="6" style="6" customWidth="1"/>
    <col min="4388" max="4608" width="8.75" style="6"/>
    <col min="4609" max="4609" width="6.75" style="6" customWidth="1"/>
    <col min="4610" max="4625" width="5.375" style="6" customWidth="1"/>
    <col min="4626" max="4626" width="1.5" style="6" customWidth="1"/>
    <col min="4627" max="4627" width="6.75" style="6" customWidth="1"/>
    <col min="4628" max="4632" width="6.375" style="6" customWidth="1"/>
    <col min="4633" max="4634" width="6" style="6" customWidth="1"/>
    <col min="4635" max="4635" width="6.875" style="6" customWidth="1"/>
    <col min="4636" max="4636" width="5.75" style="6" customWidth="1"/>
    <col min="4637" max="4637" width="6.625" style="6" customWidth="1"/>
    <col min="4638" max="4638" width="8.125" style="6" customWidth="1"/>
    <col min="4639" max="4639" width="5.875" style="6" customWidth="1"/>
    <col min="4640" max="4640" width="6.125" style="6" customWidth="1"/>
    <col min="4641" max="4643" width="6" style="6" customWidth="1"/>
    <col min="4644" max="4864" width="8.75" style="6"/>
    <col min="4865" max="4865" width="6.75" style="6" customWidth="1"/>
    <col min="4866" max="4881" width="5.375" style="6" customWidth="1"/>
    <col min="4882" max="4882" width="1.5" style="6" customWidth="1"/>
    <col min="4883" max="4883" width="6.75" style="6" customWidth="1"/>
    <col min="4884" max="4888" width="6.375" style="6" customWidth="1"/>
    <col min="4889" max="4890" width="6" style="6" customWidth="1"/>
    <col min="4891" max="4891" width="6.875" style="6" customWidth="1"/>
    <col min="4892" max="4892" width="5.75" style="6" customWidth="1"/>
    <col min="4893" max="4893" width="6.625" style="6" customWidth="1"/>
    <col min="4894" max="4894" width="8.125" style="6" customWidth="1"/>
    <col min="4895" max="4895" width="5.875" style="6" customWidth="1"/>
    <col min="4896" max="4896" width="6.125" style="6" customWidth="1"/>
    <col min="4897" max="4899" width="6" style="6" customWidth="1"/>
    <col min="4900" max="5120" width="8.75" style="6"/>
    <col min="5121" max="5121" width="6.75" style="6" customWidth="1"/>
    <col min="5122" max="5137" width="5.375" style="6" customWidth="1"/>
    <col min="5138" max="5138" width="1.5" style="6" customWidth="1"/>
    <col min="5139" max="5139" width="6.75" style="6" customWidth="1"/>
    <col min="5140" max="5144" width="6.375" style="6" customWidth="1"/>
    <col min="5145" max="5146" width="6" style="6" customWidth="1"/>
    <col min="5147" max="5147" width="6.875" style="6" customWidth="1"/>
    <col min="5148" max="5148" width="5.75" style="6" customWidth="1"/>
    <col min="5149" max="5149" width="6.625" style="6" customWidth="1"/>
    <col min="5150" max="5150" width="8.125" style="6" customWidth="1"/>
    <col min="5151" max="5151" width="5.875" style="6" customWidth="1"/>
    <col min="5152" max="5152" width="6.125" style="6" customWidth="1"/>
    <col min="5153" max="5155" width="6" style="6" customWidth="1"/>
    <col min="5156" max="5376" width="8.75" style="6"/>
    <col min="5377" max="5377" width="6.75" style="6" customWidth="1"/>
    <col min="5378" max="5393" width="5.375" style="6" customWidth="1"/>
    <col min="5394" max="5394" width="1.5" style="6" customWidth="1"/>
    <col min="5395" max="5395" width="6.75" style="6" customWidth="1"/>
    <col min="5396" max="5400" width="6.375" style="6" customWidth="1"/>
    <col min="5401" max="5402" width="6" style="6" customWidth="1"/>
    <col min="5403" max="5403" width="6.875" style="6" customWidth="1"/>
    <col min="5404" max="5404" width="5.75" style="6" customWidth="1"/>
    <col min="5405" max="5405" width="6.625" style="6" customWidth="1"/>
    <col min="5406" max="5406" width="8.125" style="6" customWidth="1"/>
    <col min="5407" max="5407" width="5.875" style="6" customWidth="1"/>
    <col min="5408" max="5408" width="6.125" style="6" customWidth="1"/>
    <col min="5409" max="5411" width="6" style="6" customWidth="1"/>
    <col min="5412" max="5632" width="8.75" style="6"/>
    <col min="5633" max="5633" width="6.75" style="6" customWidth="1"/>
    <col min="5634" max="5649" width="5.375" style="6" customWidth="1"/>
    <col min="5650" max="5650" width="1.5" style="6" customWidth="1"/>
    <col min="5651" max="5651" width="6.75" style="6" customWidth="1"/>
    <col min="5652" max="5656" width="6.375" style="6" customWidth="1"/>
    <col min="5657" max="5658" width="6" style="6" customWidth="1"/>
    <col min="5659" max="5659" width="6.875" style="6" customWidth="1"/>
    <col min="5660" max="5660" width="5.75" style="6" customWidth="1"/>
    <col min="5661" max="5661" width="6.625" style="6" customWidth="1"/>
    <col min="5662" max="5662" width="8.125" style="6" customWidth="1"/>
    <col min="5663" max="5663" width="5.875" style="6" customWidth="1"/>
    <col min="5664" max="5664" width="6.125" style="6" customWidth="1"/>
    <col min="5665" max="5667" width="6" style="6" customWidth="1"/>
    <col min="5668" max="5888" width="8.75" style="6"/>
    <col min="5889" max="5889" width="6.75" style="6" customWidth="1"/>
    <col min="5890" max="5905" width="5.375" style="6" customWidth="1"/>
    <col min="5906" max="5906" width="1.5" style="6" customWidth="1"/>
    <col min="5907" max="5907" width="6.75" style="6" customWidth="1"/>
    <col min="5908" max="5912" width="6.375" style="6" customWidth="1"/>
    <col min="5913" max="5914" width="6" style="6" customWidth="1"/>
    <col min="5915" max="5915" width="6.875" style="6" customWidth="1"/>
    <col min="5916" max="5916" width="5.75" style="6" customWidth="1"/>
    <col min="5917" max="5917" width="6.625" style="6" customWidth="1"/>
    <col min="5918" max="5918" width="8.125" style="6" customWidth="1"/>
    <col min="5919" max="5919" width="5.875" style="6" customWidth="1"/>
    <col min="5920" max="5920" width="6.125" style="6" customWidth="1"/>
    <col min="5921" max="5923" width="6" style="6" customWidth="1"/>
    <col min="5924" max="6144" width="8.75" style="6"/>
    <col min="6145" max="6145" width="6.75" style="6" customWidth="1"/>
    <col min="6146" max="6161" width="5.375" style="6" customWidth="1"/>
    <col min="6162" max="6162" width="1.5" style="6" customWidth="1"/>
    <col min="6163" max="6163" width="6.75" style="6" customWidth="1"/>
    <col min="6164" max="6168" width="6.375" style="6" customWidth="1"/>
    <col min="6169" max="6170" width="6" style="6" customWidth="1"/>
    <col min="6171" max="6171" width="6.875" style="6" customWidth="1"/>
    <col min="6172" max="6172" width="5.75" style="6" customWidth="1"/>
    <col min="6173" max="6173" width="6.625" style="6" customWidth="1"/>
    <col min="6174" max="6174" width="8.125" style="6" customWidth="1"/>
    <col min="6175" max="6175" width="5.875" style="6" customWidth="1"/>
    <col min="6176" max="6176" width="6.125" style="6" customWidth="1"/>
    <col min="6177" max="6179" width="6" style="6" customWidth="1"/>
    <col min="6180" max="6400" width="8.75" style="6"/>
    <col min="6401" max="6401" width="6.75" style="6" customWidth="1"/>
    <col min="6402" max="6417" width="5.375" style="6" customWidth="1"/>
    <col min="6418" max="6418" width="1.5" style="6" customWidth="1"/>
    <col min="6419" max="6419" width="6.75" style="6" customWidth="1"/>
    <col min="6420" max="6424" width="6.375" style="6" customWidth="1"/>
    <col min="6425" max="6426" width="6" style="6" customWidth="1"/>
    <col min="6427" max="6427" width="6.875" style="6" customWidth="1"/>
    <col min="6428" max="6428" width="5.75" style="6" customWidth="1"/>
    <col min="6429" max="6429" width="6.625" style="6" customWidth="1"/>
    <col min="6430" max="6430" width="8.125" style="6" customWidth="1"/>
    <col min="6431" max="6431" width="5.875" style="6" customWidth="1"/>
    <col min="6432" max="6432" width="6.125" style="6" customWidth="1"/>
    <col min="6433" max="6435" width="6" style="6" customWidth="1"/>
    <col min="6436" max="6656" width="8.75" style="6"/>
    <col min="6657" max="6657" width="6.75" style="6" customWidth="1"/>
    <col min="6658" max="6673" width="5.375" style="6" customWidth="1"/>
    <col min="6674" max="6674" width="1.5" style="6" customWidth="1"/>
    <col min="6675" max="6675" width="6.75" style="6" customWidth="1"/>
    <col min="6676" max="6680" width="6.375" style="6" customWidth="1"/>
    <col min="6681" max="6682" width="6" style="6" customWidth="1"/>
    <col min="6683" max="6683" width="6.875" style="6" customWidth="1"/>
    <col min="6684" max="6684" width="5.75" style="6" customWidth="1"/>
    <col min="6685" max="6685" width="6.625" style="6" customWidth="1"/>
    <col min="6686" max="6686" width="8.125" style="6" customWidth="1"/>
    <col min="6687" max="6687" width="5.875" style="6" customWidth="1"/>
    <col min="6688" max="6688" width="6.125" style="6" customWidth="1"/>
    <col min="6689" max="6691" width="6" style="6" customWidth="1"/>
    <col min="6692" max="6912" width="8.75" style="6"/>
    <col min="6913" max="6913" width="6.75" style="6" customWidth="1"/>
    <col min="6914" max="6929" width="5.375" style="6" customWidth="1"/>
    <col min="6930" max="6930" width="1.5" style="6" customWidth="1"/>
    <col min="6931" max="6931" width="6.75" style="6" customWidth="1"/>
    <col min="6932" max="6936" width="6.375" style="6" customWidth="1"/>
    <col min="6937" max="6938" width="6" style="6" customWidth="1"/>
    <col min="6939" max="6939" width="6.875" style="6" customWidth="1"/>
    <col min="6940" max="6940" width="5.75" style="6" customWidth="1"/>
    <col min="6941" max="6941" width="6.625" style="6" customWidth="1"/>
    <col min="6942" max="6942" width="8.125" style="6" customWidth="1"/>
    <col min="6943" max="6943" width="5.875" style="6" customWidth="1"/>
    <col min="6944" max="6944" width="6.125" style="6" customWidth="1"/>
    <col min="6945" max="6947" width="6" style="6" customWidth="1"/>
    <col min="6948" max="7168" width="8.75" style="6"/>
    <col min="7169" max="7169" width="6.75" style="6" customWidth="1"/>
    <col min="7170" max="7185" width="5.375" style="6" customWidth="1"/>
    <col min="7186" max="7186" width="1.5" style="6" customWidth="1"/>
    <col min="7187" max="7187" width="6.75" style="6" customWidth="1"/>
    <col min="7188" max="7192" width="6.375" style="6" customWidth="1"/>
    <col min="7193" max="7194" width="6" style="6" customWidth="1"/>
    <col min="7195" max="7195" width="6.875" style="6" customWidth="1"/>
    <col min="7196" max="7196" width="5.75" style="6" customWidth="1"/>
    <col min="7197" max="7197" width="6.625" style="6" customWidth="1"/>
    <col min="7198" max="7198" width="8.125" style="6" customWidth="1"/>
    <col min="7199" max="7199" width="5.875" style="6" customWidth="1"/>
    <col min="7200" max="7200" width="6.125" style="6" customWidth="1"/>
    <col min="7201" max="7203" width="6" style="6" customWidth="1"/>
    <col min="7204" max="7424" width="8.75" style="6"/>
    <col min="7425" max="7425" width="6.75" style="6" customWidth="1"/>
    <col min="7426" max="7441" width="5.375" style="6" customWidth="1"/>
    <col min="7442" max="7442" width="1.5" style="6" customWidth="1"/>
    <col min="7443" max="7443" width="6.75" style="6" customWidth="1"/>
    <col min="7444" max="7448" width="6.375" style="6" customWidth="1"/>
    <col min="7449" max="7450" width="6" style="6" customWidth="1"/>
    <col min="7451" max="7451" width="6.875" style="6" customWidth="1"/>
    <col min="7452" max="7452" width="5.75" style="6" customWidth="1"/>
    <col min="7453" max="7453" width="6.625" style="6" customWidth="1"/>
    <col min="7454" max="7454" width="8.125" style="6" customWidth="1"/>
    <col min="7455" max="7455" width="5.875" style="6" customWidth="1"/>
    <col min="7456" max="7456" width="6.125" style="6" customWidth="1"/>
    <col min="7457" max="7459" width="6" style="6" customWidth="1"/>
    <col min="7460" max="7680" width="8.75" style="6"/>
    <col min="7681" max="7681" width="6.75" style="6" customWidth="1"/>
    <col min="7682" max="7697" width="5.375" style="6" customWidth="1"/>
    <col min="7698" max="7698" width="1.5" style="6" customWidth="1"/>
    <col min="7699" max="7699" width="6.75" style="6" customWidth="1"/>
    <col min="7700" max="7704" width="6.375" style="6" customWidth="1"/>
    <col min="7705" max="7706" width="6" style="6" customWidth="1"/>
    <col min="7707" max="7707" width="6.875" style="6" customWidth="1"/>
    <col min="7708" max="7708" width="5.75" style="6" customWidth="1"/>
    <col min="7709" max="7709" width="6.625" style="6" customWidth="1"/>
    <col min="7710" max="7710" width="8.125" style="6" customWidth="1"/>
    <col min="7711" max="7711" width="5.875" style="6" customWidth="1"/>
    <col min="7712" max="7712" width="6.125" style="6" customWidth="1"/>
    <col min="7713" max="7715" width="6" style="6" customWidth="1"/>
    <col min="7716" max="7936" width="8.75" style="6"/>
    <col min="7937" max="7937" width="6.75" style="6" customWidth="1"/>
    <col min="7938" max="7953" width="5.375" style="6" customWidth="1"/>
    <col min="7954" max="7954" width="1.5" style="6" customWidth="1"/>
    <col min="7955" max="7955" width="6.75" style="6" customWidth="1"/>
    <col min="7956" max="7960" width="6.375" style="6" customWidth="1"/>
    <col min="7961" max="7962" width="6" style="6" customWidth="1"/>
    <col min="7963" max="7963" width="6.875" style="6" customWidth="1"/>
    <col min="7964" max="7964" width="5.75" style="6" customWidth="1"/>
    <col min="7965" max="7965" width="6.625" style="6" customWidth="1"/>
    <col min="7966" max="7966" width="8.125" style="6" customWidth="1"/>
    <col min="7967" max="7967" width="5.875" style="6" customWidth="1"/>
    <col min="7968" max="7968" width="6.125" style="6" customWidth="1"/>
    <col min="7969" max="7971" width="6" style="6" customWidth="1"/>
    <col min="7972" max="8192" width="8.75" style="6"/>
    <col min="8193" max="8193" width="6.75" style="6" customWidth="1"/>
    <col min="8194" max="8209" width="5.375" style="6" customWidth="1"/>
    <col min="8210" max="8210" width="1.5" style="6" customWidth="1"/>
    <col min="8211" max="8211" width="6.75" style="6" customWidth="1"/>
    <col min="8212" max="8216" width="6.375" style="6" customWidth="1"/>
    <col min="8217" max="8218" width="6" style="6" customWidth="1"/>
    <col min="8219" max="8219" width="6.875" style="6" customWidth="1"/>
    <col min="8220" max="8220" width="5.75" style="6" customWidth="1"/>
    <col min="8221" max="8221" width="6.625" style="6" customWidth="1"/>
    <col min="8222" max="8222" width="8.125" style="6" customWidth="1"/>
    <col min="8223" max="8223" width="5.875" style="6" customWidth="1"/>
    <col min="8224" max="8224" width="6.125" style="6" customWidth="1"/>
    <col min="8225" max="8227" width="6" style="6" customWidth="1"/>
    <col min="8228" max="8448" width="8.75" style="6"/>
    <col min="8449" max="8449" width="6.75" style="6" customWidth="1"/>
    <col min="8450" max="8465" width="5.375" style="6" customWidth="1"/>
    <col min="8466" max="8466" width="1.5" style="6" customWidth="1"/>
    <col min="8467" max="8467" width="6.75" style="6" customWidth="1"/>
    <col min="8468" max="8472" width="6.375" style="6" customWidth="1"/>
    <col min="8473" max="8474" width="6" style="6" customWidth="1"/>
    <col min="8475" max="8475" width="6.875" style="6" customWidth="1"/>
    <col min="8476" max="8476" width="5.75" style="6" customWidth="1"/>
    <col min="8477" max="8477" width="6.625" style="6" customWidth="1"/>
    <col min="8478" max="8478" width="8.125" style="6" customWidth="1"/>
    <col min="8479" max="8479" width="5.875" style="6" customWidth="1"/>
    <col min="8480" max="8480" width="6.125" style="6" customWidth="1"/>
    <col min="8481" max="8483" width="6" style="6" customWidth="1"/>
    <col min="8484" max="8704" width="8.75" style="6"/>
    <col min="8705" max="8705" width="6.75" style="6" customWidth="1"/>
    <col min="8706" max="8721" width="5.375" style="6" customWidth="1"/>
    <col min="8722" max="8722" width="1.5" style="6" customWidth="1"/>
    <col min="8723" max="8723" width="6.75" style="6" customWidth="1"/>
    <col min="8724" max="8728" width="6.375" style="6" customWidth="1"/>
    <col min="8729" max="8730" width="6" style="6" customWidth="1"/>
    <col min="8731" max="8731" width="6.875" style="6" customWidth="1"/>
    <col min="8732" max="8732" width="5.75" style="6" customWidth="1"/>
    <col min="8733" max="8733" width="6.625" style="6" customWidth="1"/>
    <col min="8734" max="8734" width="8.125" style="6" customWidth="1"/>
    <col min="8735" max="8735" width="5.875" style="6" customWidth="1"/>
    <col min="8736" max="8736" width="6.125" style="6" customWidth="1"/>
    <col min="8737" max="8739" width="6" style="6" customWidth="1"/>
    <col min="8740" max="8960" width="8.75" style="6"/>
    <col min="8961" max="8961" width="6.75" style="6" customWidth="1"/>
    <col min="8962" max="8977" width="5.375" style="6" customWidth="1"/>
    <col min="8978" max="8978" width="1.5" style="6" customWidth="1"/>
    <col min="8979" max="8979" width="6.75" style="6" customWidth="1"/>
    <col min="8980" max="8984" width="6.375" style="6" customWidth="1"/>
    <col min="8985" max="8986" width="6" style="6" customWidth="1"/>
    <col min="8987" max="8987" width="6.875" style="6" customWidth="1"/>
    <col min="8988" max="8988" width="5.75" style="6" customWidth="1"/>
    <col min="8989" max="8989" width="6.625" style="6" customWidth="1"/>
    <col min="8990" max="8990" width="8.125" style="6" customWidth="1"/>
    <col min="8991" max="8991" width="5.875" style="6" customWidth="1"/>
    <col min="8992" max="8992" width="6.125" style="6" customWidth="1"/>
    <col min="8993" max="8995" width="6" style="6" customWidth="1"/>
    <col min="8996" max="9216" width="8.75" style="6"/>
    <col min="9217" max="9217" width="6.75" style="6" customWidth="1"/>
    <col min="9218" max="9233" width="5.375" style="6" customWidth="1"/>
    <col min="9234" max="9234" width="1.5" style="6" customWidth="1"/>
    <col min="9235" max="9235" width="6.75" style="6" customWidth="1"/>
    <col min="9236" max="9240" width="6.375" style="6" customWidth="1"/>
    <col min="9241" max="9242" width="6" style="6" customWidth="1"/>
    <col min="9243" max="9243" width="6.875" style="6" customWidth="1"/>
    <col min="9244" max="9244" width="5.75" style="6" customWidth="1"/>
    <col min="9245" max="9245" width="6.625" style="6" customWidth="1"/>
    <col min="9246" max="9246" width="8.125" style="6" customWidth="1"/>
    <col min="9247" max="9247" width="5.875" style="6" customWidth="1"/>
    <col min="9248" max="9248" width="6.125" style="6" customWidth="1"/>
    <col min="9249" max="9251" width="6" style="6" customWidth="1"/>
    <col min="9252" max="9472" width="8.75" style="6"/>
    <col min="9473" max="9473" width="6.75" style="6" customWidth="1"/>
    <col min="9474" max="9489" width="5.375" style="6" customWidth="1"/>
    <col min="9490" max="9490" width="1.5" style="6" customWidth="1"/>
    <col min="9491" max="9491" width="6.75" style="6" customWidth="1"/>
    <col min="9492" max="9496" width="6.375" style="6" customWidth="1"/>
    <col min="9497" max="9498" width="6" style="6" customWidth="1"/>
    <col min="9499" max="9499" width="6.875" style="6" customWidth="1"/>
    <col min="9500" max="9500" width="5.75" style="6" customWidth="1"/>
    <col min="9501" max="9501" width="6.625" style="6" customWidth="1"/>
    <col min="9502" max="9502" width="8.125" style="6" customWidth="1"/>
    <col min="9503" max="9503" width="5.875" style="6" customWidth="1"/>
    <col min="9504" max="9504" width="6.125" style="6" customWidth="1"/>
    <col min="9505" max="9507" width="6" style="6" customWidth="1"/>
    <col min="9508" max="9728" width="8.75" style="6"/>
    <col min="9729" max="9729" width="6.75" style="6" customWidth="1"/>
    <col min="9730" max="9745" width="5.375" style="6" customWidth="1"/>
    <col min="9746" max="9746" width="1.5" style="6" customWidth="1"/>
    <col min="9747" max="9747" width="6.75" style="6" customWidth="1"/>
    <col min="9748" max="9752" width="6.375" style="6" customWidth="1"/>
    <col min="9753" max="9754" width="6" style="6" customWidth="1"/>
    <col min="9755" max="9755" width="6.875" style="6" customWidth="1"/>
    <col min="9756" max="9756" width="5.75" style="6" customWidth="1"/>
    <col min="9757" max="9757" width="6.625" style="6" customWidth="1"/>
    <col min="9758" max="9758" width="8.125" style="6" customWidth="1"/>
    <col min="9759" max="9759" width="5.875" style="6" customWidth="1"/>
    <col min="9760" max="9760" width="6.125" style="6" customWidth="1"/>
    <col min="9761" max="9763" width="6" style="6" customWidth="1"/>
    <col min="9764" max="9984" width="8.75" style="6"/>
    <col min="9985" max="9985" width="6.75" style="6" customWidth="1"/>
    <col min="9986" max="10001" width="5.375" style="6" customWidth="1"/>
    <col min="10002" max="10002" width="1.5" style="6" customWidth="1"/>
    <col min="10003" max="10003" width="6.75" style="6" customWidth="1"/>
    <col min="10004" max="10008" width="6.375" style="6" customWidth="1"/>
    <col min="10009" max="10010" width="6" style="6" customWidth="1"/>
    <col min="10011" max="10011" width="6.875" style="6" customWidth="1"/>
    <col min="10012" max="10012" width="5.75" style="6" customWidth="1"/>
    <col min="10013" max="10013" width="6.625" style="6" customWidth="1"/>
    <col min="10014" max="10014" width="8.125" style="6" customWidth="1"/>
    <col min="10015" max="10015" width="5.875" style="6" customWidth="1"/>
    <col min="10016" max="10016" width="6.125" style="6" customWidth="1"/>
    <col min="10017" max="10019" width="6" style="6" customWidth="1"/>
    <col min="10020" max="10240" width="8.75" style="6"/>
    <col min="10241" max="10241" width="6.75" style="6" customWidth="1"/>
    <col min="10242" max="10257" width="5.375" style="6" customWidth="1"/>
    <col min="10258" max="10258" width="1.5" style="6" customWidth="1"/>
    <col min="10259" max="10259" width="6.75" style="6" customWidth="1"/>
    <col min="10260" max="10264" width="6.375" style="6" customWidth="1"/>
    <col min="10265" max="10266" width="6" style="6" customWidth="1"/>
    <col min="10267" max="10267" width="6.875" style="6" customWidth="1"/>
    <col min="10268" max="10268" width="5.75" style="6" customWidth="1"/>
    <col min="10269" max="10269" width="6.625" style="6" customWidth="1"/>
    <col min="10270" max="10270" width="8.125" style="6" customWidth="1"/>
    <col min="10271" max="10271" width="5.875" style="6" customWidth="1"/>
    <col min="10272" max="10272" width="6.125" style="6" customWidth="1"/>
    <col min="10273" max="10275" width="6" style="6" customWidth="1"/>
    <col min="10276" max="10496" width="8.75" style="6"/>
    <col min="10497" max="10497" width="6.75" style="6" customWidth="1"/>
    <col min="10498" max="10513" width="5.375" style="6" customWidth="1"/>
    <col min="10514" max="10514" width="1.5" style="6" customWidth="1"/>
    <col min="10515" max="10515" width="6.75" style="6" customWidth="1"/>
    <col min="10516" max="10520" width="6.375" style="6" customWidth="1"/>
    <col min="10521" max="10522" width="6" style="6" customWidth="1"/>
    <col min="10523" max="10523" width="6.875" style="6" customWidth="1"/>
    <col min="10524" max="10524" width="5.75" style="6" customWidth="1"/>
    <col min="10525" max="10525" width="6.625" style="6" customWidth="1"/>
    <col min="10526" max="10526" width="8.125" style="6" customWidth="1"/>
    <col min="10527" max="10527" width="5.875" style="6" customWidth="1"/>
    <col min="10528" max="10528" width="6.125" style="6" customWidth="1"/>
    <col min="10529" max="10531" width="6" style="6" customWidth="1"/>
    <col min="10532" max="10752" width="8.75" style="6"/>
    <col min="10753" max="10753" width="6.75" style="6" customWidth="1"/>
    <col min="10754" max="10769" width="5.375" style="6" customWidth="1"/>
    <col min="10770" max="10770" width="1.5" style="6" customWidth="1"/>
    <col min="10771" max="10771" width="6.75" style="6" customWidth="1"/>
    <col min="10772" max="10776" width="6.375" style="6" customWidth="1"/>
    <col min="10777" max="10778" width="6" style="6" customWidth="1"/>
    <col min="10779" max="10779" width="6.875" style="6" customWidth="1"/>
    <col min="10780" max="10780" width="5.75" style="6" customWidth="1"/>
    <col min="10781" max="10781" width="6.625" style="6" customWidth="1"/>
    <col min="10782" max="10782" width="8.125" style="6" customWidth="1"/>
    <col min="10783" max="10783" width="5.875" style="6" customWidth="1"/>
    <col min="10784" max="10784" width="6.125" style="6" customWidth="1"/>
    <col min="10785" max="10787" width="6" style="6" customWidth="1"/>
    <col min="10788" max="11008" width="8.75" style="6"/>
    <col min="11009" max="11009" width="6.75" style="6" customWidth="1"/>
    <col min="11010" max="11025" width="5.375" style="6" customWidth="1"/>
    <col min="11026" max="11026" width="1.5" style="6" customWidth="1"/>
    <col min="11027" max="11027" width="6.75" style="6" customWidth="1"/>
    <col min="11028" max="11032" width="6.375" style="6" customWidth="1"/>
    <col min="11033" max="11034" width="6" style="6" customWidth="1"/>
    <col min="11035" max="11035" width="6.875" style="6" customWidth="1"/>
    <col min="11036" max="11036" width="5.75" style="6" customWidth="1"/>
    <col min="11037" max="11037" width="6.625" style="6" customWidth="1"/>
    <col min="11038" max="11038" width="8.125" style="6" customWidth="1"/>
    <col min="11039" max="11039" width="5.875" style="6" customWidth="1"/>
    <col min="11040" max="11040" width="6.125" style="6" customWidth="1"/>
    <col min="11041" max="11043" width="6" style="6" customWidth="1"/>
    <col min="11044" max="11264" width="8.75" style="6"/>
    <col min="11265" max="11265" width="6.75" style="6" customWidth="1"/>
    <col min="11266" max="11281" width="5.375" style="6" customWidth="1"/>
    <col min="11282" max="11282" width="1.5" style="6" customWidth="1"/>
    <col min="11283" max="11283" width="6.75" style="6" customWidth="1"/>
    <col min="11284" max="11288" width="6.375" style="6" customWidth="1"/>
    <col min="11289" max="11290" width="6" style="6" customWidth="1"/>
    <col min="11291" max="11291" width="6.875" style="6" customWidth="1"/>
    <col min="11292" max="11292" width="5.75" style="6" customWidth="1"/>
    <col min="11293" max="11293" width="6.625" style="6" customWidth="1"/>
    <col min="11294" max="11294" width="8.125" style="6" customWidth="1"/>
    <col min="11295" max="11295" width="5.875" style="6" customWidth="1"/>
    <col min="11296" max="11296" width="6.125" style="6" customWidth="1"/>
    <col min="11297" max="11299" width="6" style="6" customWidth="1"/>
    <col min="11300" max="11520" width="8.75" style="6"/>
    <col min="11521" max="11521" width="6.75" style="6" customWidth="1"/>
    <col min="11522" max="11537" width="5.375" style="6" customWidth="1"/>
    <col min="11538" max="11538" width="1.5" style="6" customWidth="1"/>
    <col min="11539" max="11539" width="6.75" style="6" customWidth="1"/>
    <col min="11540" max="11544" width="6.375" style="6" customWidth="1"/>
    <col min="11545" max="11546" width="6" style="6" customWidth="1"/>
    <col min="11547" max="11547" width="6.875" style="6" customWidth="1"/>
    <col min="11548" max="11548" width="5.75" style="6" customWidth="1"/>
    <col min="11549" max="11549" width="6.625" style="6" customWidth="1"/>
    <col min="11550" max="11550" width="8.125" style="6" customWidth="1"/>
    <col min="11551" max="11551" width="5.875" style="6" customWidth="1"/>
    <col min="11552" max="11552" width="6.125" style="6" customWidth="1"/>
    <col min="11553" max="11555" width="6" style="6" customWidth="1"/>
    <col min="11556" max="11776" width="8.75" style="6"/>
    <col min="11777" max="11777" width="6.75" style="6" customWidth="1"/>
    <col min="11778" max="11793" width="5.375" style="6" customWidth="1"/>
    <col min="11794" max="11794" width="1.5" style="6" customWidth="1"/>
    <col min="11795" max="11795" width="6.75" style="6" customWidth="1"/>
    <col min="11796" max="11800" width="6.375" style="6" customWidth="1"/>
    <col min="11801" max="11802" width="6" style="6" customWidth="1"/>
    <col min="11803" max="11803" width="6.875" style="6" customWidth="1"/>
    <col min="11804" max="11804" width="5.75" style="6" customWidth="1"/>
    <col min="11805" max="11805" width="6.625" style="6" customWidth="1"/>
    <col min="11806" max="11806" width="8.125" style="6" customWidth="1"/>
    <col min="11807" max="11807" width="5.875" style="6" customWidth="1"/>
    <col min="11808" max="11808" width="6.125" style="6" customWidth="1"/>
    <col min="11809" max="11811" width="6" style="6" customWidth="1"/>
    <col min="11812" max="12032" width="8.75" style="6"/>
    <col min="12033" max="12033" width="6.75" style="6" customWidth="1"/>
    <col min="12034" max="12049" width="5.375" style="6" customWidth="1"/>
    <col min="12050" max="12050" width="1.5" style="6" customWidth="1"/>
    <col min="12051" max="12051" width="6.75" style="6" customWidth="1"/>
    <col min="12052" max="12056" width="6.375" style="6" customWidth="1"/>
    <col min="12057" max="12058" width="6" style="6" customWidth="1"/>
    <col min="12059" max="12059" width="6.875" style="6" customWidth="1"/>
    <col min="12060" max="12060" width="5.75" style="6" customWidth="1"/>
    <col min="12061" max="12061" width="6.625" style="6" customWidth="1"/>
    <col min="12062" max="12062" width="8.125" style="6" customWidth="1"/>
    <col min="12063" max="12063" width="5.875" style="6" customWidth="1"/>
    <col min="12064" max="12064" width="6.125" style="6" customWidth="1"/>
    <col min="12065" max="12067" width="6" style="6" customWidth="1"/>
    <col min="12068" max="12288" width="8.75" style="6"/>
    <col min="12289" max="12289" width="6.75" style="6" customWidth="1"/>
    <col min="12290" max="12305" width="5.375" style="6" customWidth="1"/>
    <col min="12306" max="12306" width="1.5" style="6" customWidth="1"/>
    <col min="12307" max="12307" width="6.75" style="6" customWidth="1"/>
    <col min="12308" max="12312" width="6.375" style="6" customWidth="1"/>
    <col min="12313" max="12314" width="6" style="6" customWidth="1"/>
    <col min="12315" max="12315" width="6.875" style="6" customWidth="1"/>
    <col min="12316" max="12316" width="5.75" style="6" customWidth="1"/>
    <col min="12317" max="12317" width="6.625" style="6" customWidth="1"/>
    <col min="12318" max="12318" width="8.125" style="6" customWidth="1"/>
    <col min="12319" max="12319" width="5.875" style="6" customWidth="1"/>
    <col min="12320" max="12320" width="6.125" style="6" customWidth="1"/>
    <col min="12321" max="12323" width="6" style="6" customWidth="1"/>
    <col min="12324" max="12544" width="8.75" style="6"/>
    <col min="12545" max="12545" width="6.75" style="6" customWidth="1"/>
    <col min="12546" max="12561" width="5.375" style="6" customWidth="1"/>
    <col min="12562" max="12562" width="1.5" style="6" customWidth="1"/>
    <col min="12563" max="12563" width="6.75" style="6" customWidth="1"/>
    <col min="12564" max="12568" width="6.375" style="6" customWidth="1"/>
    <col min="12569" max="12570" width="6" style="6" customWidth="1"/>
    <col min="12571" max="12571" width="6.875" style="6" customWidth="1"/>
    <col min="12572" max="12572" width="5.75" style="6" customWidth="1"/>
    <col min="12573" max="12573" width="6.625" style="6" customWidth="1"/>
    <col min="12574" max="12574" width="8.125" style="6" customWidth="1"/>
    <col min="12575" max="12575" width="5.875" style="6" customWidth="1"/>
    <col min="12576" max="12576" width="6.125" style="6" customWidth="1"/>
    <col min="12577" max="12579" width="6" style="6" customWidth="1"/>
    <col min="12580" max="12800" width="8.75" style="6"/>
    <col min="12801" max="12801" width="6.75" style="6" customWidth="1"/>
    <col min="12802" max="12817" width="5.375" style="6" customWidth="1"/>
    <col min="12818" max="12818" width="1.5" style="6" customWidth="1"/>
    <col min="12819" max="12819" width="6.75" style="6" customWidth="1"/>
    <col min="12820" max="12824" width="6.375" style="6" customWidth="1"/>
    <col min="12825" max="12826" width="6" style="6" customWidth="1"/>
    <col min="12827" max="12827" width="6.875" style="6" customWidth="1"/>
    <col min="12828" max="12828" width="5.75" style="6" customWidth="1"/>
    <col min="12829" max="12829" width="6.625" style="6" customWidth="1"/>
    <col min="12830" max="12830" width="8.125" style="6" customWidth="1"/>
    <col min="12831" max="12831" width="5.875" style="6" customWidth="1"/>
    <col min="12832" max="12832" width="6.125" style="6" customWidth="1"/>
    <col min="12833" max="12835" width="6" style="6" customWidth="1"/>
    <col min="12836" max="13056" width="8.75" style="6"/>
    <col min="13057" max="13057" width="6.75" style="6" customWidth="1"/>
    <col min="13058" max="13073" width="5.375" style="6" customWidth="1"/>
    <col min="13074" max="13074" width="1.5" style="6" customWidth="1"/>
    <col min="13075" max="13075" width="6.75" style="6" customWidth="1"/>
    <col min="13076" max="13080" width="6.375" style="6" customWidth="1"/>
    <col min="13081" max="13082" width="6" style="6" customWidth="1"/>
    <col min="13083" max="13083" width="6.875" style="6" customWidth="1"/>
    <col min="13084" max="13084" width="5.75" style="6" customWidth="1"/>
    <col min="13085" max="13085" width="6.625" style="6" customWidth="1"/>
    <col min="13086" max="13086" width="8.125" style="6" customWidth="1"/>
    <col min="13087" max="13087" width="5.875" style="6" customWidth="1"/>
    <col min="13088" max="13088" width="6.125" style="6" customWidth="1"/>
    <col min="13089" max="13091" width="6" style="6" customWidth="1"/>
    <col min="13092" max="13312" width="8.75" style="6"/>
    <col min="13313" max="13313" width="6.75" style="6" customWidth="1"/>
    <col min="13314" max="13329" width="5.375" style="6" customWidth="1"/>
    <col min="13330" max="13330" width="1.5" style="6" customWidth="1"/>
    <col min="13331" max="13331" width="6.75" style="6" customWidth="1"/>
    <col min="13332" max="13336" width="6.375" style="6" customWidth="1"/>
    <col min="13337" max="13338" width="6" style="6" customWidth="1"/>
    <col min="13339" max="13339" width="6.875" style="6" customWidth="1"/>
    <col min="13340" max="13340" width="5.75" style="6" customWidth="1"/>
    <col min="13341" max="13341" width="6.625" style="6" customWidth="1"/>
    <col min="13342" max="13342" width="8.125" style="6" customWidth="1"/>
    <col min="13343" max="13343" width="5.875" style="6" customWidth="1"/>
    <col min="13344" max="13344" width="6.125" style="6" customWidth="1"/>
    <col min="13345" max="13347" width="6" style="6" customWidth="1"/>
    <col min="13348" max="13568" width="8.75" style="6"/>
    <col min="13569" max="13569" width="6.75" style="6" customWidth="1"/>
    <col min="13570" max="13585" width="5.375" style="6" customWidth="1"/>
    <col min="13586" max="13586" width="1.5" style="6" customWidth="1"/>
    <col min="13587" max="13587" width="6.75" style="6" customWidth="1"/>
    <col min="13588" max="13592" width="6.375" style="6" customWidth="1"/>
    <col min="13593" max="13594" width="6" style="6" customWidth="1"/>
    <col min="13595" max="13595" width="6.875" style="6" customWidth="1"/>
    <col min="13596" max="13596" width="5.75" style="6" customWidth="1"/>
    <col min="13597" max="13597" width="6.625" style="6" customWidth="1"/>
    <col min="13598" max="13598" width="8.125" style="6" customWidth="1"/>
    <col min="13599" max="13599" width="5.875" style="6" customWidth="1"/>
    <col min="13600" max="13600" width="6.125" style="6" customWidth="1"/>
    <col min="13601" max="13603" width="6" style="6" customWidth="1"/>
    <col min="13604" max="13824" width="8.75" style="6"/>
    <col min="13825" max="13825" width="6.75" style="6" customWidth="1"/>
    <col min="13826" max="13841" width="5.375" style="6" customWidth="1"/>
    <col min="13842" max="13842" width="1.5" style="6" customWidth="1"/>
    <col min="13843" max="13843" width="6.75" style="6" customWidth="1"/>
    <col min="13844" max="13848" width="6.375" style="6" customWidth="1"/>
    <col min="13849" max="13850" width="6" style="6" customWidth="1"/>
    <col min="13851" max="13851" width="6.875" style="6" customWidth="1"/>
    <col min="13852" max="13852" width="5.75" style="6" customWidth="1"/>
    <col min="13853" max="13853" width="6.625" style="6" customWidth="1"/>
    <col min="13854" max="13854" width="8.125" style="6" customWidth="1"/>
    <col min="13855" max="13855" width="5.875" style="6" customWidth="1"/>
    <col min="13856" max="13856" width="6.125" style="6" customWidth="1"/>
    <col min="13857" max="13859" width="6" style="6" customWidth="1"/>
    <col min="13860" max="14080" width="8.75" style="6"/>
    <col min="14081" max="14081" width="6.75" style="6" customWidth="1"/>
    <col min="14082" max="14097" width="5.375" style="6" customWidth="1"/>
    <col min="14098" max="14098" width="1.5" style="6" customWidth="1"/>
    <col min="14099" max="14099" width="6.75" style="6" customWidth="1"/>
    <col min="14100" max="14104" width="6.375" style="6" customWidth="1"/>
    <col min="14105" max="14106" width="6" style="6" customWidth="1"/>
    <col min="14107" max="14107" width="6.875" style="6" customWidth="1"/>
    <col min="14108" max="14108" width="5.75" style="6" customWidth="1"/>
    <col min="14109" max="14109" width="6.625" style="6" customWidth="1"/>
    <col min="14110" max="14110" width="8.125" style="6" customWidth="1"/>
    <col min="14111" max="14111" width="5.875" style="6" customWidth="1"/>
    <col min="14112" max="14112" width="6.125" style="6" customWidth="1"/>
    <col min="14113" max="14115" width="6" style="6" customWidth="1"/>
    <col min="14116" max="14336" width="8.75" style="6"/>
    <col min="14337" max="14337" width="6.75" style="6" customWidth="1"/>
    <col min="14338" max="14353" width="5.375" style="6" customWidth="1"/>
    <col min="14354" max="14354" width="1.5" style="6" customWidth="1"/>
    <col min="14355" max="14355" width="6.75" style="6" customWidth="1"/>
    <col min="14356" max="14360" width="6.375" style="6" customWidth="1"/>
    <col min="14361" max="14362" width="6" style="6" customWidth="1"/>
    <col min="14363" max="14363" width="6.875" style="6" customWidth="1"/>
    <col min="14364" max="14364" width="5.75" style="6" customWidth="1"/>
    <col min="14365" max="14365" width="6.625" style="6" customWidth="1"/>
    <col min="14366" max="14366" width="8.125" style="6" customWidth="1"/>
    <col min="14367" max="14367" width="5.875" style="6" customWidth="1"/>
    <col min="14368" max="14368" width="6.125" style="6" customWidth="1"/>
    <col min="14369" max="14371" width="6" style="6" customWidth="1"/>
    <col min="14372" max="14592" width="8.75" style="6"/>
    <col min="14593" max="14593" width="6.75" style="6" customWidth="1"/>
    <col min="14594" max="14609" width="5.375" style="6" customWidth="1"/>
    <col min="14610" max="14610" width="1.5" style="6" customWidth="1"/>
    <col min="14611" max="14611" width="6.75" style="6" customWidth="1"/>
    <col min="14612" max="14616" width="6.375" style="6" customWidth="1"/>
    <col min="14617" max="14618" width="6" style="6" customWidth="1"/>
    <col min="14619" max="14619" width="6.875" style="6" customWidth="1"/>
    <col min="14620" max="14620" width="5.75" style="6" customWidth="1"/>
    <col min="14621" max="14621" width="6.625" style="6" customWidth="1"/>
    <col min="14622" max="14622" width="8.125" style="6" customWidth="1"/>
    <col min="14623" max="14623" width="5.875" style="6" customWidth="1"/>
    <col min="14624" max="14624" width="6.125" style="6" customWidth="1"/>
    <col min="14625" max="14627" width="6" style="6" customWidth="1"/>
    <col min="14628" max="14848" width="8.75" style="6"/>
    <col min="14849" max="14849" width="6.75" style="6" customWidth="1"/>
    <col min="14850" max="14865" width="5.375" style="6" customWidth="1"/>
    <col min="14866" max="14866" width="1.5" style="6" customWidth="1"/>
    <col min="14867" max="14867" width="6.75" style="6" customWidth="1"/>
    <col min="14868" max="14872" width="6.375" style="6" customWidth="1"/>
    <col min="14873" max="14874" width="6" style="6" customWidth="1"/>
    <col min="14875" max="14875" width="6.875" style="6" customWidth="1"/>
    <col min="14876" max="14876" width="5.75" style="6" customWidth="1"/>
    <col min="14877" max="14877" width="6.625" style="6" customWidth="1"/>
    <col min="14878" max="14878" width="8.125" style="6" customWidth="1"/>
    <col min="14879" max="14879" width="5.875" style="6" customWidth="1"/>
    <col min="14880" max="14880" width="6.125" style="6" customWidth="1"/>
    <col min="14881" max="14883" width="6" style="6" customWidth="1"/>
    <col min="14884" max="15104" width="8.75" style="6"/>
    <col min="15105" max="15105" width="6.75" style="6" customWidth="1"/>
    <col min="15106" max="15121" width="5.375" style="6" customWidth="1"/>
    <col min="15122" max="15122" width="1.5" style="6" customWidth="1"/>
    <col min="15123" max="15123" width="6.75" style="6" customWidth="1"/>
    <col min="15124" max="15128" width="6.375" style="6" customWidth="1"/>
    <col min="15129" max="15130" width="6" style="6" customWidth="1"/>
    <col min="15131" max="15131" width="6.875" style="6" customWidth="1"/>
    <col min="15132" max="15132" width="5.75" style="6" customWidth="1"/>
    <col min="15133" max="15133" width="6.625" style="6" customWidth="1"/>
    <col min="15134" max="15134" width="8.125" style="6" customWidth="1"/>
    <col min="15135" max="15135" width="5.875" style="6" customWidth="1"/>
    <col min="15136" max="15136" width="6.125" style="6" customWidth="1"/>
    <col min="15137" max="15139" width="6" style="6" customWidth="1"/>
    <col min="15140" max="15360" width="8.75" style="6"/>
    <col min="15361" max="15361" width="6.75" style="6" customWidth="1"/>
    <col min="15362" max="15377" width="5.375" style="6" customWidth="1"/>
    <col min="15378" max="15378" width="1.5" style="6" customWidth="1"/>
    <col min="15379" max="15379" width="6.75" style="6" customWidth="1"/>
    <col min="15380" max="15384" width="6.375" style="6" customWidth="1"/>
    <col min="15385" max="15386" width="6" style="6" customWidth="1"/>
    <col min="15387" max="15387" width="6.875" style="6" customWidth="1"/>
    <col min="15388" max="15388" width="5.75" style="6" customWidth="1"/>
    <col min="15389" max="15389" width="6.625" style="6" customWidth="1"/>
    <col min="15390" max="15390" width="8.125" style="6" customWidth="1"/>
    <col min="15391" max="15391" width="5.875" style="6" customWidth="1"/>
    <col min="15392" max="15392" width="6.125" style="6" customWidth="1"/>
    <col min="15393" max="15395" width="6" style="6" customWidth="1"/>
    <col min="15396" max="15616" width="8.75" style="6"/>
    <col min="15617" max="15617" width="6.75" style="6" customWidth="1"/>
    <col min="15618" max="15633" width="5.375" style="6" customWidth="1"/>
    <col min="15634" max="15634" width="1.5" style="6" customWidth="1"/>
    <col min="15635" max="15635" width="6.75" style="6" customWidth="1"/>
    <col min="15636" max="15640" width="6.375" style="6" customWidth="1"/>
    <col min="15641" max="15642" width="6" style="6" customWidth="1"/>
    <col min="15643" max="15643" width="6.875" style="6" customWidth="1"/>
    <col min="15644" max="15644" width="5.75" style="6" customWidth="1"/>
    <col min="15645" max="15645" width="6.625" style="6" customWidth="1"/>
    <col min="15646" max="15646" width="8.125" style="6" customWidth="1"/>
    <col min="15647" max="15647" width="5.875" style="6" customWidth="1"/>
    <col min="15648" max="15648" width="6.125" style="6" customWidth="1"/>
    <col min="15649" max="15651" width="6" style="6" customWidth="1"/>
    <col min="15652" max="15872" width="8.75" style="6"/>
    <col min="15873" max="15873" width="6.75" style="6" customWidth="1"/>
    <col min="15874" max="15889" width="5.375" style="6" customWidth="1"/>
    <col min="15890" max="15890" width="1.5" style="6" customWidth="1"/>
    <col min="15891" max="15891" width="6.75" style="6" customWidth="1"/>
    <col min="15892" max="15896" width="6.375" style="6" customWidth="1"/>
    <col min="15897" max="15898" width="6" style="6" customWidth="1"/>
    <col min="15899" max="15899" width="6.875" style="6" customWidth="1"/>
    <col min="15900" max="15900" width="5.75" style="6" customWidth="1"/>
    <col min="15901" max="15901" width="6.625" style="6" customWidth="1"/>
    <col min="15902" max="15902" width="8.125" style="6" customWidth="1"/>
    <col min="15903" max="15903" width="5.875" style="6" customWidth="1"/>
    <col min="15904" max="15904" width="6.125" style="6" customWidth="1"/>
    <col min="15905" max="15907" width="6" style="6" customWidth="1"/>
    <col min="15908" max="16128" width="8.75" style="6"/>
    <col min="16129" max="16129" width="6.75" style="6" customWidth="1"/>
    <col min="16130" max="16145" width="5.375" style="6" customWidth="1"/>
    <col min="16146" max="16146" width="1.5" style="6" customWidth="1"/>
    <col min="16147" max="16147" width="6.75" style="6" customWidth="1"/>
    <col min="16148" max="16152" width="6.375" style="6" customWidth="1"/>
    <col min="16153" max="16154" width="6" style="6" customWidth="1"/>
    <col min="16155" max="16155" width="6.875" style="6" customWidth="1"/>
    <col min="16156" max="16156" width="5.75" style="6" customWidth="1"/>
    <col min="16157" max="16157" width="6.625" style="6" customWidth="1"/>
    <col min="16158" max="16158" width="8.125" style="6" customWidth="1"/>
    <col min="16159" max="16159" width="5.875" style="6" customWidth="1"/>
    <col min="16160" max="16160" width="6.125" style="6" customWidth="1"/>
    <col min="16161" max="16163" width="6" style="6" customWidth="1"/>
    <col min="16164" max="16384" width="8.75" style="6"/>
  </cols>
  <sheetData>
    <row r="1" spans="1:85" s="2" customFormat="1" ht="22.9" x14ac:dyDescent="0.7">
      <c r="A1" s="22" t="s">
        <v>0</v>
      </c>
      <c r="B1" s="22"/>
      <c r="C1" s="22"/>
      <c r="D1" s="22"/>
      <c r="E1" s="22"/>
      <c r="F1" s="22"/>
      <c r="G1" s="22"/>
      <c r="R1" s="1"/>
      <c r="S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 spans="1:85" s="2" customFormat="1" ht="17.25" customHeight="1" x14ac:dyDescent="0.3">
      <c r="A2" s="23" t="s">
        <v>1</v>
      </c>
      <c r="B2" s="24"/>
      <c r="C2" s="24"/>
      <c r="D2" s="24"/>
      <c r="E2" s="24"/>
      <c r="F2" s="24"/>
      <c r="G2" s="24"/>
      <c r="H2" s="24"/>
      <c r="R2" s="1"/>
      <c r="S2" s="25"/>
      <c r="T2" s="5"/>
      <c r="U2" s="5"/>
      <c r="V2" s="5"/>
      <c r="W2" s="5"/>
      <c r="X2" s="5"/>
      <c r="Y2" s="5"/>
      <c r="Z2" s="5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</row>
    <row r="3" spans="1:85" s="4" customFormat="1" ht="11.25" customHeight="1" x14ac:dyDescent="0.15">
      <c r="A3" s="26"/>
      <c r="B3" s="26"/>
      <c r="C3" s="26"/>
      <c r="D3" s="26"/>
      <c r="E3" s="26"/>
      <c r="F3" s="26"/>
      <c r="G3" s="26"/>
      <c r="H3" s="26"/>
      <c r="I3" s="27"/>
      <c r="J3" s="27"/>
      <c r="K3" s="27"/>
      <c r="P3" s="28" t="s">
        <v>98</v>
      </c>
      <c r="Q3" s="28"/>
      <c r="R3" s="3"/>
      <c r="S3" s="3"/>
      <c r="AH3" s="28"/>
      <c r="AI3" s="28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pans="1:85" x14ac:dyDescent="0.7">
      <c r="A4" s="29" t="s">
        <v>2</v>
      </c>
      <c r="B4" s="30" t="s">
        <v>3</v>
      </c>
      <c r="C4" s="31" t="s">
        <v>4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2"/>
      <c r="R4" s="33"/>
      <c r="S4" s="29" t="s">
        <v>2</v>
      </c>
      <c r="T4" s="31" t="s">
        <v>5</v>
      </c>
      <c r="U4" s="31"/>
      <c r="V4" s="31"/>
      <c r="W4" s="31"/>
      <c r="X4" s="31"/>
      <c r="Y4" s="31" t="s">
        <v>6</v>
      </c>
      <c r="Z4" s="31"/>
      <c r="AA4" s="31"/>
      <c r="AB4" s="31"/>
      <c r="AC4" s="31"/>
      <c r="AD4" s="31"/>
      <c r="AE4" s="31" t="s">
        <v>7</v>
      </c>
      <c r="AF4" s="31"/>
      <c r="AG4" s="31" t="s">
        <v>8</v>
      </c>
      <c r="AH4" s="32"/>
      <c r="AI4" s="30" t="s">
        <v>9</v>
      </c>
    </row>
    <row r="5" spans="1:85" s="8" customFormat="1" ht="29.25" customHeight="1" x14ac:dyDescent="0.7">
      <c r="A5" s="34"/>
      <c r="B5" s="35"/>
      <c r="C5" s="36" t="s">
        <v>10</v>
      </c>
      <c r="D5" s="37" t="s">
        <v>11</v>
      </c>
      <c r="E5" s="36" t="s">
        <v>12</v>
      </c>
      <c r="F5" s="37" t="s">
        <v>13</v>
      </c>
      <c r="G5" s="36" t="s">
        <v>14</v>
      </c>
      <c r="H5" s="37" t="s">
        <v>15</v>
      </c>
      <c r="I5" s="36" t="s">
        <v>16</v>
      </c>
      <c r="J5" s="37" t="s">
        <v>17</v>
      </c>
      <c r="K5" s="36" t="s">
        <v>18</v>
      </c>
      <c r="L5" s="37" t="s">
        <v>19</v>
      </c>
      <c r="M5" s="36" t="s">
        <v>20</v>
      </c>
      <c r="N5" s="37" t="s">
        <v>21</v>
      </c>
      <c r="O5" s="36" t="s">
        <v>22</v>
      </c>
      <c r="P5" s="36" t="s">
        <v>23</v>
      </c>
      <c r="Q5" s="37" t="s">
        <v>24</v>
      </c>
      <c r="R5" s="7"/>
      <c r="S5" s="38"/>
      <c r="T5" s="36" t="s">
        <v>25</v>
      </c>
      <c r="U5" s="36" t="s">
        <v>26</v>
      </c>
      <c r="V5" s="37" t="s">
        <v>27</v>
      </c>
      <c r="W5" s="36" t="s">
        <v>23</v>
      </c>
      <c r="X5" s="37" t="s">
        <v>24</v>
      </c>
      <c r="Y5" s="36" t="s">
        <v>28</v>
      </c>
      <c r="Z5" s="37" t="s">
        <v>29</v>
      </c>
      <c r="AA5" s="36" t="s">
        <v>30</v>
      </c>
      <c r="AB5" s="37" t="s">
        <v>31</v>
      </c>
      <c r="AC5" s="36" t="s">
        <v>32</v>
      </c>
      <c r="AD5" s="37" t="s">
        <v>33</v>
      </c>
      <c r="AE5" s="36" t="s">
        <v>34</v>
      </c>
      <c r="AF5" s="37" t="s">
        <v>23</v>
      </c>
      <c r="AG5" s="36" t="s">
        <v>35</v>
      </c>
      <c r="AH5" s="37" t="s">
        <v>36</v>
      </c>
      <c r="AI5" s="30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</row>
    <row r="6" spans="1:85" s="5" customFormat="1" ht="10.5" customHeight="1" x14ac:dyDescent="0.7">
      <c r="A6" s="39" t="s">
        <v>37</v>
      </c>
      <c r="B6" s="40">
        <f>SUM(B8:B37)</f>
        <v>4877</v>
      </c>
      <c r="C6" s="41">
        <v>5852</v>
      </c>
      <c r="D6" s="42">
        <v>1635</v>
      </c>
      <c r="E6" s="41">
        <v>3198</v>
      </c>
      <c r="F6" s="42">
        <v>984</v>
      </c>
      <c r="G6" s="41">
        <v>5880</v>
      </c>
      <c r="H6" s="42">
        <v>3819</v>
      </c>
      <c r="I6" s="41">
        <v>1462</v>
      </c>
      <c r="J6" s="42">
        <v>309</v>
      </c>
      <c r="K6" s="41">
        <v>330</v>
      </c>
      <c r="L6" s="42">
        <v>1687</v>
      </c>
      <c r="M6" s="41">
        <v>1428</v>
      </c>
      <c r="N6" s="42">
        <v>4209</v>
      </c>
      <c r="O6" s="41">
        <v>22521</v>
      </c>
      <c r="P6" s="41">
        <v>26489</v>
      </c>
      <c r="Q6" s="42">
        <v>79803</v>
      </c>
      <c r="R6" s="18"/>
      <c r="S6" s="19" t="s">
        <v>38</v>
      </c>
      <c r="T6" s="41">
        <v>44683</v>
      </c>
      <c r="U6" s="41">
        <v>4542</v>
      </c>
      <c r="V6" s="42">
        <v>13704</v>
      </c>
      <c r="W6" s="41">
        <v>16874</v>
      </c>
      <c r="X6" s="42">
        <v>79803</v>
      </c>
      <c r="Y6" s="41">
        <v>82133</v>
      </c>
      <c r="Z6" s="42">
        <v>54528</v>
      </c>
      <c r="AA6" s="41">
        <v>107485</v>
      </c>
      <c r="AB6" s="42">
        <v>68157</v>
      </c>
      <c r="AC6" s="41">
        <v>7073</v>
      </c>
      <c r="AD6" s="42">
        <v>546</v>
      </c>
      <c r="AE6" s="41">
        <v>295930</v>
      </c>
      <c r="AF6" s="42">
        <v>146868</v>
      </c>
      <c r="AG6" s="41">
        <v>63033</v>
      </c>
      <c r="AH6" s="42">
        <v>75998</v>
      </c>
      <c r="AI6" s="41">
        <v>368475</v>
      </c>
    </row>
    <row r="7" spans="1:85" s="5" customFormat="1" ht="3.75" customHeight="1" x14ac:dyDescent="0.7">
      <c r="A7" s="43"/>
      <c r="B7" s="44"/>
      <c r="C7" s="45"/>
      <c r="D7" s="46"/>
      <c r="E7" s="45"/>
      <c r="F7" s="46"/>
      <c r="G7" s="45"/>
      <c r="H7" s="46"/>
      <c r="I7" s="45"/>
      <c r="J7" s="46"/>
      <c r="K7" s="45"/>
      <c r="L7" s="46"/>
      <c r="M7" s="45"/>
      <c r="N7" s="46"/>
      <c r="O7" s="45"/>
      <c r="P7" s="45"/>
      <c r="S7" s="17"/>
      <c r="T7" s="47"/>
      <c r="U7" s="45"/>
      <c r="V7" s="46"/>
      <c r="W7" s="45"/>
      <c r="X7" s="9"/>
      <c r="Y7" s="45"/>
      <c r="Z7" s="46"/>
      <c r="AA7" s="45"/>
      <c r="AB7" s="46"/>
      <c r="AC7" s="45"/>
      <c r="AD7" s="46"/>
      <c r="AE7" s="45"/>
      <c r="AF7" s="46"/>
      <c r="AG7" s="45"/>
      <c r="AH7" s="46"/>
      <c r="AI7" s="47"/>
    </row>
    <row r="8" spans="1:85" s="10" customFormat="1" ht="9.75" customHeight="1" x14ac:dyDescent="0.7">
      <c r="A8" s="17" t="s">
        <v>39</v>
      </c>
      <c r="B8" s="48">
        <v>1375</v>
      </c>
      <c r="C8" s="49"/>
      <c r="D8" s="9"/>
      <c r="E8" s="50"/>
      <c r="F8" s="9"/>
      <c r="G8" s="50"/>
      <c r="H8" s="9"/>
      <c r="I8" s="50"/>
      <c r="J8" s="9"/>
      <c r="K8" s="50"/>
      <c r="L8" s="9"/>
      <c r="M8" s="50"/>
      <c r="N8" s="9"/>
      <c r="O8" s="50"/>
      <c r="P8" s="50"/>
      <c r="Q8" s="5">
        <f>SUM(C8:P8)</f>
        <v>0</v>
      </c>
      <c r="R8" s="5"/>
      <c r="S8" s="17" t="s">
        <v>39</v>
      </c>
      <c r="T8" s="49"/>
      <c r="U8" s="50"/>
      <c r="V8" s="9"/>
      <c r="W8" s="50"/>
      <c r="X8" s="9">
        <f>SUM(T8:W8)</f>
        <v>0</v>
      </c>
      <c r="Y8" s="50"/>
      <c r="Z8" s="9"/>
      <c r="AA8" s="50"/>
      <c r="AB8" s="9"/>
      <c r="AC8" s="50"/>
      <c r="AD8" s="9"/>
      <c r="AE8" s="50"/>
      <c r="AF8" s="9"/>
      <c r="AG8" s="50"/>
      <c r="AH8" s="9"/>
      <c r="AI8" s="49">
        <f>SUM(Y8:AH8)</f>
        <v>0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</row>
    <row r="9" spans="1:85" s="11" customFormat="1" ht="9.75" customHeight="1" x14ac:dyDescent="0.7">
      <c r="A9" s="17" t="s">
        <v>40</v>
      </c>
      <c r="B9" s="51">
        <v>561</v>
      </c>
      <c r="C9" s="52">
        <v>1362</v>
      </c>
      <c r="D9" s="53">
        <v>212</v>
      </c>
      <c r="E9" s="52">
        <v>433</v>
      </c>
      <c r="F9" s="53">
        <v>251</v>
      </c>
      <c r="G9" s="52">
        <v>1556</v>
      </c>
      <c r="H9" s="53">
        <v>607</v>
      </c>
      <c r="I9" s="52">
        <v>150</v>
      </c>
      <c r="J9" s="53">
        <v>47</v>
      </c>
      <c r="K9" s="52">
        <v>34</v>
      </c>
      <c r="L9" s="53">
        <v>338</v>
      </c>
      <c r="M9" s="52">
        <v>272</v>
      </c>
      <c r="N9" s="53">
        <v>690</v>
      </c>
      <c r="O9" s="52">
        <v>3683</v>
      </c>
      <c r="P9" s="52">
        <v>4859</v>
      </c>
      <c r="Q9" s="54">
        <v>14494</v>
      </c>
      <c r="R9" s="20"/>
      <c r="S9" s="17" t="s">
        <v>41</v>
      </c>
      <c r="T9" s="52">
        <v>8015</v>
      </c>
      <c r="U9" s="52">
        <v>689</v>
      </c>
      <c r="V9" s="53">
        <v>2971</v>
      </c>
      <c r="W9" s="52">
        <v>2819</v>
      </c>
      <c r="X9" s="53">
        <v>14494</v>
      </c>
      <c r="Y9" s="52">
        <v>11221</v>
      </c>
      <c r="Z9" s="53">
        <v>9896</v>
      </c>
      <c r="AA9" s="52">
        <v>19882</v>
      </c>
      <c r="AB9" s="53">
        <v>15511</v>
      </c>
      <c r="AC9" s="52">
        <v>1619</v>
      </c>
      <c r="AD9" s="53">
        <v>102</v>
      </c>
      <c r="AE9" s="52">
        <v>49453</v>
      </c>
      <c r="AF9" s="53">
        <v>29449</v>
      </c>
      <c r="AG9" s="52">
        <v>13458</v>
      </c>
      <c r="AH9" s="53">
        <v>17362</v>
      </c>
      <c r="AI9" s="52">
        <v>68078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</row>
    <row r="10" spans="1:85" s="11" customFormat="1" ht="9.75" customHeight="1" x14ac:dyDescent="0.7">
      <c r="A10" s="17" t="s">
        <v>42</v>
      </c>
      <c r="B10" s="51">
        <v>192</v>
      </c>
      <c r="C10" s="52">
        <v>172</v>
      </c>
      <c r="D10" s="53">
        <v>38</v>
      </c>
      <c r="E10" s="52">
        <v>77</v>
      </c>
      <c r="F10" s="53">
        <v>20</v>
      </c>
      <c r="G10" s="52">
        <v>127</v>
      </c>
      <c r="H10" s="53">
        <v>117</v>
      </c>
      <c r="I10" s="52">
        <v>191</v>
      </c>
      <c r="J10" s="53">
        <v>6</v>
      </c>
      <c r="K10" s="52">
        <v>5</v>
      </c>
      <c r="L10" s="53">
        <v>28</v>
      </c>
      <c r="M10" s="52">
        <v>34</v>
      </c>
      <c r="N10" s="53">
        <v>182</v>
      </c>
      <c r="O10" s="52">
        <v>803</v>
      </c>
      <c r="P10" s="52">
        <v>773</v>
      </c>
      <c r="Q10" s="54">
        <v>2573</v>
      </c>
      <c r="R10" s="20"/>
      <c r="S10" s="17" t="s">
        <v>43</v>
      </c>
      <c r="T10" s="52">
        <v>1598</v>
      </c>
      <c r="U10" s="52">
        <v>169</v>
      </c>
      <c r="V10" s="53">
        <v>279</v>
      </c>
      <c r="W10" s="52">
        <v>527</v>
      </c>
      <c r="X10" s="53">
        <v>2573</v>
      </c>
      <c r="Y10" s="52">
        <v>2093</v>
      </c>
      <c r="Z10" s="53">
        <v>2164</v>
      </c>
      <c r="AA10" s="52">
        <v>3456</v>
      </c>
      <c r="AB10" s="53">
        <v>2803</v>
      </c>
      <c r="AC10" s="52">
        <v>114</v>
      </c>
      <c r="AD10" s="53">
        <v>5</v>
      </c>
      <c r="AE10" s="52">
        <v>9845</v>
      </c>
      <c r="AF10" s="53">
        <v>5152</v>
      </c>
      <c r="AG10" s="52">
        <v>2728</v>
      </c>
      <c r="AH10" s="53">
        <v>2316</v>
      </c>
      <c r="AI10" s="52">
        <v>12512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</row>
    <row r="11" spans="1:85" s="11" customFormat="1" ht="9.75" customHeight="1" x14ac:dyDescent="0.7">
      <c r="A11" s="17" t="s">
        <v>44</v>
      </c>
      <c r="B11" s="51">
        <v>207</v>
      </c>
      <c r="C11" s="52">
        <v>317</v>
      </c>
      <c r="D11" s="53">
        <v>173</v>
      </c>
      <c r="E11" s="52">
        <v>262</v>
      </c>
      <c r="F11" s="53">
        <v>239</v>
      </c>
      <c r="G11" s="52">
        <v>581</v>
      </c>
      <c r="H11" s="53">
        <v>110</v>
      </c>
      <c r="I11" s="52">
        <v>35</v>
      </c>
      <c r="J11" s="53">
        <v>18</v>
      </c>
      <c r="K11" s="52">
        <v>21</v>
      </c>
      <c r="L11" s="53">
        <v>129</v>
      </c>
      <c r="M11" s="52">
        <v>77</v>
      </c>
      <c r="N11" s="53">
        <v>151</v>
      </c>
      <c r="O11" s="52">
        <v>1438</v>
      </c>
      <c r="P11" s="52">
        <v>1485</v>
      </c>
      <c r="Q11" s="54">
        <v>5036</v>
      </c>
      <c r="R11" s="9"/>
      <c r="S11" s="17" t="s">
        <v>45</v>
      </c>
      <c r="T11" s="52">
        <v>3234</v>
      </c>
      <c r="U11" s="52">
        <v>296</v>
      </c>
      <c r="V11" s="53">
        <v>946</v>
      </c>
      <c r="W11" s="52">
        <v>560</v>
      </c>
      <c r="X11" s="53">
        <v>5036</v>
      </c>
      <c r="Y11" s="52">
        <v>9991</v>
      </c>
      <c r="Z11" s="53">
        <v>2705</v>
      </c>
      <c r="AA11" s="52">
        <v>7905</v>
      </c>
      <c r="AB11" s="53">
        <v>4946</v>
      </c>
      <c r="AC11" s="52">
        <v>207</v>
      </c>
      <c r="AD11" s="53">
        <v>22</v>
      </c>
      <c r="AE11" s="52">
        <v>20699</v>
      </c>
      <c r="AF11" s="53">
        <v>14025</v>
      </c>
      <c r="AG11" s="52">
        <v>5154</v>
      </c>
      <c r="AH11" s="53">
        <v>4405</v>
      </c>
      <c r="AI11" s="52">
        <v>24573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</row>
    <row r="12" spans="1:85" s="11" customFormat="1" ht="9.75" customHeight="1" x14ac:dyDescent="0.7">
      <c r="A12" s="17" t="s">
        <v>46</v>
      </c>
      <c r="B12" s="51">
        <v>185</v>
      </c>
      <c r="C12" s="52">
        <v>244</v>
      </c>
      <c r="D12" s="53">
        <v>167</v>
      </c>
      <c r="E12" s="52">
        <v>317</v>
      </c>
      <c r="F12" s="53">
        <v>24</v>
      </c>
      <c r="G12" s="52">
        <v>481</v>
      </c>
      <c r="H12" s="53">
        <v>307</v>
      </c>
      <c r="I12" s="52">
        <v>57</v>
      </c>
      <c r="J12" s="53">
        <v>19</v>
      </c>
      <c r="K12" s="52">
        <v>15</v>
      </c>
      <c r="L12" s="53">
        <v>95</v>
      </c>
      <c r="M12" s="52">
        <v>97</v>
      </c>
      <c r="N12" s="53">
        <v>334</v>
      </c>
      <c r="O12" s="52">
        <v>1320</v>
      </c>
      <c r="P12" s="52">
        <v>1830</v>
      </c>
      <c r="Q12" s="54">
        <v>5307</v>
      </c>
      <c r="R12" s="9"/>
      <c r="S12" s="17" t="s">
        <v>47</v>
      </c>
      <c r="T12" s="52">
        <v>2828</v>
      </c>
      <c r="U12" s="52">
        <v>207</v>
      </c>
      <c r="V12" s="53">
        <v>1064</v>
      </c>
      <c r="W12" s="52">
        <v>1208</v>
      </c>
      <c r="X12" s="53">
        <v>5307</v>
      </c>
      <c r="Y12" s="52">
        <v>6497</v>
      </c>
      <c r="Z12" s="53">
        <v>3631</v>
      </c>
      <c r="AA12" s="52">
        <v>13680</v>
      </c>
      <c r="AB12" s="53">
        <v>6992</v>
      </c>
      <c r="AC12" s="52">
        <v>249</v>
      </c>
      <c r="AD12" s="53">
        <v>30</v>
      </c>
      <c r="AE12" s="52">
        <v>17812</v>
      </c>
      <c r="AF12" s="53">
        <v>7685</v>
      </c>
      <c r="AG12" s="52">
        <v>9445</v>
      </c>
      <c r="AH12" s="53">
        <v>8147</v>
      </c>
      <c r="AI12" s="52">
        <v>28915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</row>
    <row r="13" spans="1:85" s="11" customFormat="1" ht="9.75" customHeight="1" x14ac:dyDescent="0.7">
      <c r="A13" s="17" t="s">
        <v>48</v>
      </c>
      <c r="B13" s="51">
        <v>78</v>
      </c>
      <c r="C13" s="52">
        <v>158</v>
      </c>
      <c r="D13" s="53">
        <v>26</v>
      </c>
      <c r="E13" s="52">
        <v>57</v>
      </c>
      <c r="F13" s="53">
        <v>5</v>
      </c>
      <c r="G13" s="52">
        <v>4</v>
      </c>
      <c r="H13" s="53">
        <v>36</v>
      </c>
      <c r="I13" s="52">
        <v>17</v>
      </c>
      <c r="J13" s="53">
        <v>4</v>
      </c>
      <c r="K13" s="52">
        <v>0</v>
      </c>
      <c r="L13" s="53">
        <v>79</v>
      </c>
      <c r="M13" s="52">
        <v>13</v>
      </c>
      <c r="N13" s="53">
        <v>31</v>
      </c>
      <c r="O13" s="52">
        <v>412</v>
      </c>
      <c r="P13" s="52">
        <v>834</v>
      </c>
      <c r="Q13" s="54">
        <v>1676</v>
      </c>
      <c r="R13" s="9"/>
      <c r="S13" s="17" t="s">
        <v>49</v>
      </c>
      <c r="T13" s="52">
        <v>994</v>
      </c>
      <c r="U13" s="52">
        <v>35</v>
      </c>
      <c r="V13" s="53">
        <v>94</v>
      </c>
      <c r="W13" s="52">
        <v>553</v>
      </c>
      <c r="X13" s="53">
        <v>1676</v>
      </c>
      <c r="Y13" s="52">
        <v>2893</v>
      </c>
      <c r="Z13" s="53">
        <v>1345</v>
      </c>
      <c r="AA13" s="52">
        <v>2648</v>
      </c>
      <c r="AB13" s="53">
        <v>1645</v>
      </c>
      <c r="AC13" s="52">
        <v>233</v>
      </c>
      <c r="AD13" s="53">
        <v>15</v>
      </c>
      <c r="AE13" s="52">
        <v>5221</v>
      </c>
      <c r="AF13" s="53">
        <v>4346</v>
      </c>
      <c r="AG13" s="52">
        <v>1547</v>
      </c>
      <c r="AH13" s="53">
        <v>1551</v>
      </c>
      <c r="AI13" s="52">
        <v>7542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</row>
    <row r="14" spans="1:85" s="11" customFormat="1" ht="9.75" customHeight="1" x14ac:dyDescent="0.7">
      <c r="A14" s="17" t="s">
        <v>50</v>
      </c>
      <c r="B14" s="51">
        <v>63</v>
      </c>
      <c r="C14" s="52">
        <v>34</v>
      </c>
      <c r="D14" s="53">
        <v>39</v>
      </c>
      <c r="E14" s="52">
        <v>42</v>
      </c>
      <c r="F14" s="53">
        <v>0</v>
      </c>
      <c r="G14" s="52">
        <v>3</v>
      </c>
      <c r="H14" s="53">
        <v>1</v>
      </c>
      <c r="I14" s="52">
        <v>17</v>
      </c>
      <c r="J14" s="53">
        <v>6</v>
      </c>
      <c r="K14" s="52">
        <v>3</v>
      </c>
      <c r="L14" s="53">
        <v>16</v>
      </c>
      <c r="M14" s="52">
        <v>14</v>
      </c>
      <c r="N14" s="53">
        <v>24</v>
      </c>
      <c r="O14" s="52">
        <v>166</v>
      </c>
      <c r="P14" s="52">
        <v>155</v>
      </c>
      <c r="Q14" s="54">
        <v>520</v>
      </c>
      <c r="R14" s="9"/>
      <c r="S14" s="17" t="s">
        <v>51</v>
      </c>
      <c r="T14" s="52">
        <v>327</v>
      </c>
      <c r="U14" s="52">
        <v>100</v>
      </c>
      <c r="V14" s="53">
        <v>13</v>
      </c>
      <c r="W14" s="52">
        <v>80</v>
      </c>
      <c r="X14" s="53">
        <v>520</v>
      </c>
      <c r="Y14" s="52">
        <v>1327</v>
      </c>
      <c r="Z14" s="53">
        <v>1263</v>
      </c>
      <c r="AA14" s="52">
        <v>1955</v>
      </c>
      <c r="AB14" s="53">
        <v>1021</v>
      </c>
      <c r="AC14" s="52">
        <v>99</v>
      </c>
      <c r="AD14" s="53">
        <v>0</v>
      </c>
      <c r="AE14" s="52">
        <v>2474</v>
      </c>
      <c r="AF14" s="53">
        <v>4160</v>
      </c>
      <c r="AG14" s="52">
        <v>486</v>
      </c>
      <c r="AH14" s="53">
        <v>1338</v>
      </c>
      <c r="AI14" s="52">
        <v>4993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</row>
    <row r="15" spans="1:85" s="11" customFormat="1" ht="9.75" customHeight="1" x14ac:dyDescent="0.7">
      <c r="A15" s="17" t="s">
        <v>52</v>
      </c>
      <c r="B15" s="51">
        <v>160</v>
      </c>
      <c r="C15" s="52">
        <v>131</v>
      </c>
      <c r="D15" s="53">
        <v>26</v>
      </c>
      <c r="E15" s="52">
        <v>139</v>
      </c>
      <c r="F15" s="53">
        <v>7</v>
      </c>
      <c r="G15" s="52">
        <v>263</v>
      </c>
      <c r="H15" s="53">
        <v>231</v>
      </c>
      <c r="I15" s="52">
        <v>19</v>
      </c>
      <c r="J15" s="53">
        <v>1</v>
      </c>
      <c r="K15" s="52">
        <v>17</v>
      </c>
      <c r="L15" s="53">
        <v>44</v>
      </c>
      <c r="M15" s="52">
        <v>116</v>
      </c>
      <c r="N15" s="53">
        <v>157</v>
      </c>
      <c r="O15" s="52">
        <v>872</v>
      </c>
      <c r="P15" s="52">
        <v>1191</v>
      </c>
      <c r="Q15" s="54">
        <v>3214</v>
      </c>
      <c r="R15" s="9"/>
      <c r="S15" s="17" t="s">
        <v>53</v>
      </c>
      <c r="T15" s="52">
        <v>2093</v>
      </c>
      <c r="U15" s="52">
        <v>74</v>
      </c>
      <c r="V15" s="53">
        <v>559</v>
      </c>
      <c r="W15" s="52">
        <v>488</v>
      </c>
      <c r="X15" s="53">
        <v>3214</v>
      </c>
      <c r="Y15" s="52">
        <v>8785</v>
      </c>
      <c r="Z15" s="53">
        <v>1825</v>
      </c>
      <c r="AA15" s="52">
        <v>3296</v>
      </c>
      <c r="AB15" s="53">
        <v>2282</v>
      </c>
      <c r="AC15" s="52">
        <v>342</v>
      </c>
      <c r="AD15" s="53">
        <v>30</v>
      </c>
      <c r="AE15" s="52">
        <v>10916</v>
      </c>
      <c r="AF15" s="53">
        <v>5127</v>
      </c>
      <c r="AG15" s="52">
        <v>763</v>
      </c>
      <c r="AH15" s="53">
        <v>1544</v>
      </c>
      <c r="AI15" s="52">
        <v>13402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</row>
    <row r="16" spans="1:85" s="11" customFormat="1" ht="9.75" customHeight="1" x14ac:dyDescent="0.7">
      <c r="A16" s="17" t="s">
        <v>54</v>
      </c>
      <c r="B16" s="51">
        <v>65</v>
      </c>
      <c r="C16" s="52">
        <v>79</v>
      </c>
      <c r="D16" s="53">
        <v>22</v>
      </c>
      <c r="E16" s="52">
        <v>26</v>
      </c>
      <c r="F16" s="53">
        <v>2</v>
      </c>
      <c r="G16" s="52">
        <v>33</v>
      </c>
      <c r="H16" s="53">
        <v>26</v>
      </c>
      <c r="I16" s="52">
        <v>6</v>
      </c>
      <c r="J16" s="53">
        <v>1</v>
      </c>
      <c r="K16" s="52">
        <v>0</v>
      </c>
      <c r="L16" s="53">
        <v>17</v>
      </c>
      <c r="M16" s="52">
        <v>21</v>
      </c>
      <c r="N16" s="53">
        <v>41</v>
      </c>
      <c r="O16" s="52">
        <v>192</v>
      </c>
      <c r="P16" s="52">
        <v>418</v>
      </c>
      <c r="Q16" s="54">
        <v>884</v>
      </c>
      <c r="R16" s="9"/>
      <c r="S16" s="17" t="s">
        <v>55</v>
      </c>
      <c r="T16" s="52">
        <v>429</v>
      </c>
      <c r="U16" s="52">
        <v>26</v>
      </c>
      <c r="V16" s="53">
        <v>64</v>
      </c>
      <c r="W16" s="52">
        <v>365</v>
      </c>
      <c r="X16" s="53">
        <v>884</v>
      </c>
      <c r="Y16" s="52">
        <v>3825</v>
      </c>
      <c r="Z16" s="53">
        <v>1225</v>
      </c>
      <c r="AA16" s="52">
        <v>2128</v>
      </c>
      <c r="AB16" s="53">
        <v>1316</v>
      </c>
      <c r="AC16" s="52">
        <v>38</v>
      </c>
      <c r="AD16" s="53">
        <v>10</v>
      </c>
      <c r="AE16" s="52">
        <v>3289</v>
      </c>
      <c r="AF16" s="53">
        <v>3277</v>
      </c>
      <c r="AG16" s="52">
        <v>2958</v>
      </c>
      <c r="AH16" s="53">
        <v>1741</v>
      </c>
      <c r="AI16" s="52">
        <v>7148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</row>
    <row r="17" spans="1:85" s="11" customFormat="1" ht="9.75" customHeight="1" x14ac:dyDescent="0.7">
      <c r="A17" s="17" t="s">
        <v>56</v>
      </c>
      <c r="B17" s="51">
        <v>178</v>
      </c>
      <c r="C17" s="52">
        <v>325</v>
      </c>
      <c r="D17" s="53">
        <v>116</v>
      </c>
      <c r="E17" s="52">
        <v>196</v>
      </c>
      <c r="F17" s="53">
        <v>72</v>
      </c>
      <c r="G17" s="52">
        <v>527</v>
      </c>
      <c r="H17" s="53">
        <v>346</v>
      </c>
      <c r="I17" s="52">
        <v>44</v>
      </c>
      <c r="J17" s="53">
        <v>18</v>
      </c>
      <c r="K17" s="52">
        <v>5</v>
      </c>
      <c r="L17" s="53">
        <v>197</v>
      </c>
      <c r="M17" s="52">
        <v>43</v>
      </c>
      <c r="N17" s="53">
        <v>219</v>
      </c>
      <c r="O17" s="52">
        <v>1749</v>
      </c>
      <c r="P17" s="52">
        <v>1876</v>
      </c>
      <c r="Q17" s="54">
        <v>5733</v>
      </c>
      <c r="R17" s="9"/>
      <c r="S17" s="17" t="s">
        <v>57</v>
      </c>
      <c r="T17" s="52">
        <v>3401</v>
      </c>
      <c r="U17" s="52">
        <v>178</v>
      </c>
      <c r="V17" s="53">
        <v>1163</v>
      </c>
      <c r="W17" s="52">
        <v>991</v>
      </c>
      <c r="X17" s="53">
        <v>5733</v>
      </c>
      <c r="Y17" s="52">
        <v>1297</v>
      </c>
      <c r="Z17" s="53">
        <v>2457</v>
      </c>
      <c r="AA17" s="52">
        <v>5727</v>
      </c>
      <c r="AB17" s="53">
        <v>2688</v>
      </c>
      <c r="AC17" s="52">
        <v>193</v>
      </c>
      <c r="AD17" s="53">
        <v>39</v>
      </c>
      <c r="AE17" s="52">
        <v>18232</v>
      </c>
      <c r="AF17" s="53">
        <v>5861</v>
      </c>
      <c r="AG17" s="52">
        <v>4265</v>
      </c>
      <c r="AH17" s="53">
        <v>2903</v>
      </c>
      <c r="AI17" s="52">
        <v>20575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</row>
    <row r="18" spans="1:85" s="11" customFormat="1" ht="9.75" customHeight="1" x14ac:dyDescent="0.7">
      <c r="A18" s="17" t="s">
        <v>58</v>
      </c>
      <c r="B18" s="51">
        <v>129</v>
      </c>
      <c r="C18" s="52">
        <v>392</v>
      </c>
      <c r="D18" s="53">
        <v>40</v>
      </c>
      <c r="E18" s="52">
        <v>138</v>
      </c>
      <c r="F18" s="53">
        <v>45</v>
      </c>
      <c r="G18" s="52">
        <v>153</v>
      </c>
      <c r="H18" s="53">
        <v>114</v>
      </c>
      <c r="I18" s="52">
        <v>26</v>
      </c>
      <c r="J18" s="53">
        <v>19</v>
      </c>
      <c r="K18" s="52">
        <v>14</v>
      </c>
      <c r="L18" s="53">
        <v>81</v>
      </c>
      <c r="M18" s="52">
        <v>52</v>
      </c>
      <c r="N18" s="53">
        <v>386</v>
      </c>
      <c r="O18" s="52">
        <v>1088</v>
      </c>
      <c r="P18" s="52">
        <v>1123</v>
      </c>
      <c r="Q18" s="54">
        <v>3671</v>
      </c>
      <c r="R18" s="9"/>
      <c r="S18" s="17" t="s">
        <v>59</v>
      </c>
      <c r="T18" s="52">
        <v>2028</v>
      </c>
      <c r="U18" s="52">
        <v>330</v>
      </c>
      <c r="V18" s="53">
        <v>357</v>
      </c>
      <c r="W18" s="52">
        <v>956</v>
      </c>
      <c r="X18" s="53">
        <v>3671</v>
      </c>
      <c r="Y18" s="52">
        <v>1920</v>
      </c>
      <c r="Z18" s="53">
        <v>2855</v>
      </c>
      <c r="AA18" s="52">
        <v>3489</v>
      </c>
      <c r="AB18" s="53">
        <v>3947</v>
      </c>
      <c r="AC18" s="52">
        <v>344</v>
      </c>
      <c r="AD18" s="53">
        <v>37</v>
      </c>
      <c r="AE18" s="52">
        <v>6513</v>
      </c>
      <c r="AF18" s="53">
        <v>3202</v>
      </c>
      <c r="AG18" s="52">
        <v>3189</v>
      </c>
      <c r="AH18" s="53">
        <v>3074</v>
      </c>
      <c r="AI18" s="52">
        <v>13548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</row>
    <row r="19" spans="1:85" s="12" customFormat="1" ht="9.75" customHeight="1" x14ac:dyDescent="0.7">
      <c r="A19" s="17" t="s">
        <v>60</v>
      </c>
      <c r="B19" s="51">
        <v>141</v>
      </c>
      <c r="C19" s="52">
        <v>131</v>
      </c>
      <c r="D19" s="53">
        <v>27</v>
      </c>
      <c r="E19" s="52">
        <v>119</v>
      </c>
      <c r="F19" s="53">
        <v>61</v>
      </c>
      <c r="G19" s="52">
        <v>55</v>
      </c>
      <c r="H19" s="53">
        <v>446</v>
      </c>
      <c r="I19" s="52">
        <v>19</v>
      </c>
      <c r="J19" s="53">
        <v>3</v>
      </c>
      <c r="K19" s="52">
        <v>3</v>
      </c>
      <c r="L19" s="53">
        <v>38</v>
      </c>
      <c r="M19" s="52">
        <v>24</v>
      </c>
      <c r="N19" s="53">
        <v>101</v>
      </c>
      <c r="O19" s="52">
        <v>656</v>
      </c>
      <c r="P19" s="52">
        <v>563</v>
      </c>
      <c r="Q19" s="54">
        <v>2246</v>
      </c>
      <c r="R19" s="9"/>
      <c r="S19" s="17" t="s">
        <v>60</v>
      </c>
      <c r="T19" s="52">
        <v>1396</v>
      </c>
      <c r="U19" s="52">
        <v>52</v>
      </c>
      <c r="V19" s="53">
        <v>562</v>
      </c>
      <c r="W19" s="52">
        <v>236</v>
      </c>
      <c r="X19" s="53">
        <v>2246</v>
      </c>
      <c r="Y19" s="52">
        <v>2969</v>
      </c>
      <c r="Z19" s="53">
        <v>1684</v>
      </c>
      <c r="AA19" s="52">
        <v>2594</v>
      </c>
      <c r="AB19" s="53">
        <v>1476</v>
      </c>
      <c r="AC19" s="52">
        <v>144</v>
      </c>
      <c r="AD19" s="53">
        <v>9</v>
      </c>
      <c r="AE19" s="52">
        <v>12159</v>
      </c>
      <c r="AF19" s="53">
        <v>4198</v>
      </c>
      <c r="AG19" s="52">
        <v>1137</v>
      </c>
      <c r="AH19" s="53">
        <v>1737</v>
      </c>
      <c r="AI19" s="52">
        <v>11617</v>
      </c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</row>
    <row r="20" spans="1:85" s="12" customFormat="1" ht="9.75" customHeight="1" x14ac:dyDescent="0.7">
      <c r="A20" s="17" t="s">
        <v>61</v>
      </c>
      <c r="B20" s="51">
        <v>90</v>
      </c>
      <c r="C20" s="52">
        <v>127</v>
      </c>
      <c r="D20" s="53">
        <v>86</v>
      </c>
      <c r="E20" s="52">
        <v>250</v>
      </c>
      <c r="F20" s="53">
        <v>32</v>
      </c>
      <c r="G20" s="52">
        <v>45</v>
      </c>
      <c r="H20" s="53">
        <v>28</v>
      </c>
      <c r="I20" s="52">
        <v>8</v>
      </c>
      <c r="J20" s="53">
        <v>6</v>
      </c>
      <c r="K20" s="52">
        <v>11</v>
      </c>
      <c r="L20" s="53">
        <v>36</v>
      </c>
      <c r="M20" s="52">
        <v>34</v>
      </c>
      <c r="N20" s="53">
        <v>227</v>
      </c>
      <c r="O20" s="52">
        <v>610</v>
      </c>
      <c r="P20" s="52">
        <v>1380</v>
      </c>
      <c r="Q20" s="54">
        <v>2880</v>
      </c>
      <c r="R20" s="9"/>
      <c r="S20" s="17" t="s">
        <v>62</v>
      </c>
      <c r="T20" s="52">
        <v>1996</v>
      </c>
      <c r="U20" s="52">
        <v>73</v>
      </c>
      <c r="V20" s="53">
        <v>84</v>
      </c>
      <c r="W20" s="52">
        <v>727</v>
      </c>
      <c r="X20" s="53">
        <v>2880</v>
      </c>
      <c r="Y20" s="52">
        <v>3361</v>
      </c>
      <c r="Z20" s="53">
        <v>1034</v>
      </c>
      <c r="AA20" s="52">
        <v>1379</v>
      </c>
      <c r="AB20" s="53">
        <v>1301</v>
      </c>
      <c r="AC20" s="52">
        <v>39</v>
      </c>
      <c r="AD20" s="53">
        <v>6</v>
      </c>
      <c r="AE20" s="52">
        <v>9324</v>
      </c>
      <c r="AF20" s="53">
        <v>2143</v>
      </c>
      <c r="AG20" s="52">
        <v>1007</v>
      </c>
      <c r="AH20" s="53">
        <v>1145</v>
      </c>
      <c r="AI20" s="52">
        <v>8267</v>
      </c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</row>
    <row r="21" spans="1:85" s="11" customFormat="1" ht="9.75" customHeight="1" x14ac:dyDescent="0.7">
      <c r="A21" s="17" t="s">
        <v>63</v>
      </c>
      <c r="B21" s="51">
        <v>108</v>
      </c>
      <c r="C21" s="52">
        <v>30</v>
      </c>
      <c r="D21" s="53">
        <v>6</v>
      </c>
      <c r="E21" s="52">
        <v>16</v>
      </c>
      <c r="F21" s="53">
        <v>7</v>
      </c>
      <c r="G21" s="52">
        <v>1</v>
      </c>
      <c r="H21" s="53">
        <v>7</v>
      </c>
      <c r="I21" s="52">
        <v>6</v>
      </c>
      <c r="J21" s="53"/>
      <c r="K21" s="52">
        <v>5</v>
      </c>
      <c r="L21" s="53">
        <v>17</v>
      </c>
      <c r="M21" s="52">
        <v>10</v>
      </c>
      <c r="N21" s="53">
        <v>30</v>
      </c>
      <c r="O21" s="52">
        <v>79</v>
      </c>
      <c r="P21" s="52">
        <v>138</v>
      </c>
      <c r="Q21" s="54">
        <v>352</v>
      </c>
      <c r="R21" s="9"/>
      <c r="S21" s="17" t="s">
        <v>64</v>
      </c>
      <c r="T21" s="52">
        <v>221</v>
      </c>
      <c r="U21" s="52">
        <v>9</v>
      </c>
      <c r="V21" s="53">
        <v>22</v>
      </c>
      <c r="W21" s="52">
        <v>100</v>
      </c>
      <c r="X21" s="53">
        <v>352</v>
      </c>
      <c r="Y21" s="52">
        <v>1499</v>
      </c>
      <c r="Z21" s="53">
        <v>1425</v>
      </c>
      <c r="AA21" s="52">
        <v>1132</v>
      </c>
      <c r="AB21" s="53">
        <v>988</v>
      </c>
      <c r="AC21" s="52">
        <v>47</v>
      </c>
      <c r="AD21" s="53">
        <v>8</v>
      </c>
      <c r="AE21" s="52">
        <v>17263</v>
      </c>
      <c r="AF21" s="53">
        <v>3289</v>
      </c>
      <c r="AG21" s="52">
        <v>554</v>
      </c>
      <c r="AH21" s="53">
        <v>924</v>
      </c>
      <c r="AI21" s="52">
        <v>7113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</row>
    <row r="22" spans="1:85" s="11" customFormat="1" ht="9.75" customHeight="1" x14ac:dyDescent="0.7">
      <c r="A22" s="17" t="s">
        <v>65</v>
      </c>
      <c r="B22" s="51">
        <v>437</v>
      </c>
      <c r="C22" s="52">
        <v>1031</v>
      </c>
      <c r="D22" s="53">
        <v>328</v>
      </c>
      <c r="E22" s="52">
        <v>228</v>
      </c>
      <c r="F22" s="53">
        <v>88</v>
      </c>
      <c r="G22" s="52">
        <v>309</v>
      </c>
      <c r="H22" s="53">
        <v>343</v>
      </c>
      <c r="I22" s="52">
        <v>491</v>
      </c>
      <c r="J22" s="53">
        <v>66</v>
      </c>
      <c r="K22" s="52">
        <v>73</v>
      </c>
      <c r="L22" s="53">
        <v>167</v>
      </c>
      <c r="M22" s="52">
        <v>167</v>
      </c>
      <c r="N22" s="53">
        <v>557</v>
      </c>
      <c r="O22" s="52">
        <v>2378</v>
      </c>
      <c r="P22" s="52">
        <v>3814</v>
      </c>
      <c r="Q22" s="54">
        <v>10040</v>
      </c>
      <c r="R22" s="9"/>
      <c r="S22" s="17" t="s">
        <v>66</v>
      </c>
      <c r="T22" s="52">
        <v>5973</v>
      </c>
      <c r="U22" s="52">
        <v>532</v>
      </c>
      <c r="V22" s="53">
        <v>683</v>
      </c>
      <c r="W22" s="52">
        <v>2852</v>
      </c>
      <c r="X22" s="53">
        <v>10040</v>
      </c>
      <c r="Y22" s="52">
        <v>14932</v>
      </c>
      <c r="Z22" s="53">
        <v>7296</v>
      </c>
      <c r="AA22" s="52">
        <v>9714</v>
      </c>
      <c r="AB22" s="53">
        <v>7253</v>
      </c>
      <c r="AC22" s="52">
        <v>2629</v>
      </c>
      <c r="AD22" s="53">
        <v>84</v>
      </c>
      <c r="AE22" s="52">
        <v>41725</v>
      </c>
      <c r="AF22" s="53">
        <v>22435</v>
      </c>
      <c r="AG22" s="52">
        <v>4786</v>
      </c>
      <c r="AH22" s="53">
        <v>10557</v>
      </c>
      <c r="AI22" s="52">
        <v>47289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</row>
    <row r="23" spans="1:85" s="13" customFormat="1" ht="9.75" customHeight="1" x14ac:dyDescent="0.7">
      <c r="A23" s="17" t="s">
        <v>67</v>
      </c>
      <c r="B23" s="51">
        <v>101</v>
      </c>
      <c r="C23" s="52">
        <v>32</v>
      </c>
      <c r="D23" s="53">
        <v>16</v>
      </c>
      <c r="E23" s="52">
        <v>43</v>
      </c>
      <c r="F23" s="53">
        <v>6</v>
      </c>
      <c r="G23" s="52">
        <v>7</v>
      </c>
      <c r="H23" s="53">
        <v>26</v>
      </c>
      <c r="I23" s="52">
        <v>22</v>
      </c>
      <c r="J23" s="53">
        <v>2</v>
      </c>
      <c r="K23" s="52">
        <v>7</v>
      </c>
      <c r="L23" s="53">
        <v>11</v>
      </c>
      <c r="M23" s="52">
        <v>3</v>
      </c>
      <c r="N23" s="53">
        <v>56</v>
      </c>
      <c r="O23" s="52">
        <v>269</v>
      </c>
      <c r="P23" s="52">
        <v>513</v>
      </c>
      <c r="Q23" s="54">
        <v>1013</v>
      </c>
      <c r="R23" s="9"/>
      <c r="S23" s="17" t="s">
        <v>68</v>
      </c>
      <c r="T23" s="52">
        <v>541</v>
      </c>
      <c r="U23" s="52">
        <v>61</v>
      </c>
      <c r="V23" s="53">
        <v>199</v>
      </c>
      <c r="W23" s="52">
        <v>212</v>
      </c>
      <c r="X23" s="53">
        <v>1013</v>
      </c>
      <c r="Y23" s="52">
        <v>115</v>
      </c>
      <c r="Z23" s="53">
        <v>908</v>
      </c>
      <c r="AA23" s="52">
        <v>2021</v>
      </c>
      <c r="AB23" s="53">
        <v>1608</v>
      </c>
      <c r="AC23" s="52">
        <v>33</v>
      </c>
      <c r="AD23" s="53">
        <v>1</v>
      </c>
      <c r="AE23" s="52">
        <v>4517</v>
      </c>
      <c r="AF23" s="53">
        <v>2847</v>
      </c>
      <c r="AG23" s="52">
        <v>455</v>
      </c>
      <c r="AH23" s="53">
        <v>803</v>
      </c>
      <c r="AI23" s="52">
        <v>7862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</row>
    <row r="24" spans="1:85" s="13" customFormat="1" ht="9.75" customHeight="1" x14ac:dyDescent="0.7">
      <c r="A24" s="17" t="s">
        <v>69</v>
      </c>
      <c r="B24" s="51">
        <v>217</v>
      </c>
      <c r="C24" s="52">
        <v>410</v>
      </c>
      <c r="D24" s="53">
        <v>118</v>
      </c>
      <c r="E24" s="52">
        <v>217</v>
      </c>
      <c r="F24" s="53">
        <v>75</v>
      </c>
      <c r="G24" s="52">
        <v>606</v>
      </c>
      <c r="H24" s="53">
        <v>637</v>
      </c>
      <c r="I24" s="52">
        <v>121</v>
      </c>
      <c r="J24" s="53">
        <v>44</v>
      </c>
      <c r="K24" s="52">
        <v>53</v>
      </c>
      <c r="L24" s="53">
        <v>220</v>
      </c>
      <c r="M24" s="52">
        <v>99</v>
      </c>
      <c r="N24" s="53">
        <v>329</v>
      </c>
      <c r="O24" s="52">
        <v>2579</v>
      </c>
      <c r="P24" s="52">
        <v>2123</v>
      </c>
      <c r="Q24" s="54">
        <v>7631</v>
      </c>
      <c r="R24" s="9"/>
      <c r="S24" s="17" t="s">
        <v>70</v>
      </c>
      <c r="T24" s="52">
        <v>3897</v>
      </c>
      <c r="U24" s="52">
        <v>564</v>
      </c>
      <c r="V24" s="53">
        <v>1613</v>
      </c>
      <c r="W24" s="52">
        <v>1557</v>
      </c>
      <c r="X24" s="53">
        <v>7631</v>
      </c>
      <c r="Y24" s="52">
        <v>1555</v>
      </c>
      <c r="Z24" s="53">
        <v>4969</v>
      </c>
      <c r="AA24" s="52">
        <v>9118</v>
      </c>
      <c r="AB24" s="53">
        <v>4979</v>
      </c>
      <c r="AC24" s="52">
        <v>117</v>
      </c>
      <c r="AD24" s="53">
        <v>36</v>
      </c>
      <c r="AE24" s="52">
        <v>24664</v>
      </c>
      <c r="AF24" s="53">
        <v>12604</v>
      </c>
      <c r="AG24" s="52">
        <v>5335</v>
      </c>
      <c r="AH24" s="53">
        <v>7614</v>
      </c>
      <c r="AI24" s="52">
        <v>30993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</row>
    <row r="25" spans="1:85" s="5" customFormat="1" ht="9.75" customHeight="1" x14ac:dyDescent="0.7">
      <c r="A25" s="17" t="s">
        <v>71</v>
      </c>
      <c r="B25" s="51">
        <v>122</v>
      </c>
      <c r="C25" s="52">
        <v>170</v>
      </c>
      <c r="D25" s="53">
        <v>28</v>
      </c>
      <c r="E25" s="52">
        <v>99</v>
      </c>
      <c r="F25" s="53">
        <v>3</v>
      </c>
      <c r="G25" s="52">
        <v>287</v>
      </c>
      <c r="H25" s="53">
        <v>20</v>
      </c>
      <c r="I25" s="52">
        <v>66</v>
      </c>
      <c r="J25" s="53">
        <v>8</v>
      </c>
      <c r="K25" s="52">
        <v>8</v>
      </c>
      <c r="L25" s="53">
        <v>38</v>
      </c>
      <c r="M25" s="52">
        <v>170</v>
      </c>
      <c r="N25" s="53">
        <v>111</v>
      </c>
      <c r="O25" s="52">
        <v>226</v>
      </c>
      <c r="P25" s="52">
        <v>836</v>
      </c>
      <c r="Q25" s="54">
        <v>2070</v>
      </c>
      <c r="R25" s="9"/>
      <c r="S25" s="17" t="s">
        <v>72</v>
      </c>
      <c r="T25" s="52">
        <v>796</v>
      </c>
      <c r="U25" s="52">
        <v>113</v>
      </c>
      <c r="V25" s="53">
        <v>341</v>
      </c>
      <c r="W25" s="52">
        <v>820</v>
      </c>
      <c r="X25" s="53">
        <v>2070</v>
      </c>
      <c r="Y25" s="52">
        <v>3566</v>
      </c>
      <c r="Z25" s="53">
        <v>1266</v>
      </c>
      <c r="AA25" s="52">
        <v>5938</v>
      </c>
      <c r="AB25" s="53">
        <v>1430</v>
      </c>
      <c r="AC25" s="52">
        <v>143</v>
      </c>
      <c r="AD25" s="53">
        <v>48</v>
      </c>
      <c r="AE25" s="52">
        <v>10482</v>
      </c>
      <c r="AF25" s="53">
        <v>2625</v>
      </c>
      <c r="AG25" s="52">
        <v>1199</v>
      </c>
      <c r="AH25" s="53">
        <v>1656</v>
      </c>
      <c r="AI25" s="52">
        <v>12320</v>
      </c>
    </row>
    <row r="26" spans="1:85" s="5" customFormat="1" ht="9.75" customHeight="1" x14ac:dyDescent="0.7">
      <c r="A26" s="17" t="s">
        <v>73</v>
      </c>
      <c r="B26" s="51">
        <v>142</v>
      </c>
      <c r="C26" s="52">
        <v>265</v>
      </c>
      <c r="D26" s="53">
        <v>65</v>
      </c>
      <c r="E26" s="52">
        <v>86</v>
      </c>
      <c r="F26" s="53">
        <v>5</v>
      </c>
      <c r="G26" s="52">
        <v>369</v>
      </c>
      <c r="H26" s="53">
        <v>108</v>
      </c>
      <c r="I26" s="52">
        <v>7</v>
      </c>
      <c r="J26" s="53">
        <v>2</v>
      </c>
      <c r="K26" s="52">
        <v>4</v>
      </c>
      <c r="L26" s="53">
        <v>33</v>
      </c>
      <c r="M26" s="52">
        <v>62</v>
      </c>
      <c r="N26" s="53">
        <v>93</v>
      </c>
      <c r="O26" s="52">
        <v>1508</v>
      </c>
      <c r="P26" s="52">
        <v>762</v>
      </c>
      <c r="Q26" s="54">
        <v>3369</v>
      </c>
      <c r="R26" s="9"/>
      <c r="S26" s="17" t="s">
        <v>74</v>
      </c>
      <c r="T26" s="52">
        <v>1343</v>
      </c>
      <c r="U26" s="52">
        <v>289</v>
      </c>
      <c r="V26" s="53">
        <v>1262</v>
      </c>
      <c r="W26" s="52">
        <v>475</v>
      </c>
      <c r="X26" s="53">
        <v>3369</v>
      </c>
      <c r="Y26" s="52">
        <v>604</v>
      </c>
      <c r="Z26" s="53">
        <v>1934</v>
      </c>
      <c r="AA26" s="52">
        <v>3800</v>
      </c>
      <c r="AB26" s="53">
        <v>1933</v>
      </c>
      <c r="AC26" s="52">
        <v>256</v>
      </c>
      <c r="AD26" s="53">
        <v>0</v>
      </c>
      <c r="AE26" s="52">
        <v>7342</v>
      </c>
      <c r="AF26" s="53">
        <v>3888</v>
      </c>
      <c r="AG26" s="52">
        <v>644</v>
      </c>
      <c r="AH26" s="53">
        <v>1778</v>
      </c>
      <c r="AI26" s="52">
        <v>12158</v>
      </c>
    </row>
    <row r="27" spans="1:85" s="5" customFormat="1" ht="9.75" customHeight="1" x14ac:dyDescent="0.7">
      <c r="A27" s="43" t="s">
        <v>75</v>
      </c>
      <c r="B27" s="51">
        <v>73</v>
      </c>
      <c r="C27" s="52">
        <v>51</v>
      </c>
      <c r="D27" s="53">
        <v>18</v>
      </c>
      <c r="E27" s="52">
        <v>21</v>
      </c>
      <c r="F27" s="53">
        <v>4</v>
      </c>
      <c r="G27" s="52">
        <v>101</v>
      </c>
      <c r="H27" s="53">
        <v>66</v>
      </c>
      <c r="I27" s="52">
        <v>3</v>
      </c>
      <c r="J27" s="53">
        <v>3</v>
      </c>
      <c r="K27" s="52">
        <v>9</v>
      </c>
      <c r="L27" s="53">
        <v>23</v>
      </c>
      <c r="M27" s="52">
        <v>24</v>
      </c>
      <c r="N27" s="53">
        <v>63</v>
      </c>
      <c r="O27" s="52">
        <v>429</v>
      </c>
      <c r="P27" s="52">
        <v>471</v>
      </c>
      <c r="Q27" s="54">
        <v>1286</v>
      </c>
      <c r="R27" s="9"/>
      <c r="S27" s="17" t="s">
        <v>76</v>
      </c>
      <c r="T27" s="52">
        <v>824</v>
      </c>
      <c r="U27" s="52">
        <v>34</v>
      </c>
      <c r="V27" s="53">
        <v>209</v>
      </c>
      <c r="W27" s="52">
        <v>219</v>
      </c>
      <c r="X27" s="53">
        <v>1286</v>
      </c>
      <c r="Y27" s="52">
        <v>1736</v>
      </c>
      <c r="Z27" s="53">
        <v>1057</v>
      </c>
      <c r="AA27" s="52">
        <v>1922</v>
      </c>
      <c r="AB27" s="53">
        <v>970</v>
      </c>
      <c r="AC27" s="52">
        <v>60</v>
      </c>
      <c r="AD27" s="53">
        <v>1</v>
      </c>
      <c r="AE27" s="52">
        <v>3790</v>
      </c>
      <c r="AF27" s="53">
        <v>2351</v>
      </c>
      <c r="AG27" s="52">
        <v>1496</v>
      </c>
      <c r="AH27" s="53">
        <v>1477</v>
      </c>
      <c r="AI27" s="52">
        <v>6002</v>
      </c>
    </row>
    <row r="28" spans="1:85" s="10" customFormat="1" ht="9.75" customHeight="1" x14ac:dyDescent="0.7">
      <c r="A28" s="43" t="s">
        <v>77</v>
      </c>
      <c r="B28" s="55">
        <v>24</v>
      </c>
      <c r="C28" s="52">
        <v>40</v>
      </c>
      <c r="D28" s="53">
        <v>3</v>
      </c>
      <c r="E28" s="52">
        <v>11</v>
      </c>
      <c r="F28" s="53">
        <v>3</v>
      </c>
      <c r="G28" s="52">
        <v>29</v>
      </c>
      <c r="H28" s="53">
        <v>93</v>
      </c>
      <c r="I28" s="52">
        <v>54</v>
      </c>
      <c r="J28" s="53">
        <v>9</v>
      </c>
      <c r="K28" s="52">
        <v>1</v>
      </c>
      <c r="L28" s="53">
        <v>3</v>
      </c>
      <c r="M28" s="52">
        <v>1</v>
      </c>
      <c r="N28" s="53">
        <v>27</v>
      </c>
      <c r="O28" s="52">
        <v>73</v>
      </c>
      <c r="P28" s="52">
        <v>220</v>
      </c>
      <c r="Q28" s="54">
        <v>567</v>
      </c>
      <c r="R28" s="9"/>
      <c r="S28" s="17" t="s">
        <v>78</v>
      </c>
      <c r="T28" s="52">
        <v>145</v>
      </c>
      <c r="U28" s="52">
        <v>49</v>
      </c>
      <c r="V28" s="53">
        <v>168</v>
      </c>
      <c r="W28" s="52">
        <v>205</v>
      </c>
      <c r="X28" s="53">
        <v>567</v>
      </c>
      <c r="Y28" s="52">
        <v>186</v>
      </c>
      <c r="Z28" s="53">
        <v>525</v>
      </c>
      <c r="AA28" s="52">
        <v>1305</v>
      </c>
      <c r="AB28" s="53">
        <v>573</v>
      </c>
      <c r="AC28" s="52">
        <v>10</v>
      </c>
      <c r="AD28" s="53">
        <v>3</v>
      </c>
      <c r="AE28" s="52">
        <v>1725</v>
      </c>
      <c r="AF28" s="53">
        <v>416</v>
      </c>
      <c r="AG28" s="52">
        <v>346</v>
      </c>
      <c r="AH28" s="53">
        <v>381</v>
      </c>
      <c r="AI28" s="52">
        <v>3178</v>
      </c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</row>
    <row r="29" spans="1:85" s="11" customFormat="1" ht="9.75" customHeight="1" x14ac:dyDescent="0.7">
      <c r="A29" s="43" t="s">
        <v>79</v>
      </c>
      <c r="B29" s="55">
        <v>16</v>
      </c>
      <c r="C29" s="52">
        <v>6</v>
      </c>
      <c r="D29" s="53">
        <v>0</v>
      </c>
      <c r="E29" s="52">
        <v>0</v>
      </c>
      <c r="F29" s="53">
        <v>0</v>
      </c>
      <c r="G29" s="52">
        <v>1</v>
      </c>
      <c r="H29" s="53">
        <v>10</v>
      </c>
      <c r="I29" s="52">
        <v>4</v>
      </c>
      <c r="J29" s="53">
        <v>0</v>
      </c>
      <c r="K29" s="52">
        <v>0</v>
      </c>
      <c r="L29" s="53">
        <v>0</v>
      </c>
      <c r="M29" s="52">
        <v>2</v>
      </c>
      <c r="N29" s="53">
        <v>5</v>
      </c>
      <c r="O29" s="52">
        <v>2</v>
      </c>
      <c r="P29" s="52">
        <v>13</v>
      </c>
      <c r="Q29" s="54">
        <v>43</v>
      </c>
      <c r="R29" s="9"/>
      <c r="S29" s="17" t="s">
        <v>80</v>
      </c>
      <c r="T29" s="52">
        <v>21</v>
      </c>
      <c r="U29" s="52">
        <v>1</v>
      </c>
      <c r="V29" s="53">
        <v>11</v>
      </c>
      <c r="W29" s="52">
        <v>10</v>
      </c>
      <c r="X29" s="53">
        <v>43</v>
      </c>
      <c r="Y29" s="52">
        <v>49</v>
      </c>
      <c r="Z29" s="53">
        <v>137</v>
      </c>
      <c r="AA29" s="52">
        <v>181</v>
      </c>
      <c r="AB29" s="53">
        <v>259</v>
      </c>
      <c r="AC29" s="52">
        <v>1</v>
      </c>
      <c r="AD29" s="53">
        <v>3</v>
      </c>
      <c r="AE29" s="52">
        <v>716</v>
      </c>
      <c r="AF29" s="53">
        <v>130</v>
      </c>
      <c r="AG29" s="52">
        <v>52</v>
      </c>
      <c r="AH29" s="53">
        <v>96</v>
      </c>
      <c r="AI29" s="52">
        <v>909</v>
      </c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</row>
    <row r="30" spans="1:85" ht="9.75" customHeight="1" x14ac:dyDescent="0.7">
      <c r="A30" s="43" t="s">
        <v>81</v>
      </c>
      <c r="B30" s="55">
        <v>25</v>
      </c>
      <c r="C30" s="52">
        <v>151</v>
      </c>
      <c r="D30" s="53">
        <v>11</v>
      </c>
      <c r="E30" s="52">
        <v>15</v>
      </c>
      <c r="F30" s="53">
        <v>0</v>
      </c>
      <c r="G30" s="52">
        <v>8</v>
      </c>
      <c r="H30" s="53">
        <v>2</v>
      </c>
      <c r="I30" s="52">
        <v>62</v>
      </c>
      <c r="J30" s="53">
        <v>1</v>
      </c>
      <c r="K30" s="52">
        <v>0</v>
      </c>
      <c r="L30" s="53">
        <v>3</v>
      </c>
      <c r="M30" s="52">
        <v>3</v>
      </c>
      <c r="N30" s="53">
        <v>9</v>
      </c>
      <c r="O30" s="52">
        <v>155</v>
      </c>
      <c r="P30" s="52">
        <v>149</v>
      </c>
      <c r="Q30" s="54">
        <v>569</v>
      </c>
      <c r="S30" s="17" t="s">
        <v>82</v>
      </c>
      <c r="T30" s="52">
        <v>455</v>
      </c>
      <c r="U30" s="52">
        <v>29</v>
      </c>
      <c r="V30" s="53">
        <v>13</v>
      </c>
      <c r="W30" s="52">
        <v>72</v>
      </c>
      <c r="X30" s="53">
        <v>569</v>
      </c>
      <c r="Y30" s="52">
        <v>407</v>
      </c>
      <c r="Z30" s="53">
        <v>914</v>
      </c>
      <c r="AA30" s="52">
        <v>1333</v>
      </c>
      <c r="AB30" s="53">
        <v>432</v>
      </c>
      <c r="AC30" s="52">
        <v>14</v>
      </c>
      <c r="AD30" s="53">
        <v>0</v>
      </c>
      <c r="AE30" s="52">
        <v>2255</v>
      </c>
      <c r="AF30" s="53">
        <v>1715</v>
      </c>
      <c r="AG30" s="52">
        <v>1072</v>
      </c>
      <c r="AH30" s="53">
        <v>980</v>
      </c>
      <c r="AI30" s="52">
        <v>3228</v>
      </c>
    </row>
    <row r="31" spans="1:85" ht="9.75" customHeight="1" x14ac:dyDescent="0.7">
      <c r="A31" s="43" t="s">
        <v>83</v>
      </c>
      <c r="B31" s="51">
        <v>67</v>
      </c>
      <c r="C31" s="52">
        <v>35</v>
      </c>
      <c r="D31" s="53">
        <v>36</v>
      </c>
      <c r="E31" s="52">
        <v>16</v>
      </c>
      <c r="F31" s="53">
        <v>3</v>
      </c>
      <c r="G31" s="52">
        <v>243</v>
      </c>
      <c r="H31" s="53">
        <v>56</v>
      </c>
      <c r="I31" s="52">
        <v>3</v>
      </c>
      <c r="J31" s="53">
        <v>3</v>
      </c>
      <c r="K31" s="52">
        <v>3</v>
      </c>
      <c r="L31" s="53">
        <v>11</v>
      </c>
      <c r="M31" s="52">
        <v>20</v>
      </c>
      <c r="N31" s="53">
        <v>215</v>
      </c>
      <c r="O31" s="52">
        <v>424</v>
      </c>
      <c r="P31" s="52">
        <v>523</v>
      </c>
      <c r="Q31" s="54">
        <v>1591</v>
      </c>
      <c r="S31" s="17" t="s">
        <v>84</v>
      </c>
      <c r="T31" s="52">
        <v>905</v>
      </c>
      <c r="U31" s="52">
        <v>20</v>
      </c>
      <c r="V31" s="53">
        <v>284</v>
      </c>
      <c r="W31" s="52">
        <v>382</v>
      </c>
      <c r="X31" s="53">
        <v>1591</v>
      </c>
      <c r="Y31" s="52">
        <v>526</v>
      </c>
      <c r="Z31" s="53">
        <v>598</v>
      </c>
      <c r="AA31" s="52">
        <v>947</v>
      </c>
      <c r="AB31" s="53">
        <v>442</v>
      </c>
      <c r="AC31" s="52">
        <v>8</v>
      </c>
      <c r="AD31" s="53">
        <v>11</v>
      </c>
      <c r="AE31" s="52">
        <v>6955</v>
      </c>
      <c r="AF31" s="53">
        <v>2877</v>
      </c>
      <c r="AG31" s="52">
        <v>198</v>
      </c>
      <c r="AH31" s="53">
        <v>847</v>
      </c>
      <c r="AI31" s="52">
        <v>6175</v>
      </c>
    </row>
    <row r="32" spans="1:85" ht="9.75" customHeight="1" x14ac:dyDescent="0.7">
      <c r="A32" s="43" t="s">
        <v>85</v>
      </c>
      <c r="B32" s="51">
        <v>19</v>
      </c>
      <c r="C32" s="52">
        <v>16</v>
      </c>
      <c r="D32" s="53">
        <v>13</v>
      </c>
      <c r="E32" s="52">
        <v>315</v>
      </c>
      <c r="F32" s="53">
        <v>2</v>
      </c>
      <c r="G32" s="52">
        <v>2</v>
      </c>
      <c r="H32" s="53">
        <v>0</v>
      </c>
      <c r="I32" s="52">
        <v>0</v>
      </c>
      <c r="J32" s="53">
        <v>0</v>
      </c>
      <c r="K32" s="52">
        <v>0</v>
      </c>
      <c r="L32" s="53">
        <v>0</v>
      </c>
      <c r="M32" s="52">
        <v>3</v>
      </c>
      <c r="N32" s="53">
        <v>31</v>
      </c>
      <c r="O32" s="52">
        <v>163</v>
      </c>
      <c r="P32" s="52">
        <v>12</v>
      </c>
      <c r="Q32" s="54">
        <v>557</v>
      </c>
      <c r="S32" s="17" t="s">
        <v>86</v>
      </c>
      <c r="T32" s="52">
        <v>243</v>
      </c>
      <c r="U32" s="52">
        <v>298</v>
      </c>
      <c r="V32" s="53">
        <v>3</v>
      </c>
      <c r="W32" s="52">
        <v>13</v>
      </c>
      <c r="X32" s="53">
        <v>557</v>
      </c>
      <c r="Y32" s="52">
        <v>135</v>
      </c>
      <c r="Z32" s="53">
        <v>367</v>
      </c>
      <c r="AA32" s="52">
        <v>402</v>
      </c>
      <c r="AB32" s="53">
        <v>280</v>
      </c>
      <c r="AC32" s="52">
        <v>3</v>
      </c>
      <c r="AD32" s="53">
        <v>0</v>
      </c>
      <c r="AE32" s="52">
        <v>1993</v>
      </c>
      <c r="AF32" s="53">
        <v>894</v>
      </c>
      <c r="AG32" s="52">
        <v>174</v>
      </c>
      <c r="AH32" s="53">
        <v>272</v>
      </c>
      <c r="AI32" s="52">
        <v>1803</v>
      </c>
    </row>
    <row r="33" spans="1:35" ht="9.75" customHeight="1" x14ac:dyDescent="0.7">
      <c r="A33" s="43" t="s">
        <v>87</v>
      </c>
      <c r="B33" s="51">
        <v>25</v>
      </c>
      <c r="C33" s="52">
        <v>55</v>
      </c>
      <c r="D33" s="53">
        <v>4</v>
      </c>
      <c r="E33" s="52">
        <v>34</v>
      </c>
      <c r="F33" s="53">
        <v>3</v>
      </c>
      <c r="G33" s="52">
        <v>50</v>
      </c>
      <c r="H33" s="53">
        <v>40</v>
      </c>
      <c r="I33" s="52">
        <v>19</v>
      </c>
      <c r="J33" s="53">
        <v>10</v>
      </c>
      <c r="K33" s="52">
        <v>6</v>
      </c>
      <c r="L33" s="53">
        <v>34</v>
      </c>
      <c r="M33" s="52">
        <v>34</v>
      </c>
      <c r="N33" s="53">
        <v>106</v>
      </c>
      <c r="O33" s="52">
        <v>361</v>
      </c>
      <c r="P33" s="52">
        <v>307</v>
      </c>
      <c r="Q33" s="54">
        <v>1063</v>
      </c>
      <c r="S33" s="17" t="s">
        <v>88</v>
      </c>
      <c r="T33" s="52">
        <v>609</v>
      </c>
      <c r="U33" s="52">
        <v>91</v>
      </c>
      <c r="V33" s="53">
        <v>103</v>
      </c>
      <c r="W33" s="52">
        <v>260</v>
      </c>
      <c r="X33" s="53">
        <v>1063</v>
      </c>
      <c r="Y33" s="52">
        <v>534</v>
      </c>
      <c r="Z33" s="53">
        <v>469</v>
      </c>
      <c r="AA33" s="52">
        <v>409</v>
      </c>
      <c r="AB33" s="53">
        <v>323</v>
      </c>
      <c r="AC33" s="52">
        <v>60</v>
      </c>
      <c r="AD33" s="53">
        <v>0</v>
      </c>
      <c r="AE33" s="52">
        <v>4402</v>
      </c>
      <c r="AF33" s="53">
        <v>975</v>
      </c>
      <c r="AG33" s="52">
        <v>311</v>
      </c>
      <c r="AH33" s="53">
        <v>541</v>
      </c>
      <c r="AI33" s="52">
        <v>3294</v>
      </c>
    </row>
    <row r="34" spans="1:35" ht="9.75" customHeight="1" x14ac:dyDescent="0.7">
      <c r="A34" s="43" t="s">
        <v>89</v>
      </c>
      <c r="B34" s="51">
        <v>39</v>
      </c>
      <c r="C34" s="52">
        <v>0</v>
      </c>
      <c r="D34" s="53">
        <v>0</v>
      </c>
      <c r="E34" s="52">
        <v>2</v>
      </c>
      <c r="F34" s="53">
        <v>2</v>
      </c>
      <c r="G34" s="52">
        <v>2</v>
      </c>
      <c r="H34" s="53">
        <v>0</v>
      </c>
      <c r="I34" s="52">
        <v>1</v>
      </c>
      <c r="J34" s="53">
        <v>0</v>
      </c>
      <c r="K34" s="52">
        <v>1</v>
      </c>
      <c r="L34" s="53">
        <v>4</v>
      </c>
      <c r="M34" s="52">
        <v>2</v>
      </c>
      <c r="N34" s="53">
        <v>3</v>
      </c>
      <c r="O34" s="52">
        <v>546</v>
      </c>
      <c r="P34" s="52">
        <v>27</v>
      </c>
      <c r="Q34" s="54">
        <v>590</v>
      </c>
      <c r="S34" s="17" t="s">
        <v>90</v>
      </c>
      <c r="T34" s="52">
        <v>25</v>
      </c>
      <c r="U34" s="52">
        <v>3</v>
      </c>
      <c r="V34" s="53">
        <v>534</v>
      </c>
      <c r="W34" s="52">
        <v>28</v>
      </c>
      <c r="X34" s="53">
        <v>590</v>
      </c>
      <c r="Y34" s="52">
        <v>55</v>
      </c>
      <c r="Z34" s="53">
        <v>147</v>
      </c>
      <c r="AA34" s="52">
        <v>549</v>
      </c>
      <c r="AB34" s="53">
        <v>302</v>
      </c>
      <c r="AC34" s="52">
        <v>0</v>
      </c>
      <c r="AD34" s="53">
        <v>0</v>
      </c>
      <c r="AE34" s="52">
        <v>716</v>
      </c>
      <c r="AF34" s="53">
        <v>94</v>
      </c>
      <c r="AG34" s="52">
        <v>21</v>
      </c>
      <c r="AH34" s="53">
        <v>109</v>
      </c>
      <c r="AI34" s="52">
        <v>1756</v>
      </c>
    </row>
    <row r="35" spans="1:35" ht="9.75" customHeight="1" x14ac:dyDescent="0.7">
      <c r="A35" s="43" t="s">
        <v>91</v>
      </c>
      <c r="B35" s="51">
        <v>14</v>
      </c>
      <c r="C35" s="52">
        <v>88</v>
      </c>
      <c r="D35" s="53">
        <v>17</v>
      </c>
      <c r="E35" s="52">
        <v>33</v>
      </c>
      <c r="F35" s="53">
        <v>25</v>
      </c>
      <c r="G35" s="52">
        <v>23</v>
      </c>
      <c r="H35" s="53">
        <v>28</v>
      </c>
      <c r="I35" s="52">
        <v>14</v>
      </c>
      <c r="J35" s="53">
        <v>9</v>
      </c>
      <c r="K35" s="52">
        <v>14</v>
      </c>
      <c r="L35" s="53">
        <v>19</v>
      </c>
      <c r="M35" s="52">
        <v>17</v>
      </c>
      <c r="N35" s="53">
        <v>31</v>
      </c>
      <c r="O35" s="52">
        <v>208</v>
      </c>
      <c r="P35" s="52">
        <v>94</v>
      </c>
      <c r="Q35" s="54">
        <v>620</v>
      </c>
      <c r="S35" s="17" t="s">
        <v>92</v>
      </c>
      <c r="T35" s="52">
        <v>316</v>
      </c>
      <c r="U35" s="52">
        <v>110</v>
      </c>
      <c r="V35" s="53">
        <v>95</v>
      </c>
      <c r="W35" s="52">
        <v>99</v>
      </c>
      <c r="X35" s="53">
        <v>620</v>
      </c>
      <c r="Y35" s="52">
        <v>47</v>
      </c>
      <c r="Z35" s="53">
        <v>238</v>
      </c>
      <c r="AA35" s="52">
        <v>379</v>
      </c>
      <c r="AB35" s="53">
        <v>251</v>
      </c>
      <c r="AC35" s="52">
        <v>17</v>
      </c>
      <c r="AD35" s="53">
        <v>40</v>
      </c>
      <c r="AE35" s="52">
        <v>1110</v>
      </c>
      <c r="AF35" s="53">
        <v>909</v>
      </c>
      <c r="AG35" s="52">
        <v>95</v>
      </c>
      <c r="AH35" s="53">
        <v>260</v>
      </c>
      <c r="AI35" s="52">
        <v>1797</v>
      </c>
    </row>
    <row r="36" spans="1:35" ht="9.75" customHeight="1" x14ac:dyDescent="0.7">
      <c r="A36" s="43" t="s">
        <v>93</v>
      </c>
      <c r="B36" s="51">
        <v>22</v>
      </c>
      <c r="C36" s="52">
        <v>0</v>
      </c>
      <c r="D36" s="53">
        <v>0</v>
      </c>
      <c r="E36" s="52">
        <v>6</v>
      </c>
      <c r="F36" s="53">
        <v>0</v>
      </c>
      <c r="G36" s="52">
        <v>14</v>
      </c>
      <c r="H36" s="53">
        <v>14</v>
      </c>
      <c r="I36" s="52">
        <v>0</v>
      </c>
      <c r="J36" s="53">
        <v>4</v>
      </c>
      <c r="K36" s="52">
        <v>18</v>
      </c>
      <c r="L36" s="53">
        <v>6</v>
      </c>
      <c r="M36" s="52">
        <v>14</v>
      </c>
      <c r="N36" s="53">
        <v>0</v>
      </c>
      <c r="O36" s="52">
        <v>132</v>
      </c>
      <c r="P36" s="52">
        <v>0</v>
      </c>
      <c r="Q36" s="54">
        <v>208</v>
      </c>
      <c r="S36" s="17" t="s">
        <v>94</v>
      </c>
      <c r="T36" s="52">
        <v>30</v>
      </c>
      <c r="U36" s="52">
        <v>110</v>
      </c>
      <c r="V36" s="53">
        <v>8</v>
      </c>
      <c r="W36" s="52">
        <v>60</v>
      </c>
      <c r="X36" s="53">
        <v>208</v>
      </c>
      <c r="Y36" s="52">
        <v>8</v>
      </c>
      <c r="Z36" s="53">
        <v>194</v>
      </c>
      <c r="AA36" s="52">
        <v>196</v>
      </c>
      <c r="AB36" s="53">
        <v>206</v>
      </c>
      <c r="AC36" s="52">
        <v>54</v>
      </c>
      <c r="AD36" s="53">
        <v>6</v>
      </c>
      <c r="AE36" s="52">
        <v>338</v>
      </c>
      <c r="AF36" s="53">
        <v>194</v>
      </c>
      <c r="AG36" s="52">
        <v>158</v>
      </c>
      <c r="AH36" s="53">
        <v>440</v>
      </c>
      <c r="AI36" s="52">
        <v>1428</v>
      </c>
    </row>
    <row r="37" spans="1:35" s="15" customFormat="1" ht="9.75" customHeight="1" x14ac:dyDescent="0.7">
      <c r="A37" s="56" t="s">
        <v>95</v>
      </c>
      <c r="B37" s="57">
        <v>2</v>
      </c>
      <c r="C37" s="58">
        <v>0</v>
      </c>
      <c r="D37" s="59">
        <v>0</v>
      </c>
      <c r="E37" s="58">
        <v>0</v>
      </c>
      <c r="F37" s="59">
        <v>0</v>
      </c>
      <c r="G37" s="58">
        <v>0</v>
      </c>
      <c r="H37" s="59">
        <v>0</v>
      </c>
      <c r="I37" s="58">
        <v>0</v>
      </c>
      <c r="J37" s="59">
        <v>0</v>
      </c>
      <c r="K37" s="58">
        <v>0</v>
      </c>
      <c r="L37" s="59">
        <v>0</v>
      </c>
      <c r="M37" s="58">
        <v>0</v>
      </c>
      <c r="N37" s="59">
        <v>0</v>
      </c>
      <c r="O37" s="58">
        <v>0</v>
      </c>
      <c r="P37" s="58">
        <v>0</v>
      </c>
      <c r="Q37" s="60">
        <v>0</v>
      </c>
      <c r="R37" s="14"/>
      <c r="S37" s="21" t="s">
        <v>96</v>
      </c>
      <c r="T37" s="58">
        <v>0</v>
      </c>
      <c r="U37" s="58">
        <v>0</v>
      </c>
      <c r="V37" s="59">
        <v>0</v>
      </c>
      <c r="W37" s="58">
        <v>0</v>
      </c>
      <c r="X37" s="59">
        <v>0</v>
      </c>
      <c r="Y37" s="58">
        <v>0</v>
      </c>
      <c r="Z37" s="59">
        <v>0</v>
      </c>
      <c r="AA37" s="58">
        <v>0</v>
      </c>
      <c r="AB37" s="59">
        <v>0</v>
      </c>
      <c r="AC37" s="58">
        <v>0</v>
      </c>
      <c r="AD37" s="59">
        <v>0</v>
      </c>
      <c r="AE37" s="58">
        <v>0</v>
      </c>
      <c r="AF37" s="59">
        <v>0</v>
      </c>
      <c r="AG37" s="58">
        <v>0</v>
      </c>
      <c r="AH37" s="59">
        <v>0</v>
      </c>
      <c r="AI37" s="58">
        <v>0</v>
      </c>
    </row>
    <row r="38" spans="1:35" x14ac:dyDescent="0.7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9"/>
      <c r="S38" s="5" t="s">
        <v>97</v>
      </c>
      <c r="T38" s="5"/>
      <c r="U38" s="5"/>
      <c r="V38" s="5"/>
      <c r="W38" s="15"/>
      <c r="X38" s="5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</row>
    <row r="39" spans="1:35" x14ac:dyDescent="0.7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5" x14ac:dyDescent="0.7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5" x14ac:dyDescent="0.7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5" x14ac:dyDescent="0.7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5" x14ac:dyDescent="0.7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5" x14ac:dyDescent="0.7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5" x14ac:dyDescent="0.7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5" x14ac:dyDescent="0.7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5" x14ac:dyDescent="0.7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5" x14ac:dyDescent="0.7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2:34" x14ac:dyDescent="0.7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2:34" x14ac:dyDescent="0.7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spans="2:34" x14ac:dyDescent="0.7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spans="2:34" x14ac:dyDescent="0.7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2:34" x14ac:dyDescent="0.7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2:34" x14ac:dyDescent="0.7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2:34" x14ac:dyDescent="0.7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spans="2:34" x14ac:dyDescent="0.7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2:34" x14ac:dyDescent="0.7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2:34" x14ac:dyDescent="0.7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2:34" x14ac:dyDescent="0.7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2:34" x14ac:dyDescent="0.7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spans="2:34" x14ac:dyDescent="0.7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spans="2:34" x14ac:dyDescent="0.7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spans="2:34" x14ac:dyDescent="0.7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spans="2:34" x14ac:dyDescent="0.7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spans="2:34" x14ac:dyDescent="0.7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spans="2:34" x14ac:dyDescent="0.7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spans="2:34" x14ac:dyDescent="0.7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spans="2:34" x14ac:dyDescent="0.7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spans="2:34" x14ac:dyDescent="0.7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spans="2:34" x14ac:dyDescent="0.7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spans="2:34" x14ac:dyDescent="0.7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spans="2:34" x14ac:dyDescent="0.7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spans="2:34" x14ac:dyDescent="0.7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2:34" x14ac:dyDescent="0.7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2:34" x14ac:dyDescent="0.7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2:34" x14ac:dyDescent="0.7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2:34" x14ac:dyDescent="0.7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2:34" x14ac:dyDescent="0.7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2:34" x14ac:dyDescent="0.7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2:34" x14ac:dyDescent="0.7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x14ac:dyDescent="0.7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x14ac:dyDescent="0.7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x14ac:dyDescent="0.7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1:34" x14ac:dyDescent="0.7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1:34" x14ac:dyDescent="0.7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1:34" x14ac:dyDescent="0.7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1:34" x14ac:dyDescent="0.7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spans="1:34" x14ac:dyDescent="0.7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spans="1:34" x14ac:dyDescent="0.7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spans="1:34" x14ac:dyDescent="0.7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spans="1:34" x14ac:dyDescent="0.7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spans="1:34" x14ac:dyDescent="0.7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spans="1:34" x14ac:dyDescent="0.7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spans="1:34" x14ac:dyDescent="0.7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spans="1:34" x14ac:dyDescent="0.7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spans="1:34" s="5" customFormat="1" x14ac:dyDescent="0.7">
      <c r="A96" s="17"/>
    </row>
    <row r="97" spans="1:9" s="5" customFormat="1" x14ac:dyDescent="0.7">
      <c r="A97" s="17"/>
    </row>
    <row r="98" spans="1:9" s="5" customFormat="1" x14ac:dyDescent="0.7">
      <c r="A98" s="17"/>
    </row>
    <row r="99" spans="1:9" s="5" customFormat="1" x14ac:dyDescent="0.7">
      <c r="A99" s="17"/>
    </row>
    <row r="100" spans="1:9" s="5" customFormat="1" x14ac:dyDescent="0.7">
      <c r="A100" s="17"/>
    </row>
    <row r="101" spans="1:9" s="5" customFormat="1" x14ac:dyDescent="0.7">
      <c r="A101" s="17"/>
    </row>
    <row r="102" spans="1:9" s="5" customFormat="1" x14ac:dyDescent="0.7">
      <c r="A102" s="17"/>
    </row>
    <row r="103" spans="1:9" s="5" customFormat="1" x14ac:dyDescent="0.7">
      <c r="A103" s="17"/>
    </row>
    <row r="104" spans="1:9" s="5" customFormat="1" x14ac:dyDescent="0.7">
      <c r="A104" s="17"/>
    </row>
    <row r="105" spans="1:9" s="5" customFormat="1" x14ac:dyDescent="0.7">
      <c r="A105" s="17"/>
    </row>
    <row r="106" spans="1:9" s="5" customFormat="1" x14ac:dyDescent="0.7">
      <c r="A106" s="17"/>
    </row>
    <row r="107" spans="1:9" s="5" customFormat="1" x14ac:dyDescent="0.7">
      <c r="A107" s="17"/>
    </row>
    <row r="108" spans="1:9" s="5" customFormat="1" x14ac:dyDescent="0.7">
      <c r="A108" s="17"/>
      <c r="B108" s="6"/>
      <c r="C108" s="6"/>
      <c r="D108" s="6"/>
      <c r="E108" s="6"/>
      <c r="F108" s="6"/>
      <c r="G108" s="6"/>
      <c r="H108" s="6"/>
      <c r="I108" s="6"/>
    </row>
  </sheetData>
  <mergeCells count="12">
    <mergeCell ref="AG4:AH4"/>
    <mergeCell ref="AI4:AI5"/>
    <mergeCell ref="A1:G1"/>
    <mergeCell ref="P3:Q3"/>
    <mergeCell ref="AH3:AI3"/>
    <mergeCell ref="A4:A5"/>
    <mergeCell ref="B4:B5"/>
    <mergeCell ref="C4:Q4"/>
    <mergeCell ref="S4:S5"/>
    <mergeCell ref="T4:X4"/>
    <mergeCell ref="Y4:AD4"/>
    <mergeCell ref="AE4:AF4"/>
  </mergeCells>
  <phoneticPr fontId="2"/>
  <pageMargins left="0.78740157480314965" right="0.78740157480314965" top="0.78740157480314965" bottom="0.78740157480314965" header="0.19685039370078741" footer="0.19685039370078741"/>
  <pageSetup paperSize="9" scale="96" orientation="landscape" r:id="rId1"/>
  <headerFooter alignWithMargins="0"/>
  <colBreaks count="1" manualBreakCount="1">
    <brk id="18" max="1048575" man="1"/>
  </colBreaks>
  <ignoredErrors>
    <ignoredError sqref="Q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 </vt:lpstr>
      <vt:lpstr>'2-1 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2022-01-20T09:50:12Z</dcterms:created>
  <dcterms:modified xsi:type="dcterms:W3CDTF">2026-02-24T00:43:11Z</dcterms:modified>
</cp:coreProperties>
</file>