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2│福保・地域福祉\"/>
    </mc:Choice>
  </mc:AlternateContent>
  <xr:revisionPtr revIDLastSave="0" documentId="13_ncr:1_{765E3489-CE35-4073-B91C-32C7129D9FB5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  <c r="AA6" i="1"/>
  <c r="Z6" i="1"/>
  <c r="Y6" i="1"/>
</calcChain>
</file>

<file path=xl/sharedStrings.xml><?xml version="1.0" encoding="utf-8"?>
<sst xmlns="http://schemas.openxmlformats.org/spreadsheetml/2006/main" count="71" uniqueCount="44">
  <si>
    <t>2-2  ボランティアグループの状況</t>
    <rPh sb="16" eb="18">
      <t>ジョウキョウ</t>
    </rPh>
    <phoneticPr fontId="3"/>
  </si>
  <si>
    <t>平　成　4　年</t>
    <rPh sb="0" eb="1">
      <t>ヒラ</t>
    </rPh>
    <rPh sb="2" eb="3">
      <t>シゲル</t>
    </rPh>
    <rPh sb="6" eb="7">
      <t>ネン</t>
    </rPh>
    <phoneticPr fontId="3"/>
  </si>
  <si>
    <t>平　成　7　年</t>
    <rPh sb="0" eb="1">
      <t>ヒラ</t>
    </rPh>
    <rPh sb="2" eb="3">
      <t>シゲル</t>
    </rPh>
    <rPh sb="6" eb="7">
      <t>ネン</t>
    </rPh>
    <phoneticPr fontId="3"/>
  </si>
  <si>
    <t>平　成　10　年</t>
    <rPh sb="0" eb="1">
      <t>ヒラ</t>
    </rPh>
    <rPh sb="2" eb="3">
      <t>シゲル</t>
    </rPh>
    <rPh sb="7" eb="8">
      <t>ネン</t>
    </rPh>
    <phoneticPr fontId="3"/>
  </si>
  <si>
    <t>平　成　13　年</t>
    <rPh sb="0" eb="1">
      <t>ヒラ</t>
    </rPh>
    <rPh sb="2" eb="3">
      <t>シゲル</t>
    </rPh>
    <rPh sb="7" eb="8">
      <t>ネン</t>
    </rPh>
    <phoneticPr fontId="3"/>
  </si>
  <si>
    <t>平　成　16　年</t>
    <rPh sb="0" eb="1">
      <t>タイラ</t>
    </rPh>
    <rPh sb="2" eb="3">
      <t>シゲル</t>
    </rPh>
    <rPh sb="7" eb="8">
      <t>ネン</t>
    </rPh>
    <phoneticPr fontId="3"/>
  </si>
  <si>
    <t>平　成　19　年</t>
    <rPh sb="0" eb="1">
      <t>タイラ</t>
    </rPh>
    <rPh sb="2" eb="3">
      <t>シゲル</t>
    </rPh>
    <rPh sb="7" eb="8">
      <t>ネン</t>
    </rPh>
    <phoneticPr fontId="3"/>
  </si>
  <si>
    <t>平　成　22　年</t>
    <rPh sb="0" eb="1">
      <t>ヒラ</t>
    </rPh>
    <rPh sb="2" eb="3">
      <t>シゲル</t>
    </rPh>
    <rPh sb="7" eb="8">
      <t>ネン</t>
    </rPh>
    <phoneticPr fontId="3"/>
  </si>
  <si>
    <t>平　成　25　年</t>
    <rPh sb="0" eb="1">
      <t>ヒラ</t>
    </rPh>
    <rPh sb="2" eb="3">
      <t>シゲル</t>
    </rPh>
    <rPh sb="7" eb="8">
      <t>ネン</t>
    </rPh>
    <phoneticPr fontId="3"/>
  </si>
  <si>
    <t>平成28年度</t>
  </si>
  <si>
    <t>令和２年度</t>
    <rPh sb="0" eb="2">
      <t>レイワ</t>
    </rPh>
    <phoneticPr fontId="2"/>
  </si>
  <si>
    <t>グループ数</t>
  </si>
  <si>
    <t>ﾎﾞﾗﾝﾃｨｱ数</t>
  </si>
  <si>
    <t>総　　　　　　　数</t>
  </si>
  <si>
    <t>総数</t>
    <rPh sb="0" eb="2">
      <t>ソウスウ</t>
    </rPh>
    <phoneticPr fontId="6"/>
  </si>
  <si>
    <t>社会福祉施設・病院</t>
  </si>
  <si>
    <t>高齢者の福祉活動</t>
    <rPh sb="0" eb="3">
      <t>コウレイシャ</t>
    </rPh>
    <rPh sb="4" eb="6">
      <t>フクシ</t>
    </rPh>
    <rPh sb="6" eb="8">
      <t>カツドウ</t>
    </rPh>
    <phoneticPr fontId="6"/>
  </si>
  <si>
    <t>地域Ⅰ</t>
    <phoneticPr fontId="6"/>
  </si>
  <si>
    <t>障害者の福祉活動</t>
    <rPh sb="0" eb="3">
      <t>ショウガイシャ</t>
    </rPh>
    <rPh sb="4" eb="6">
      <t>フクシ</t>
    </rPh>
    <rPh sb="6" eb="8">
      <t>カツドウ</t>
    </rPh>
    <phoneticPr fontId="6"/>
  </si>
  <si>
    <t>地域Ⅱ</t>
    <phoneticPr fontId="6"/>
  </si>
  <si>
    <t>子育て（乳幼児）に関する活動</t>
    <rPh sb="0" eb="2">
      <t>コソダ</t>
    </rPh>
    <rPh sb="4" eb="7">
      <t>ニュウヨウジ</t>
    </rPh>
    <rPh sb="9" eb="10">
      <t>カン</t>
    </rPh>
    <rPh sb="12" eb="14">
      <t>カツドウ</t>
    </rPh>
    <phoneticPr fontId="6"/>
  </si>
  <si>
    <t>手話サークル</t>
    <phoneticPr fontId="6"/>
  </si>
  <si>
    <t>青少年（児童）の健全育成に関する活動</t>
    <rPh sb="0" eb="3">
      <t>セイショウネン</t>
    </rPh>
    <rPh sb="4" eb="6">
      <t>ジドウ</t>
    </rPh>
    <rPh sb="8" eb="10">
      <t>ケンゼン</t>
    </rPh>
    <rPh sb="10" eb="12">
      <t>イクセイ</t>
    </rPh>
    <rPh sb="13" eb="14">
      <t>カン</t>
    </rPh>
    <rPh sb="16" eb="18">
      <t>カツドウ</t>
    </rPh>
    <phoneticPr fontId="6"/>
  </si>
  <si>
    <t>点訳・朗読</t>
    <phoneticPr fontId="6"/>
  </si>
  <si>
    <t>健康や医療に関する活動</t>
    <rPh sb="0" eb="2">
      <t>ケンコウ</t>
    </rPh>
    <rPh sb="3" eb="5">
      <t>イリョウ</t>
    </rPh>
    <rPh sb="6" eb="7">
      <t>カン</t>
    </rPh>
    <rPh sb="9" eb="11">
      <t>カツドウ</t>
    </rPh>
    <phoneticPr fontId="6"/>
  </si>
  <si>
    <t>学校関係</t>
    <phoneticPr fontId="6"/>
  </si>
  <si>
    <t>教育、文化、スポーツ振興</t>
    <rPh sb="0" eb="2">
      <t>キョウイク</t>
    </rPh>
    <rPh sb="3" eb="5">
      <t>ブンカ</t>
    </rPh>
    <rPh sb="10" eb="12">
      <t>シンコウ</t>
    </rPh>
    <phoneticPr fontId="6"/>
  </si>
  <si>
    <t>地域の美化・環境保全に関する活動</t>
    <rPh sb="0" eb="2">
      <t>チイキ</t>
    </rPh>
    <rPh sb="3" eb="5">
      <t>ビカ</t>
    </rPh>
    <rPh sb="6" eb="8">
      <t>カンキョウ</t>
    </rPh>
    <rPh sb="8" eb="10">
      <t>ホゼン</t>
    </rPh>
    <rPh sb="11" eb="12">
      <t>カン</t>
    </rPh>
    <rPh sb="14" eb="16">
      <t>カツドウ</t>
    </rPh>
    <phoneticPr fontId="6"/>
  </si>
  <si>
    <t>注１：県社会福祉協議会調べ。（平成4年、7年及び10年は10月1日現在、13年、16年は7月1日現在、平成19年は9月1日現在）</t>
    <rPh sb="21" eb="22">
      <t>ネン</t>
    </rPh>
    <rPh sb="38" eb="39">
      <t>ネン</t>
    </rPh>
    <rPh sb="42" eb="43">
      <t>ネン</t>
    </rPh>
    <rPh sb="45" eb="46">
      <t>ガツ</t>
    </rPh>
    <rPh sb="47" eb="48">
      <t>ニチ</t>
    </rPh>
    <rPh sb="48" eb="50">
      <t>ゲンザイ</t>
    </rPh>
    <rPh sb="51" eb="53">
      <t>ヘイセイ</t>
    </rPh>
    <rPh sb="55" eb="56">
      <t>ネン</t>
    </rPh>
    <rPh sb="58" eb="59">
      <t>ガツ</t>
    </rPh>
    <rPh sb="60" eb="61">
      <t>ニチ</t>
    </rPh>
    <rPh sb="61" eb="63">
      <t>ゲンザイ</t>
    </rPh>
    <phoneticPr fontId="3"/>
  </si>
  <si>
    <t>災害時のボランティアに関する活動</t>
    <rPh sb="0" eb="3">
      <t>サイガイジ</t>
    </rPh>
    <rPh sb="11" eb="12">
      <t>カン</t>
    </rPh>
    <rPh sb="14" eb="16">
      <t>カツドウ</t>
    </rPh>
    <phoneticPr fontId="6"/>
  </si>
  <si>
    <t>注２：地域Ⅰ…環境整備及び美化運動等の活動。</t>
  </si>
  <si>
    <t>防災、防犯、交通安全などの活動</t>
    <rPh sb="0" eb="2">
      <t>ボウサイ</t>
    </rPh>
    <rPh sb="3" eb="5">
      <t>ボウハン</t>
    </rPh>
    <rPh sb="6" eb="8">
      <t>コウツウ</t>
    </rPh>
    <rPh sb="8" eb="10">
      <t>アンゼン</t>
    </rPh>
    <rPh sb="13" eb="15">
      <t>カツドウ</t>
    </rPh>
    <phoneticPr fontId="6"/>
  </si>
  <si>
    <t>　　　地域Ⅱ…在宅福祉サービスを中心に活動。</t>
  </si>
  <si>
    <t>人権擁護に関する活動</t>
    <rPh sb="0" eb="2">
      <t>ジンケン</t>
    </rPh>
    <rPh sb="2" eb="4">
      <t>ヨウゴ</t>
    </rPh>
    <rPh sb="5" eb="6">
      <t>カン</t>
    </rPh>
    <rPh sb="8" eb="10">
      <t>カツドウ</t>
    </rPh>
    <phoneticPr fontId="6"/>
  </si>
  <si>
    <t>国際交流・国際協力に関する活動</t>
    <rPh sb="0" eb="2">
      <t>コクサイ</t>
    </rPh>
    <rPh sb="2" eb="4">
      <t>コウリュウ</t>
    </rPh>
    <rPh sb="5" eb="7">
      <t>コクサイ</t>
    </rPh>
    <rPh sb="7" eb="9">
      <t>キョウリョク</t>
    </rPh>
    <rPh sb="10" eb="11">
      <t>カン</t>
    </rPh>
    <rPh sb="13" eb="15">
      <t>カツドウ</t>
    </rPh>
    <phoneticPr fontId="6"/>
  </si>
  <si>
    <t>まちづくりに関する活動</t>
    <rPh sb="6" eb="7">
      <t>カン</t>
    </rPh>
    <rPh sb="9" eb="11">
      <t>カツドウ</t>
    </rPh>
    <phoneticPr fontId="6"/>
  </si>
  <si>
    <t>自治会・町内会・区社協・福祉委員活動</t>
    <rPh sb="0" eb="3">
      <t>ジチカイ</t>
    </rPh>
    <rPh sb="4" eb="7">
      <t>チョウナイカイ</t>
    </rPh>
    <rPh sb="8" eb="9">
      <t>ク</t>
    </rPh>
    <rPh sb="9" eb="10">
      <t>シャ</t>
    </rPh>
    <rPh sb="10" eb="11">
      <t>キョウ</t>
    </rPh>
    <rPh sb="12" eb="14">
      <t>フクシ</t>
    </rPh>
    <rPh sb="14" eb="16">
      <t>イイン</t>
    </rPh>
    <rPh sb="16" eb="18">
      <t>カツドウ</t>
    </rPh>
    <phoneticPr fontId="6"/>
  </si>
  <si>
    <t>その他の活動</t>
    <rPh sb="2" eb="3">
      <t>タ</t>
    </rPh>
    <rPh sb="4" eb="6">
      <t>カツドウ</t>
    </rPh>
    <phoneticPr fontId="6"/>
  </si>
  <si>
    <t>注３：令和６年度調査より調査項目「農業・食料ボランティア活動」の追加。</t>
    <rPh sb="0" eb="1">
      <t>チュウ</t>
    </rPh>
    <rPh sb="3" eb="5">
      <t>レイワ</t>
    </rPh>
    <rPh sb="6" eb="8">
      <t>ネンド</t>
    </rPh>
    <rPh sb="8" eb="10">
      <t>チョウサ</t>
    </rPh>
    <rPh sb="12" eb="14">
      <t>チョウサ</t>
    </rPh>
    <rPh sb="14" eb="16">
      <t>コウモク</t>
    </rPh>
    <rPh sb="17" eb="19">
      <t>ノウギョウ</t>
    </rPh>
    <rPh sb="20" eb="22">
      <t>ショクリョウ</t>
    </rPh>
    <rPh sb="28" eb="30">
      <t>カツドウ</t>
    </rPh>
    <rPh sb="32" eb="34">
      <t>ツイカ</t>
    </rPh>
    <phoneticPr fontId="2"/>
  </si>
  <si>
    <t>農業・食育ボランティア活動</t>
  </si>
  <si>
    <t>-</t>
    <phoneticPr fontId="2"/>
  </si>
  <si>
    <t>注１：県社会福祉協議会調べ。(令和６年６月１日現在）</t>
    <rPh sb="0" eb="1">
      <t>チュウ</t>
    </rPh>
    <rPh sb="3" eb="4">
      <t>ケン</t>
    </rPh>
    <rPh sb="4" eb="8">
      <t>シャカイフクシ</t>
    </rPh>
    <rPh sb="8" eb="11">
      <t>キョウギカイ</t>
    </rPh>
    <rPh sb="11" eb="12">
      <t>シラ</t>
    </rPh>
    <rPh sb="15" eb="17">
      <t>レイワ</t>
    </rPh>
    <rPh sb="18" eb="19">
      <t>ネン</t>
    </rPh>
    <rPh sb="20" eb="21">
      <t>ガツ</t>
    </rPh>
    <rPh sb="22" eb="23">
      <t>ニチ</t>
    </rPh>
    <rPh sb="23" eb="25">
      <t>ゲンザイ</t>
    </rPh>
    <phoneticPr fontId="6"/>
  </si>
  <si>
    <t>注２：令和２年度調査より県社協単独調査だったものが、市町村社協の現況調査の一項目として調査。</t>
    <rPh sb="0" eb="1">
      <t>チュウ</t>
    </rPh>
    <rPh sb="3" eb="5">
      <t>レイワ</t>
    </rPh>
    <rPh sb="6" eb="8">
      <t>ネンド</t>
    </rPh>
    <rPh sb="8" eb="10">
      <t>チョウサ</t>
    </rPh>
    <rPh sb="12" eb="15">
      <t>ケンシャキョウ</t>
    </rPh>
    <rPh sb="15" eb="17">
      <t>タンドク</t>
    </rPh>
    <rPh sb="17" eb="19">
      <t>チョウサ</t>
    </rPh>
    <rPh sb="26" eb="29">
      <t>シチョウソン</t>
    </rPh>
    <rPh sb="29" eb="31">
      <t>シャキョウ</t>
    </rPh>
    <rPh sb="32" eb="36">
      <t>ゲンキョウチョウサ</t>
    </rPh>
    <rPh sb="37" eb="40">
      <t>ヒトコウモク</t>
    </rPh>
    <rPh sb="43" eb="45">
      <t>チョウサ</t>
    </rPh>
    <phoneticPr fontId="6"/>
  </si>
  <si>
    <t>令和６年度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</si>
</sst>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,##0_ "/>
  </numFmts>
  <fonts count="7" x14ac:knownFonts="1"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.75"/>
      <name val="FixedSys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protection locked="0"/>
    </xf>
    <xf numFmtId="0" fontId="5" fillId="0" borderId="12" xfId="0" applyFont="1" applyBorder="1" applyAlignment="1" applyProtection="1">
      <protection locked="0"/>
    </xf>
    <xf numFmtId="0" fontId="5" fillId="0" borderId="13" xfId="0" applyFont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0" fontId="5" fillId="0" borderId="15" xfId="0" applyFont="1" applyBorder="1" applyAlignment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176" fontId="5" fillId="0" borderId="12" xfId="0" applyNumberFormat="1" applyFont="1" applyBorder="1" applyAlignment="1" applyProtection="1">
      <protection locked="0"/>
    </xf>
    <xf numFmtId="176" fontId="5" fillId="0" borderId="15" xfId="0" applyNumberFormat="1" applyFont="1" applyBorder="1" applyAlignment="1" applyProtection="1">
      <protection locked="0"/>
    </xf>
    <xf numFmtId="177" fontId="5" fillId="0" borderId="11" xfId="0" applyNumberFormat="1" applyFont="1" applyBorder="1" applyAlignment="1" applyProtection="1">
      <protection locked="0"/>
    </xf>
    <xf numFmtId="177" fontId="5" fillId="0" borderId="0" xfId="0" applyNumberFormat="1" applyFont="1" applyAlignment="1" applyProtection="1">
      <protection locked="0"/>
    </xf>
    <xf numFmtId="176" fontId="5" fillId="0" borderId="12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3" fontId="5" fillId="0" borderId="12" xfId="0" applyNumberFormat="1" applyFont="1" applyBorder="1" applyAlignment="1" applyProtection="1">
      <protection locked="0"/>
    </xf>
    <xf numFmtId="0" fontId="5" fillId="0" borderId="11" xfId="0" applyFont="1" applyBorder="1" applyAlignment="1" applyProtection="1">
      <alignment horizontal="distributed"/>
      <protection locked="0"/>
    </xf>
    <xf numFmtId="177" fontId="5" fillId="0" borderId="12" xfId="0" applyNumberFormat="1" applyFont="1" applyBorder="1" applyAlignment="1" applyProtection="1">
      <protection locked="0"/>
    </xf>
    <xf numFmtId="0" fontId="5" fillId="0" borderId="7" xfId="0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12" xfId="0" applyNumberFormat="1" applyFont="1" applyBorder="1" applyAlignment="1"/>
    <xf numFmtId="177" fontId="5" fillId="0" borderId="11" xfId="0" applyNumberFormat="1" applyFont="1" applyBorder="1" applyAlignment="1" applyProtection="1">
      <alignment horizontal="right"/>
      <protection locked="0"/>
    </xf>
    <xf numFmtId="177" fontId="5" fillId="0" borderId="0" xfId="0" applyNumberFormat="1" applyFont="1" applyAlignment="1" applyProtection="1">
      <alignment horizontal="right"/>
      <protection locked="0"/>
    </xf>
    <xf numFmtId="0" fontId="5" fillId="0" borderId="12" xfId="0" applyFont="1" applyBorder="1" applyAlignment="1" applyProtection="1">
      <alignment horizontal="right"/>
      <protection locked="0"/>
    </xf>
    <xf numFmtId="3" fontId="5" fillId="0" borderId="12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distributed"/>
      <protection locked="0"/>
    </xf>
    <xf numFmtId="0" fontId="5" fillId="0" borderId="11" xfId="0" applyFont="1" applyBorder="1" applyAlignment="1" applyProtection="1">
      <alignment horizontal="distributed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>
      <alignment vertical="center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"/>
  <sheetViews>
    <sheetView showGridLines="0" tabSelected="1" topLeftCell="I1" zoomScale="214" zoomScaleNormal="214" workbookViewId="0">
      <selection activeCell="AA4" sqref="AA4"/>
    </sheetView>
  </sheetViews>
  <sheetFormatPr defaultColWidth="11.59765625" defaultRowHeight="7.15" x14ac:dyDescent="0.15"/>
  <cols>
    <col min="1" max="1" width="13.86328125" style="3" customWidth="1"/>
    <col min="2" max="2" width="4.73046875" style="3" customWidth="1"/>
    <col min="3" max="3" width="5.1328125" style="3" customWidth="1"/>
    <col min="4" max="4" width="4.73046875" style="3" customWidth="1"/>
    <col min="5" max="5" width="5.59765625" style="3" customWidth="1"/>
    <col min="6" max="6" width="4.73046875" style="3" customWidth="1"/>
    <col min="7" max="7" width="5.59765625" style="3" customWidth="1"/>
    <col min="8" max="8" width="4.73046875" style="3" customWidth="1"/>
    <col min="9" max="9" width="5.1328125" style="3" customWidth="1"/>
    <col min="10" max="10" width="4.73046875" style="3" customWidth="1"/>
    <col min="11" max="11" width="5.3984375" style="3" customWidth="1"/>
    <col min="12" max="12" width="4.73046875" style="3" customWidth="1"/>
    <col min="13" max="13" width="5.59765625" style="3" customWidth="1"/>
    <col min="14" max="14" width="3.73046875" style="3" customWidth="1"/>
    <col min="15" max="15" width="5.59765625" style="3" customWidth="1"/>
    <col min="16" max="16" width="4.73046875" style="3" customWidth="1"/>
    <col min="17" max="17" width="5.59765625" style="3" customWidth="1"/>
    <col min="18" max="18" width="4.73046875" style="3" customWidth="1"/>
    <col min="19" max="20" width="5.59765625" style="3" customWidth="1"/>
    <col min="21" max="21" width="5.46484375" style="3" customWidth="1"/>
    <col min="22" max="28" width="5.59765625" style="3" customWidth="1"/>
    <col min="29" max="16384" width="11.59765625" style="3"/>
  </cols>
  <sheetData>
    <row r="1" spans="1:28" s="2" customFormat="1" ht="14.25" x14ac:dyDescent="0.3">
      <c r="A1" s="1" t="s">
        <v>0</v>
      </c>
    </row>
    <row r="2" spans="1:28" x14ac:dyDescent="0.15">
      <c r="O2" s="4"/>
      <c r="P2" s="4"/>
      <c r="Q2" s="4"/>
      <c r="R2" s="4"/>
      <c r="S2" s="4"/>
      <c r="T2" s="4"/>
    </row>
    <row r="3" spans="1:28" x14ac:dyDescent="0.15">
      <c r="A3" s="5"/>
      <c r="B3" s="42" t="s">
        <v>1</v>
      </c>
      <c r="C3" s="43"/>
      <c r="D3" s="42" t="s">
        <v>2</v>
      </c>
      <c r="E3" s="43"/>
      <c r="F3" s="42" t="s">
        <v>3</v>
      </c>
      <c r="G3" s="43"/>
      <c r="H3" s="42" t="s">
        <v>4</v>
      </c>
      <c r="I3" s="43"/>
      <c r="J3" s="42" t="s">
        <v>5</v>
      </c>
      <c r="K3" s="43"/>
      <c r="L3" s="42" t="s">
        <v>6</v>
      </c>
      <c r="M3" s="43"/>
      <c r="O3" s="44"/>
      <c r="P3" s="44"/>
      <c r="Q3" s="44"/>
      <c r="R3" s="45"/>
      <c r="S3" s="48" t="s">
        <v>7</v>
      </c>
      <c r="T3" s="43"/>
      <c r="U3" s="42" t="s">
        <v>8</v>
      </c>
      <c r="V3" s="43"/>
      <c r="W3" s="41" t="s">
        <v>9</v>
      </c>
      <c r="X3" s="41"/>
      <c r="Y3" s="41" t="s">
        <v>10</v>
      </c>
      <c r="Z3" s="41"/>
      <c r="AA3" s="41" t="s">
        <v>43</v>
      </c>
      <c r="AB3" s="41"/>
    </row>
    <row r="4" spans="1:28" x14ac:dyDescent="0.15">
      <c r="A4" s="6"/>
      <c r="B4" s="7" t="s">
        <v>11</v>
      </c>
      <c r="C4" s="7" t="s">
        <v>12</v>
      </c>
      <c r="D4" s="7" t="s">
        <v>11</v>
      </c>
      <c r="E4" s="8" t="s">
        <v>12</v>
      </c>
      <c r="F4" s="7" t="s">
        <v>11</v>
      </c>
      <c r="G4" s="9" t="s">
        <v>12</v>
      </c>
      <c r="H4" s="10" t="s">
        <v>11</v>
      </c>
      <c r="I4" s="9" t="s">
        <v>12</v>
      </c>
      <c r="J4" s="10" t="s">
        <v>11</v>
      </c>
      <c r="K4" s="9" t="s">
        <v>12</v>
      </c>
      <c r="L4" s="10" t="s">
        <v>11</v>
      </c>
      <c r="M4" s="9" t="s">
        <v>12</v>
      </c>
      <c r="O4" s="46"/>
      <c r="P4" s="46"/>
      <c r="Q4" s="46"/>
      <c r="R4" s="47"/>
      <c r="S4" s="11" t="s">
        <v>11</v>
      </c>
      <c r="T4" s="12" t="s">
        <v>12</v>
      </c>
      <c r="U4" s="10" t="s">
        <v>11</v>
      </c>
      <c r="V4" s="12" t="s">
        <v>12</v>
      </c>
      <c r="W4" s="13" t="s">
        <v>11</v>
      </c>
      <c r="X4" s="13" t="s">
        <v>12</v>
      </c>
      <c r="Y4" s="13" t="s">
        <v>11</v>
      </c>
      <c r="Z4" s="13" t="s">
        <v>12</v>
      </c>
      <c r="AA4" s="13" t="s">
        <v>11</v>
      </c>
      <c r="AB4" s="13" t="s">
        <v>12</v>
      </c>
    </row>
    <row r="5" spans="1:28" x14ac:dyDescent="0.15">
      <c r="A5" s="14"/>
      <c r="B5" s="15"/>
      <c r="C5" s="15"/>
      <c r="D5" s="15"/>
      <c r="E5" s="16"/>
      <c r="F5" s="16"/>
      <c r="G5" s="17"/>
      <c r="H5" s="15"/>
      <c r="I5" s="18"/>
      <c r="J5" s="15"/>
      <c r="K5" s="18"/>
      <c r="L5" s="15"/>
      <c r="M5" s="18"/>
      <c r="R5" s="14"/>
      <c r="S5" s="14"/>
      <c r="U5" s="15"/>
      <c r="W5" s="16"/>
      <c r="X5" s="16"/>
      <c r="Y5" s="16"/>
      <c r="Z5" s="16"/>
      <c r="AA5" s="16"/>
      <c r="AB5" s="16"/>
    </row>
    <row r="6" spans="1:28" x14ac:dyDescent="0.15">
      <c r="A6" s="19" t="s">
        <v>13</v>
      </c>
      <c r="B6" s="20">
        <v>1531</v>
      </c>
      <c r="C6" s="20">
        <v>240208</v>
      </c>
      <c r="D6" s="20">
        <v>1941</v>
      </c>
      <c r="E6" s="20">
        <v>305290</v>
      </c>
      <c r="F6" s="20">
        <v>2559</v>
      </c>
      <c r="G6" s="21">
        <v>344786</v>
      </c>
      <c r="H6" s="20">
        <v>2773</v>
      </c>
      <c r="I6" s="21">
        <v>385418</v>
      </c>
      <c r="J6" s="20">
        <v>3133</v>
      </c>
      <c r="K6" s="21">
        <v>384430</v>
      </c>
      <c r="L6" s="20">
        <v>2817</v>
      </c>
      <c r="M6" s="21">
        <v>300552</v>
      </c>
      <c r="O6" s="39" t="s">
        <v>14</v>
      </c>
      <c r="P6" s="39"/>
      <c r="Q6" s="39"/>
      <c r="R6" s="14"/>
      <c r="S6" s="22">
        <v>2657</v>
      </c>
      <c r="T6" s="23">
        <v>191981</v>
      </c>
      <c r="U6" s="24">
        <v>4443</v>
      </c>
      <c r="V6" s="25">
        <v>199342</v>
      </c>
      <c r="W6" s="26">
        <v>3836</v>
      </c>
      <c r="X6" s="26">
        <v>103499</v>
      </c>
      <c r="Y6" s="26">
        <f>SUM(Y8:Y22)</f>
        <v>2717</v>
      </c>
      <c r="Z6" s="26">
        <f>SUM(Z8:Z22)</f>
        <v>89864</v>
      </c>
      <c r="AA6" s="34">
        <f>SUM(AA8:AA22)</f>
        <v>2492</v>
      </c>
      <c r="AB6" s="34">
        <f>SUM(AB8:AB22)</f>
        <v>72234</v>
      </c>
    </row>
    <row r="7" spans="1:28" x14ac:dyDescent="0.15">
      <c r="A7" s="14"/>
      <c r="B7" s="20"/>
      <c r="C7" s="20"/>
      <c r="D7" s="20"/>
      <c r="E7" s="20"/>
      <c r="F7" s="20"/>
      <c r="G7" s="21"/>
      <c r="H7" s="20"/>
      <c r="I7" s="21"/>
      <c r="J7" s="20"/>
      <c r="K7" s="21"/>
      <c r="L7" s="20"/>
      <c r="M7" s="21"/>
      <c r="R7" s="14"/>
      <c r="S7" s="22"/>
      <c r="T7" s="23"/>
      <c r="U7" s="24"/>
      <c r="V7" s="25"/>
      <c r="W7" s="15"/>
      <c r="X7" s="15"/>
      <c r="Y7" s="15"/>
      <c r="Z7" s="15"/>
      <c r="AA7" s="15"/>
      <c r="AB7" s="15"/>
    </row>
    <row r="8" spans="1:28" x14ac:dyDescent="0.15">
      <c r="A8" s="27" t="s">
        <v>15</v>
      </c>
      <c r="B8" s="20">
        <v>432</v>
      </c>
      <c r="C8" s="20">
        <v>63793</v>
      </c>
      <c r="D8" s="20">
        <v>515</v>
      </c>
      <c r="E8" s="20">
        <v>84817</v>
      </c>
      <c r="F8" s="20">
        <v>651</v>
      </c>
      <c r="G8" s="21">
        <v>74468</v>
      </c>
      <c r="H8" s="20">
        <v>688</v>
      </c>
      <c r="I8" s="21">
        <v>63800</v>
      </c>
      <c r="J8" s="20">
        <v>755</v>
      </c>
      <c r="K8" s="21">
        <v>54388</v>
      </c>
      <c r="L8" s="20">
        <v>744</v>
      </c>
      <c r="M8" s="21">
        <v>41548</v>
      </c>
      <c r="O8" s="39" t="s">
        <v>16</v>
      </c>
      <c r="P8" s="39"/>
      <c r="Q8" s="39"/>
      <c r="R8" s="40"/>
      <c r="S8" s="22">
        <v>1061</v>
      </c>
      <c r="T8" s="23">
        <v>66449</v>
      </c>
      <c r="U8" s="24">
        <v>1580</v>
      </c>
      <c r="V8" s="25">
        <v>61516</v>
      </c>
      <c r="W8" s="15">
        <v>725</v>
      </c>
      <c r="X8" s="26">
        <v>29588</v>
      </c>
      <c r="Y8" s="15">
        <v>621</v>
      </c>
      <c r="Z8" s="26">
        <v>26088</v>
      </c>
      <c r="AA8" s="15">
        <v>397</v>
      </c>
      <c r="AB8" s="26">
        <v>12829</v>
      </c>
    </row>
    <row r="9" spans="1:28" x14ac:dyDescent="0.15">
      <c r="A9" s="27" t="s">
        <v>17</v>
      </c>
      <c r="B9" s="20">
        <v>447</v>
      </c>
      <c r="C9" s="20">
        <v>103753</v>
      </c>
      <c r="D9" s="20">
        <v>578</v>
      </c>
      <c r="E9" s="20">
        <v>105101</v>
      </c>
      <c r="F9" s="20">
        <v>619</v>
      </c>
      <c r="G9" s="21">
        <v>107617</v>
      </c>
      <c r="H9" s="20">
        <v>715</v>
      </c>
      <c r="I9" s="21">
        <v>120757</v>
      </c>
      <c r="J9" s="20">
        <v>920</v>
      </c>
      <c r="K9" s="21">
        <v>176190</v>
      </c>
      <c r="L9" s="20">
        <v>884</v>
      </c>
      <c r="M9" s="21">
        <v>131789</v>
      </c>
      <c r="O9" s="39" t="s">
        <v>18</v>
      </c>
      <c r="P9" s="39"/>
      <c r="Q9" s="39"/>
      <c r="R9" s="40"/>
      <c r="S9" s="22">
        <v>306</v>
      </c>
      <c r="T9" s="23">
        <v>8954</v>
      </c>
      <c r="U9" s="24">
        <v>510</v>
      </c>
      <c r="V9" s="25">
        <v>8955</v>
      </c>
      <c r="W9" s="15">
        <v>360</v>
      </c>
      <c r="X9" s="26">
        <v>8342</v>
      </c>
      <c r="Y9" s="15">
        <v>258</v>
      </c>
      <c r="Z9" s="26">
        <v>6562</v>
      </c>
      <c r="AA9" s="15">
        <v>179</v>
      </c>
      <c r="AB9" s="26">
        <v>3521</v>
      </c>
    </row>
    <row r="10" spans="1:28" x14ac:dyDescent="0.15">
      <c r="A10" s="27" t="s">
        <v>19</v>
      </c>
      <c r="B10" s="20">
        <v>282</v>
      </c>
      <c r="C10" s="20">
        <v>23879</v>
      </c>
      <c r="D10" s="20">
        <v>327</v>
      </c>
      <c r="E10" s="20">
        <v>28268</v>
      </c>
      <c r="F10" s="20">
        <v>548</v>
      </c>
      <c r="G10" s="21">
        <v>40985</v>
      </c>
      <c r="H10" s="20">
        <v>603</v>
      </c>
      <c r="I10" s="21">
        <v>91300</v>
      </c>
      <c r="J10" s="20">
        <v>776</v>
      </c>
      <c r="K10" s="21">
        <v>62185</v>
      </c>
      <c r="L10" s="20">
        <v>655</v>
      </c>
      <c r="M10" s="21">
        <v>72812</v>
      </c>
      <c r="O10" s="39" t="s">
        <v>20</v>
      </c>
      <c r="P10" s="39"/>
      <c r="Q10" s="39"/>
      <c r="R10" s="40"/>
      <c r="S10" s="22">
        <v>73</v>
      </c>
      <c r="T10" s="23">
        <v>1559</v>
      </c>
      <c r="U10" s="24">
        <v>177</v>
      </c>
      <c r="V10" s="25">
        <v>5262</v>
      </c>
      <c r="W10" s="15">
        <v>116</v>
      </c>
      <c r="X10" s="26">
        <v>2121</v>
      </c>
      <c r="Y10" s="15">
        <v>85</v>
      </c>
      <c r="Z10" s="26">
        <v>1608</v>
      </c>
      <c r="AA10" s="15">
        <v>105</v>
      </c>
      <c r="AB10" s="26">
        <v>2152</v>
      </c>
    </row>
    <row r="11" spans="1:28" x14ac:dyDescent="0.15">
      <c r="A11" s="27" t="s">
        <v>21</v>
      </c>
      <c r="B11" s="20">
        <v>45</v>
      </c>
      <c r="C11" s="20">
        <v>1225</v>
      </c>
      <c r="D11" s="20">
        <v>47</v>
      </c>
      <c r="E11" s="20">
        <v>1750</v>
      </c>
      <c r="F11" s="20">
        <v>65</v>
      </c>
      <c r="G11" s="21">
        <v>2125</v>
      </c>
      <c r="H11" s="20">
        <v>75</v>
      </c>
      <c r="I11" s="21">
        <v>2190</v>
      </c>
      <c r="J11" s="20">
        <v>66</v>
      </c>
      <c r="K11" s="21">
        <v>1805</v>
      </c>
      <c r="L11" s="20">
        <v>70</v>
      </c>
      <c r="M11" s="21">
        <v>1906</v>
      </c>
      <c r="O11" s="39" t="s">
        <v>22</v>
      </c>
      <c r="P11" s="39"/>
      <c r="Q11" s="39"/>
      <c r="R11" s="40"/>
      <c r="S11" s="22">
        <v>101</v>
      </c>
      <c r="T11" s="23">
        <v>4929</v>
      </c>
      <c r="U11" s="24">
        <v>370</v>
      </c>
      <c r="V11" s="25">
        <v>6532</v>
      </c>
      <c r="W11" s="15">
        <v>130</v>
      </c>
      <c r="X11" s="26">
        <v>7277</v>
      </c>
      <c r="Y11" s="15">
        <v>102</v>
      </c>
      <c r="Z11" s="26">
        <v>4301</v>
      </c>
      <c r="AA11" s="15">
        <v>47</v>
      </c>
      <c r="AB11" s="26">
        <v>3663</v>
      </c>
    </row>
    <row r="12" spans="1:28" x14ac:dyDescent="0.15">
      <c r="A12" s="27" t="s">
        <v>23</v>
      </c>
      <c r="B12" s="20">
        <v>78</v>
      </c>
      <c r="C12" s="20">
        <v>1346</v>
      </c>
      <c r="D12" s="20">
        <v>87</v>
      </c>
      <c r="E12" s="20">
        <v>1520</v>
      </c>
      <c r="F12" s="20">
        <v>85</v>
      </c>
      <c r="G12" s="21">
        <v>1584</v>
      </c>
      <c r="H12" s="20">
        <v>92</v>
      </c>
      <c r="I12" s="21">
        <v>1517</v>
      </c>
      <c r="J12" s="20">
        <v>81</v>
      </c>
      <c r="K12" s="21">
        <v>1444</v>
      </c>
      <c r="L12" s="20">
        <v>90</v>
      </c>
      <c r="M12" s="21">
        <v>1375</v>
      </c>
      <c r="O12" s="39" t="s">
        <v>24</v>
      </c>
      <c r="P12" s="39"/>
      <c r="Q12" s="39"/>
      <c r="R12" s="40"/>
      <c r="S12" s="22">
        <v>87</v>
      </c>
      <c r="T12" s="23">
        <v>4795</v>
      </c>
      <c r="U12" s="24">
        <v>94</v>
      </c>
      <c r="V12" s="25">
        <v>5260</v>
      </c>
      <c r="W12" s="15">
        <v>200</v>
      </c>
      <c r="X12" s="26">
        <v>4778</v>
      </c>
      <c r="Y12" s="15">
        <v>65</v>
      </c>
      <c r="Z12" s="26">
        <v>3678</v>
      </c>
      <c r="AA12" s="15">
        <v>79</v>
      </c>
      <c r="AB12" s="26">
        <v>1977</v>
      </c>
    </row>
    <row r="13" spans="1:28" x14ac:dyDescent="0.15">
      <c r="A13" s="27" t="s">
        <v>25</v>
      </c>
      <c r="B13" s="20">
        <v>247</v>
      </c>
      <c r="C13" s="20">
        <v>46212</v>
      </c>
      <c r="D13" s="20">
        <v>387</v>
      </c>
      <c r="E13" s="20">
        <v>83834</v>
      </c>
      <c r="F13" s="20">
        <v>591</v>
      </c>
      <c r="G13" s="21">
        <v>118007</v>
      </c>
      <c r="H13" s="20">
        <v>600</v>
      </c>
      <c r="I13" s="21">
        <v>105854</v>
      </c>
      <c r="J13" s="20">
        <v>535</v>
      </c>
      <c r="K13" s="21">
        <v>88418</v>
      </c>
      <c r="L13" s="20">
        <v>374</v>
      </c>
      <c r="M13" s="21">
        <v>51122</v>
      </c>
      <c r="O13" s="39" t="s">
        <v>26</v>
      </c>
      <c r="P13" s="39"/>
      <c r="Q13" s="39"/>
      <c r="R13" s="40"/>
      <c r="S13" s="28">
        <v>101</v>
      </c>
      <c r="T13" s="23">
        <v>4355</v>
      </c>
      <c r="U13" s="24">
        <v>172</v>
      </c>
      <c r="V13" s="25">
        <v>8972</v>
      </c>
      <c r="W13" s="15">
        <v>185</v>
      </c>
      <c r="X13" s="26">
        <v>5596</v>
      </c>
      <c r="Y13" s="15">
        <v>204</v>
      </c>
      <c r="Z13" s="26">
        <v>6627</v>
      </c>
      <c r="AA13" s="15">
        <v>127</v>
      </c>
      <c r="AB13" s="26">
        <v>4070</v>
      </c>
    </row>
    <row r="14" spans="1:28" ht="9" customHeight="1" x14ac:dyDescent="0.15">
      <c r="A14" s="29"/>
      <c r="B14" s="30"/>
      <c r="C14" s="30"/>
      <c r="D14" s="30"/>
      <c r="E14" s="30"/>
      <c r="F14" s="30"/>
      <c r="G14" s="31"/>
      <c r="H14" s="30"/>
      <c r="I14" s="31"/>
      <c r="J14" s="30"/>
      <c r="K14" s="31"/>
      <c r="L14" s="30"/>
      <c r="M14" s="31"/>
      <c r="O14" s="39" t="s">
        <v>27</v>
      </c>
      <c r="P14" s="39"/>
      <c r="Q14" s="39"/>
      <c r="R14" s="40"/>
      <c r="S14" s="22">
        <v>362</v>
      </c>
      <c r="T14" s="23">
        <v>66552</v>
      </c>
      <c r="U14" s="24">
        <v>347</v>
      </c>
      <c r="V14" s="25">
        <v>27939</v>
      </c>
      <c r="W14" s="15">
        <v>548</v>
      </c>
      <c r="X14" s="26">
        <v>12726</v>
      </c>
      <c r="Y14" s="15">
        <v>146</v>
      </c>
      <c r="Z14" s="26">
        <v>5230</v>
      </c>
      <c r="AA14" s="15">
        <v>188</v>
      </c>
      <c r="AB14" s="26">
        <v>8442</v>
      </c>
    </row>
    <row r="15" spans="1:28" ht="9" customHeight="1" x14ac:dyDescent="0.15">
      <c r="A15" s="3" t="s">
        <v>28</v>
      </c>
      <c r="O15" s="39" t="s">
        <v>29</v>
      </c>
      <c r="P15" s="39"/>
      <c r="Q15" s="39"/>
      <c r="R15" s="40"/>
      <c r="S15" s="22">
        <v>50</v>
      </c>
      <c r="T15" s="23">
        <v>2549</v>
      </c>
      <c r="U15" s="24">
        <v>110</v>
      </c>
      <c r="V15" s="25">
        <v>4333</v>
      </c>
      <c r="W15" s="15">
        <v>73</v>
      </c>
      <c r="X15" s="26">
        <v>2523</v>
      </c>
      <c r="Y15" s="15">
        <v>45</v>
      </c>
      <c r="Z15" s="26">
        <v>1423</v>
      </c>
      <c r="AA15" s="15">
        <v>46</v>
      </c>
      <c r="AB15" s="26">
        <v>1117</v>
      </c>
    </row>
    <row r="16" spans="1:28" ht="9" customHeight="1" x14ac:dyDescent="0.15">
      <c r="A16" s="3" t="s">
        <v>30</v>
      </c>
      <c r="O16" s="39" t="s">
        <v>31</v>
      </c>
      <c r="P16" s="39"/>
      <c r="Q16" s="39"/>
      <c r="R16" s="40"/>
      <c r="S16" s="22">
        <v>52</v>
      </c>
      <c r="T16" s="23">
        <v>2426</v>
      </c>
      <c r="U16" s="24">
        <v>88</v>
      </c>
      <c r="V16" s="25">
        <v>5604</v>
      </c>
      <c r="W16" s="15">
        <v>115</v>
      </c>
      <c r="X16" s="26">
        <v>5062</v>
      </c>
      <c r="Y16" s="15">
        <v>54</v>
      </c>
      <c r="Z16" s="26">
        <v>1385</v>
      </c>
      <c r="AA16" s="15">
        <v>102</v>
      </c>
      <c r="AB16" s="26">
        <v>5838</v>
      </c>
    </row>
    <row r="17" spans="1:28" ht="9" customHeight="1" x14ac:dyDescent="0.15">
      <c r="A17" s="3" t="s">
        <v>32</v>
      </c>
      <c r="O17" s="39" t="s">
        <v>33</v>
      </c>
      <c r="P17" s="39"/>
      <c r="Q17" s="39"/>
      <c r="R17" s="40"/>
      <c r="S17" s="22">
        <v>7</v>
      </c>
      <c r="T17" s="23">
        <v>540</v>
      </c>
      <c r="U17" s="24">
        <v>6</v>
      </c>
      <c r="V17" s="25">
        <v>333</v>
      </c>
      <c r="W17" s="15">
        <v>5</v>
      </c>
      <c r="X17" s="15">
        <v>83</v>
      </c>
      <c r="Y17" s="15">
        <v>8</v>
      </c>
      <c r="Z17" s="15">
        <v>435</v>
      </c>
      <c r="AA17" s="15">
        <v>6</v>
      </c>
      <c r="AB17" s="15">
        <v>79</v>
      </c>
    </row>
    <row r="18" spans="1:28" ht="9" customHeight="1" x14ac:dyDescent="0.15">
      <c r="O18" s="39" t="s">
        <v>34</v>
      </c>
      <c r="P18" s="39"/>
      <c r="Q18" s="39"/>
      <c r="R18" s="40"/>
      <c r="S18" s="22">
        <v>23</v>
      </c>
      <c r="T18" s="23">
        <v>953</v>
      </c>
      <c r="U18" s="24">
        <v>29</v>
      </c>
      <c r="V18" s="25">
        <v>527</v>
      </c>
      <c r="W18" s="15">
        <v>24</v>
      </c>
      <c r="X18" s="15">
        <v>410</v>
      </c>
      <c r="Y18" s="15">
        <v>19</v>
      </c>
      <c r="Z18" s="15">
        <v>419</v>
      </c>
      <c r="AA18" s="15">
        <v>18</v>
      </c>
      <c r="AB18" s="15">
        <v>342</v>
      </c>
    </row>
    <row r="19" spans="1:28" ht="9" customHeight="1" x14ac:dyDescent="0.15">
      <c r="O19" s="39" t="s">
        <v>35</v>
      </c>
      <c r="P19" s="39"/>
      <c r="Q19" s="39"/>
      <c r="R19" s="40"/>
      <c r="S19" s="22">
        <v>50</v>
      </c>
      <c r="T19" s="23">
        <v>3157</v>
      </c>
      <c r="U19" s="24">
        <v>121</v>
      </c>
      <c r="V19" s="25">
        <v>15229</v>
      </c>
      <c r="W19" s="15">
        <v>120</v>
      </c>
      <c r="X19" s="15">
        <v>7885</v>
      </c>
      <c r="Y19" s="15">
        <v>196</v>
      </c>
      <c r="Z19" s="15">
        <v>6354</v>
      </c>
      <c r="AA19" s="15">
        <v>80</v>
      </c>
      <c r="AB19" s="26">
        <v>5995</v>
      </c>
    </row>
    <row r="20" spans="1:28" ht="9" customHeight="1" x14ac:dyDescent="0.15">
      <c r="O20" s="39" t="s">
        <v>36</v>
      </c>
      <c r="P20" s="39"/>
      <c r="Q20" s="39"/>
      <c r="R20" s="40"/>
      <c r="S20" s="22">
        <v>95</v>
      </c>
      <c r="T20" s="23">
        <v>8154</v>
      </c>
      <c r="U20" s="24">
        <v>543</v>
      </c>
      <c r="V20" s="25">
        <v>10919</v>
      </c>
      <c r="W20" s="15">
        <v>956</v>
      </c>
      <c r="X20" s="26">
        <v>10448</v>
      </c>
      <c r="Y20" s="15">
        <v>706</v>
      </c>
      <c r="Z20" s="26">
        <v>13542</v>
      </c>
      <c r="AA20" s="15">
        <v>425</v>
      </c>
      <c r="AB20" s="26">
        <v>3296</v>
      </c>
    </row>
    <row r="21" spans="1:28" ht="9" customHeight="1" x14ac:dyDescent="0.15">
      <c r="O21" s="39" t="s">
        <v>39</v>
      </c>
      <c r="P21" s="39"/>
      <c r="Q21" s="39"/>
      <c r="R21" s="40"/>
      <c r="S21" s="35" t="s">
        <v>40</v>
      </c>
      <c r="T21" s="36" t="s">
        <v>40</v>
      </c>
      <c r="U21" s="24" t="s">
        <v>40</v>
      </c>
      <c r="V21" s="25" t="s">
        <v>40</v>
      </c>
      <c r="W21" s="37" t="s">
        <v>40</v>
      </c>
      <c r="X21" s="38" t="s">
        <v>40</v>
      </c>
      <c r="Y21" s="37" t="s">
        <v>40</v>
      </c>
      <c r="Z21" s="38" t="s">
        <v>40</v>
      </c>
      <c r="AA21" s="15">
        <v>25</v>
      </c>
      <c r="AB21" s="26">
        <v>658</v>
      </c>
    </row>
    <row r="22" spans="1:28" x14ac:dyDescent="0.15">
      <c r="O22" s="39" t="s">
        <v>37</v>
      </c>
      <c r="P22" s="39"/>
      <c r="Q22" s="39"/>
      <c r="R22" s="40"/>
      <c r="S22" s="22">
        <v>289</v>
      </c>
      <c r="T22" s="23">
        <v>16609</v>
      </c>
      <c r="U22" s="24">
        <v>286</v>
      </c>
      <c r="V22" s="25">
        <v>37961</v>
      </c>
      <c r="W22" s="15">
        <v>279</v>
      </c>
      <c r="X22" s="26">
        <v>6660</v>
      </c>
      <c r="Y22" s="15">
        <v>208</v>
      </c>
      <c r="Z22" s="26">
        <v>12212</v>
      </c>
      <c r="AA22" s="15">
        <v>668</v>
      </c>
      <c r="AB22" s="26">
        <v>18255</v>
      </c>
    </row>
    <row r="23" spans="1:28" x14ac:dyDescent="0.15">
      <c r="O23" s="4"/>
      <c r="P23" s="4"/>
      <c r="Q23" s="4"/>
      <c r="R23" s="29"/>
      <c r="S23" s="4"/>
      <c r="T23" s="31"/>
      <c r="U23" s="32"/>
      <c r="V23" s="33"/>
      <c r="W23" s="30"/>
      <c r="X23" s="30"/>
      <c r="Y23" s="30"/>
      <c r="Z23" s="30"/>
      <c r="AA23" s="30"/>
      <c r="AB23" s="30"/>
    </row>
    <row r="24" spans="1:28" ht="9" customHeight="1" x14ac:dyDescent="0.15">
      <c r="O24" s="3" t="s">
        <v>41</v>
      </c>
    </row>
    <row r="25" spans="1:28" ht="9" customHeight="1" x14ac:dyDescent="0.15">
      <c r="O25" s="3" t="s">
        <v>42</v>
      </c>
    </row>
    <row r="26" spans="1:28" x14ac:dyDescent="0.15">
      <c r="O26" s="3" t="s">
        <v>38</v>
      </c>
    </row>
  </sheetData>
  <mergeCells count="28">
    <mergeCell ref="AA3:AB3"/>
    <mergeCell ref="O21:R21"/>
    <mergeCell ref="Y3:Z3"/>
    <mergeCell ref="O6:Q6"/>
    <mergeCell ref="B3:C3"/>
    <mergeCell ref="D3:E3"/>
    <mergeCell ref="F3:G3"/>
    <mergeCell ref="H3:I3"/>
    <mergeCell ref="J3:K3"/>
    <mergeCell ref="L3:M3"/>
    <mergeCell ref="O13:R13"/>
    <mergeCell ref="O3:R4"/>
    <mergeCell ref="S3:T3"/>
    <mergeCell ref="U3:V3"/>
    <mergeCell ref="W3:X3"/>
    <mergeCell ref="O8:R8"/>
    <mergeCell ref="O9:R9"/>
    <mergeCell ref="O10:R10"/>
    <mergeCell ref="O11:R11"/>
    <mergeCell ref="O12:R12"/>
    <mergeCell ref="O20:R20"/>
    <mergeCell ref="O22:R22"/>
    <mergeCell ref="O14:R14"/>
    <mergeCell ref="O15:R15"/>
    <mergeCell ref="O16:R16"/>
    <mergeCell ref="O17:R17"/>
    <mergeCell ref="O18:R18"/>
    <mergeCell ref="O19:R19"/>
  </mergeCells>
  <phoneticPr fontId="2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ignoredErrors>
    <ignoredError sqref="Y6:Z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2022-01-20T09:51:07Z</dcterms:created>
  <dcterms:modified xsi:type="dcterms:W3CDTF">2026-03-03T08:02:35Z</dcterms:modified>
</cp:coreProperties>
</file>