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9CC141EC-BCE7-4DF3-B4C6-41FFAAEDBB81}" xr6:coauthVersionLast="47" xr6:coauthVersionMax="47" xr10:uidLastSave="{00000000-0000-0000-0000-000000000000}"/>
  <bookViews>
    <workbookView xWindow="40942" yWindow="-98" windowWidth="28995" windowHeight="15675" activeTab="1" xr2:uid="{A893BCB8-9B2F-4189-B294-DDBA72372370}"/>
  </bookViews>
  <sheets>
    <sheet name="9-４(1)" sheetId="1" r:id="rId1"/>
    <sheet name="9-4(2)" sheetId="2" r:id="rId2"/>
  </sheets>
  <definedNames>
    <definedName name="_xlnm.Print_Area" localSheetId="0">'9-４(1)'!$A$1:$AE$51</definedName>
    <definedName name="_xlnm.Print_Area" localSheetId="1">'9-4(2)'!$A$1:$AC$37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8" i="2"/>
  <c r="G6" i="2"/>
  <c r="D5" i="1"/>
  <c r="W34" i="2"/>
  <c r="G40" i="1" l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G6" i="1"/>
  <c r="Y7" i="1"/>
  <c r="Y8" i="1"/>
  <c r="Y9" i="1"/>
  <c r="Y10" i="1"/>
  <c r="Y11" i="1"/>
  <c r="Y12" i="1"/>
  <c r="Y13" i="1"/>
  <c r="Y14" i="1"/>
  <c r="Y15" i="1"/>
  <c r="Y6" i="1"/>
  <c r="E34" i="2"/>
  <c r="W32" i="2"/>
  <c r="E32" i="2"/>
  <c r="W30" i="2"/>
  <c r="E30" i="2"/>
  <c r="W28" i="2"/>
  <c r="E28" i="2"/>
  <c r="W26" i="2"/>
  <c r="E26" i="2"/>
  <c r="W24" i="2"/>
  <c r="E24" i="2"/>
  <c r="W22" i="2"/>
  <c r="E22" i="2"/>
  <c r="W20" i="2"/>
  <c r="E20" i="2"/>
  <c r="W18" i="2"/>
  <c r="E18" i="2"/>
  <c r="W16" i="2"/>
  <c r="E16" i="2"/>
  <c r="W14" i="2"/>
  <c r="E14" i="2"/>
  <c r="W12" i="2"/>
  <c r="E12" i="2"/>
  <c r="W10" i="2"/>
  <c r="E10" i="2"/>
  <c r="W8" i="2"/>
  <c r="AC6" i="2"/>
  <c r="AB6" i="2"/>
  <c r="AA6" i="2"/>
  <c r="Z6" i="2"/>
  <c r="Y6" i="2"/>
  <c r="X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E6" i="2" s="1"/>
  <c r="D6" i="2"/>
  <c r="C6" i="2"/>
  <c r="B6" i="2"/>
  <c r="Y49" i="1"/>
  <c r="G49" i="1"/>
  <c r="Y48" i="1"/>
  <c r="G48" i="1"/>
  <c r="Y47" i="1"/>
  <c r="G47" i="1"/>
  <c r="Y46" i="1"/>
  <c r="G46" i="1"/>
  <c r="Y45" i="1"/>
  <c r="G45" i="1"/>
  <c r="Y44" i="1"/>
  <c r="G44" i="1"/>
  <c r="Y43" i="1"/>
  <c r="G43" i="1"/>
  <c r="Y42" i="1"/>
  <c r="G42" i="1"/>
  <c r="Y41" i="1"/>
  <c r="G41" i="1"/>
  <c r="Y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Y26" i="1"/>
  <c r="G26" i="1"/>
  <c r="Y25" i="1"/>
  <c r="G25" i="1"/>
  <c r="Y24" i="1"/>
  <c r="G24" i="1"/>
  <c r="Y23" i="1"/>
  <c r="G23" i="1"/>
  <c r="Y22" i="1"/>
  <c r="G22" i="1"/>
  <c r="Y21" i="1"/>
  <c r="G21" i="1"/>
  <c r="Y20" i="1"/>
  <c r="G20" i="1"/>
  <c r="Y19" i="1"/>
  <c r="G19" i="1"/>
  <c r="Y18" i="1"/>
  <c r="G18" i="1"/>
  <c r="Y17" i="1"/>
  <c r="G17" i="1"/>
  <c r="Y16" i="1"/>
  <c r="G16" i="1"/>
  <c r="G15" i="1"/>
  <c r="G14" i="1"/>
  <c r="G13" i="1"/>
  <c r="G12" i="1"/>
  <c r="G11" i="1"/>
  <c r="G10" i="1"/>
  <c r="G9" i="1"/>
  <c r="G8" i="1"/>
  <c r="G7" i="1"/>
  <c r="AE5" i="1"/>
  <c r="AD5" i="1"/>
  <c r="AC5" i="1"/>
  <c r="AB5" i="1"/>
  <c r="AA5" i="1"/>
  <c r="Z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F5" i="1"/>
  <c r="E5" i="1"/>
  <c r="W6" i="2" l="1"/>
  <c r="Y5" i="1"/>
  <c r="G5" i="1"/>
</calcChain>
</file>

<file path=xl/sharedStrings.xml><?xml version="1.0" encoding="utf-8"?>
<sst xmlns="http://schemas.openxmlformats.org/spreadsheetml/2006/main" count="148" uniqueCount="97">
  <si>
    <t>9-4  薬事監視状況、業種・保健所別</t>
    <phoneticPr fontId="2"/>
  </si>
  <si>
    <t>(1) 業 種 別</t>
    <phoneticPr fontId="1"/>
  </si>
  <si>
    <t xml:space="preserve"> 薬事等立入検査実施
延日数（448日）</t>
    <phoneticPr fontId="2"/>
  </si>
  <si>
    <t>許可・届出施設数
(R6.3.31)</t>
    <rPh sb="0" eb="2">
      <t>キョカ</t>
    </rPh>
    <rPh sb="3" eb="5">
      <t>トドケデ</t>
    </rPh>
    <rPh sb="5" eb="8">
      <t>シセツスウ</t>
    </rPh>
    <phoneticPr fontId="2"/>
  </si>
  <si>
    <t>立入検査実施施設数</t>
    <rPh sb="0" eb="2">
      <t>タチイリ</t>
    </rPh>
    <rPh sb="2" eb="4">
      <t>ケンサ</t>
    </rPh>
    <rPh sb="4" eb="6">
      <t>ジッシ</t>
    </rPh>
    <rPh sb="6" eb="9">
      <t>シセツスウ</t>
    </rPh>
    <phoneticPr fontId="2"/>
  </si>
  <si>
    <t>違反発見施設数</t>
    <rPh sb="0" eb="2">
      <t>イハン</t>
    </rPh>
    <rPh sb="2" eb="4">
      <t>ハッケン</t>
    </rPh>
    <rPh sb="4" eb="7">
      <t>シセツスウ</t>
    </rPh>
    <phoneticPr fontId="2"/>
  </si>
  <si>
    <t>違    反    発    見    項    目    数</t>
  </si>
  <si>
    <t>措　　　　　　置</t>
    <rPh sb="0" eb="8">
      <t>ソチ</t>
    </rPh>
    <phoneticPr fontId="2"/>
  </si>
  <si>
    <t>処置中</t>
    <rPh sb="0" eb="2">
      <t>ショチ</t>
    </rPh>
    <rPh sb="2" eb="3">
      <t>チュウ</t>
    </rPh>
    <phoneticPr fontId="2"/>
  </si>
  <si>
    <t xml:space="preserve">  業             種</t>
  </si>
  <si>
    <t>総 数</t>
    <phoneticPr fontId="1"/>
  </si>
  <si>
    <t>無承認・無認証・無届出品</t>
    <rPh sb="1" eb="3">
      <t>ショウニン</t>
    </rPh>
    <rPh sb="4" eb="5">
      <t>ム</t>
    </rPh>
    <rPh sb="5" eb="7">
      <t>ニンショウ</t>
    </rPh>
    <rPh sb="8" eb="11">
      <t>ムトドケデ</t>
    </rPh>
    <phoneticPr fontId="2"/>
  </si>
  <si>
    <t>不良品</t>
  </si>
  <si>
    <t>不正            表示品</t>
    <phoneticPr fontId="1"/>
  </si>
  <si>
    <t>虚偽・誇大広告等</t>
    <rPh sb="0" eb="2">
      <t>キョギ</t>
    </rPh>
    <rPh sb="3" eb="5">
      <t>コダイ</t>
    </rPh>
    <rPh sb="5" eb="7">
      <t>コウコク</t>
    </rPh>
    <rPh sb="7" eb="8">
      <t>ナド</t>
    </rPh>
    <phoneticPr fontId="2"/>
  </si>
  <si>
    <t>承認前医薬品等の広告</t>
    <rPh sb="0" eb="2">
      <t>ショウニン</t>
    </rPh>
    <rPh sb="2" eb="3">
      <t>マエ</t>
    </rPh>
    <rPh sb="3" eb="6">
      <t>イヤクヒン</t>
    </rPh>
    <rPh sb="6" eb="7">
      <t>トウ</t>
    </rPh>
    <rPh sb="8" eb="10">
      <t>コウコク</t>
    </rPh>
    <phoneticPr fontId="2"/>
  </si>
  <si>
    <t>毒劇薬の譲渡等</t>
    <rPh sb="0" eb="1">
      <t>ドク</t>
    </rPh>
    <rPh sb="1" eb="3">
      <t>ゲキヤク</t>
    </rPh>
    <rPh sb="4" eb="6">
      <t>ジョウト</t>
    </rPh>
    <rPh sb="6" eb="7">
      <t>トウ</t>
    </rPh>
    <phoneticPr fontId="2"/>
  </si>
  <si>
    <t>毒劇薬の貯蔵陳列</t>
    <rPh sb="0" eb="1">
      <t>ドク</t>
    </rPh>
    <rPh sb="1" eb="3">
      <t>ゲキヤク</t>
    </rPh>
    <rPh sb="4" eb="6">
      <t>チョゾウ</t>
    </rPh>
    <rPh sb="6" eb="8">
      <t>チンレツ</t>
    </rPh>
    <phoneticPr fontId="2"/>
  </si>
  <si>
    <t>処方箋医薬品の譲渡記録等</t>
    <rPh sb="0" eb="2">
      <t>ショホウ</t>
    </rPh>
    <rPh sb="2" eb="3">
      <t>セン</t>
    </rPh>
    <rPh sb="3" eb="6">
      <t>イヤクヒン</t>
    </rPh>
    <rPh sb="7" eb="9">
      <t>ジョウト</t>
    </rPh>
    <rPh sb="9" eb="11">
      <t>キロク</t>
    </rPh>
    <rPh sb="11" eb="12">
      <t>トウ</t>
    </rPh>
    <phoneticPr fontId="2"/>
  </si>
  <si>
    <t>制限品目の販売</t>
    <rPh sb="0" eb="2">
      <t>セイゲン</t>
    </rPh>
    <rPh sb="2" eb="4">
      <t>ヒンモク</t>
    </rPh>
    <rPh sb="5" eb="7">
      <t>ハンバイ</t>
    </rPh>
    <phoneticPr fontId="2"/>
  </si>
  <si>
    <t>構造設備の不備</t>
    <rPh sb="0" eb="2">
      <t>コウゾウ</t>
    </rPh>
    <rPh sb="2" eb="4">
      <t>セツビ</t>
    </rPh>
    <rPh sb="5" eb="7">
      <t>フビ</t>
    </rPh>
    <phoneticPr fontId="2"/>
  </si>
  <si>
    <t>販売体制等の不備</t>
    <rPh sb="0" eb="2">
      <t>ハンバイ</t>
    </rPh>
    <rPh sb="2" eb="4">
      <t>タイセイ</t>
    </rPh>
    <rPh sb="4" eb="5">
      <t>トウ</t>
    </rPh>
    <rPh sb="6" eb="8">
      <t>フビ</t>
    </rPh>
    <phoneticPr fontId="2"/>
  </si>
  <si>
    <t>製造管理及び品質管理の不備</t>
    <rPh sb="0" eb="2">
      <t>セイゾウ</t>
    </rPh>
    <rPh sb="2" eb="4">
      <t>カンリ</t>
    </rPh>
    <rPh sb="4" eb="5">
      <t>オヨ</t>
    </rPh>
    <rPh sb="6" eb="8">
      <t>ヒンシツ</t>
    </rPh>
    <rPh sb="8" eb="10">
      <t>カンリ</t>
    </rPh>
    <rPh sb="11" eb="13">
      <t>フビ</t>
    </rPh>
    <phoneticPr fontId="1"/>
  </si>
  <si>
    <t>製造販売後安全管理の不備</t>
    <rPh sb="0" eb="2">
      <t>セイゾウ</t>
    </rPh>
    <rPh sb="2" eb="4">
      <t>ハンバイ</t>
    </rPh>
    <rPh sb="4" eb="5">
      <t>ゴ</t>
    </rPh>
    <rPh sb="5" eb="7">
      <t>アンゼン</t>
    </rPh>
    <rPh sb="7" eb="9">
      <t>カンリ</t>
    </rPh>
    <rPh sb="10" eb="12">
      <t>フビ</t>
    </rPh>
    <phoneticPr fontId="2"/>
  </si>
  <si>
    <t>品質管理の不備</t>
    <rPh sb="0" eb="2">
      <t>ヒンシツ</t>
    </rPh>
    <rPh sb="2" eb="4">
      <t>カンリ</t>
    </rPh>
    <rPh sb="5" eb="7">
      <t>フビ</t>
    </rPh>
    <phoneticPr fontId="2"/>
  </si>
  <si>
    <t>製造管理及び品質管理に係る業務を行う体制の不備</t>
    <rPh sb="0" eb="2">
      <t>セイゾウ</t>
    </rPh>
    <rPh sb="2" eb="4">
      <t>カンリ</t>
    </rPh>
    <rPh sb="4" eb="5">
      <t>オヨ</t>
    </rPh>
    <rPh sb="6" eb="8">
      <t>ヒンシツ</t>
    </rPh>
    <rPh sb="8" eb="10">
      <t>カンリ</t>
    </rPh>
    <rPh sb="11" eb="12">
      <t>カカ</t>
    </rPh>
    <rPh sb="13" eb="15">
      <t>ギョウム</t>
    </rPh>
    <rPh sb="16" eb="17">
      <t>オコナ</t>
    </rPh>
    <rPh sb="18" eb="20">
      <t>タイセイ</t>
    </rPh>
    <rPh sb="21" eb="23">
      <t>フビ</t>
    </rPh>
    <phoneticPr fontId="1"/>
  </si>
  <si>
    <t>その他</t>
  </si>
  <si>
    <t>改善報告書等</t>
  </si>
  <si>
    <t>厳重    説諭</t>
    <phoneticPr fontId="1"/>
  </si>
  <si>
    <t>始末書等</t>
    <phoneticPr fontId="1"/>
  </si>
  <si>
    <t>不利益処分</t>
  </si>
  <si>
    <t>その他</t>
    <rPh sb="2" eb="3">
      <t>タ</t>
    </rPh>
    <phoneticPr fontId="2"/>
  </si>
  <si>
    <t xml:space="preserve">  総              数</t>
  </si>
  <si>
    <t>医　　薬　　品</t>
    <rPh sb="0" eb="7">
      <t>イヤクヒン</t>
    </rPh>
    <phoneticPr fontId="2"/>
  </si>
  <si>
    <t xml:space="preserve"> 薬                局</t>
    <phoneticPr fontId="2"/>
  </si>
  <si>
    <t>製造業</t>
    <rPh sb="0" eb="3">
      <t>セイゾウギョウ</t>
    </rPh>
    <phoneticPr fontId="2"/>
  </si>
  <si>
    <t xml:space="preserve"> 専       業</t>
    <phoneticPr fontId="2"/>
  </si>
  <si>
    <t xml:space="preserve"> 薬       局</t>
    <phoneticPr fontId="2"/>
  </si>
  <si>
    <t>製造    販売業</t>
    <rPh sb="0" eb="2">
      <t>セイゾウ</t>
    </rPh>
    <rPh sb="6" eb="9">
      <t>ハンバイギョウ</t>
    </rPh>
    <phoneticPr fontId="2"/>
  </si>
  <si>
    <t xml:space="preserve"> 第   1 　種</t>
    <phoneticPr fontId="2"/>
  </si>
  <si>
    <t xml:space="preserve"> 第   2   種</t>
    <rPh sb="1" eb="2">
      <t>ダイ</t>
    </rPh>
    <rPh sb="9" eb="10">
      <t>シュ</t>
    </rPh>
    <phoneticPr fontId="2"/>
  </si>
  <si>
    <t xml:space="preserve"> 薬       局</t>
    <rPh sb="1" eb="2">
      <t>クスリ</t>
    </rPh>
    <rPh sb="9" eb="10">
      <t>キョク</t>
    </rPh>
    <phoneticPr fontId="2"/>
  </si>
  <si>
    <t>-</t>
    <phoneticPr fontId="1"/>
  </si>
  <si>
    <t xml:space="preserve"> 店　 舗　 販　売　業</t>
    <rPh sb="1" eb="2">
      <t>ミセ</t>
    </rPh>
    <rPh sb="4" eb="5">
      <t>ホ</t>
    </rPh>
    <rPh sb="7" eb="8">
      <t>ハン</t>
    </rPh>
    <rPh sb="9" eb="10">
      <t>バイ</t>
    </rPh>
    <rPh sb="11" eb="12">
      <t>ギョウ</t>
    </rPh>
    <phoneticPr fontId="2"/>
  </si>
  <si>
    <t xml:space="preserve"> 卸  売  販  売  業</t>
    <phoneticPr fontId="2"/>
  </si>
  <si>
    <t xml:space="preserve"> 薬  種  商  販 売 業</t>
    <phoneticPr fontId="2"/>
  </si>
  <si>
    <t xml:space="preserve"> 特   例   販  売  業</t>
    <phoneticPr fontId="2"/>
  </si>
  <si>
    <t>配　置</t>
    <rPh sb="0" eb="3">
      <t>ハイチ</t>
    </rPh>
    <phoneticPr fontId="2"/>
  </si>
  <si>
    <t xml:space="preserve"> 販   売   業</t>
    <phoneticPr fontId="2"/>
  </si>
  <si>
    <t xml:space="preserve"> 従   事   者</t>
    <phoneticPr fontId="2"/>
  </si>
  <si>
    <t xml:space="preserve"> 業 務 上 取 扱 う 施 設</t>
    <phoneticPr fontId="2"/>
  </si>
  <si>
    <t>医薬部外品</t>
    <rPh sb="0" eb="2">
      <t>イヤク</t>
    </rPh>
    <rPh sb="2" eb="3">
      <t>ブ</t>
    </rPh>
    <rPh sb="3" eb="4">
      <t>ガイ</t>
    </rPh>
    <rPh sb="4" eb="5">
      <t>ヒン</t>
    </rPh>
    <phoneticPr fontId="2"/>
  </si>
  <si>
    <t xml:space="preserve"> 製       造       業</t>
    <phoneticPr fontId="2"/>
  </si>
  <si>
    <t xml:space="preserve"> 製　 造   販  売  業</t>
    <rPh sb="1" eb="2">
      <t>セイ</t>
    </rPh>
    <rPh sb="4" eb="5">
      <t>ヅクリ</t>
    </rPh>
    <rPh sb="8" eb="9">
      <t>ハン</t>
    </rPh>
    <rPh sb="11" eb="12">
      <t>バイ</t>
    </rPh>
    <rPh sb="14" eb="15">
      <t>ギョウ</t>
    </rPh>
    <phoneticPr fontId="2"/>
  </si>
  <si>
    <t xml:space="preserve"> 販       売       業</t>
    <phoneticPr fontId="2"/>
  </si>
  <si>
    <t>化粧品</t>
    <rPh sb="0" eb="3">
      <t>ケショウヒン</t>
    </rPh>
    <phoneticPr fontId="2"/>
  </si>
  <si>
    <t xml:space="preserve"> 製     　造 　    業</t>
    <phoneticPr fontId="2"/>
  </si>
  <si>
    <t xml:space="preserve"> 販     　売   　  業</t>
    <phoneticPr fontId="2"/>
  </si>
  <si>
    <t>医療機器</t>
    <rPh sb="0" eb="2">
      <t>イリョウ</t>
    </rPh>
    <rPh sb="2" eb="4">
      <t>キキ</t>
    </rPh>
    <phoneticPr fontId="2"/>
  </si>
  <si>
    <t xml:space="preserve"> 修　     理  　   業</t>
    <rPh sb="1" eb="2">
      <t>オサム</t>
    </rPh>
    <rPh sb="8" eb="9">
      <t>リ</t>
    </rPh>
    <rPh sb="15" eb="16">
      <t>ギョウ</t>
    </rPh>
    <phoneticPr fontId="2"/>
  </si>
  <si>
    <t xml:space="preserve"> 第   3   種</t>
    <phoneticPr fontId="2"/>
  </si>
  <si>
    <t xml:space="preserve"> 販売業
 のみ</t>
    <phoneticPr fontId="2"/>
  </si>
  <si>
    <t>高度管理医療機器等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phoneticPr fontId="2"/>
  </si>
  <si>
    <t>管 理 医 療 機 器</t>
    <rPh sb="0" eb="1">
      <t>カン</t>
    </rPh>
    <rPh sb="2" eb="3">
      <t>リ</t>
    </rPh>
    <rPh sb="4" eb="5">
      <t>イ</t>
    </rPh>
    <rPh sb="6" eb="7">
      <t>リョウ</t>
    </rPh>
    <rPh sb="8" eb="9">
      <t>キ</t>
    </rPh>
    <rPh sb="10" eb="11">
      <t>ウツワ</t>
    </rPh>
    <phoneticPr fontId="2"/>
  </si>
  <si>
    <t>一 般 医 療 機 器</t>
    <rPh sb="0" eb="1">
      <t>イチ</t>
    </rPh>
    <rPh sb="2" eb="3">
      <t>パン</t>
    </rPh>
    <rPh sb="4" eb="5">
      <t>イ</t>
    </rPh>
    <rPh sb="6" eb="7">
      <t>リョウ</t>
    </rPh>
    <rPh sb="8" eb="9">
      <t>キ</t>
    </rPh>
    <rPh sb="10" eb="11">
      <t>ウツワ</t>
    </rPh>
    <phoneticPr fontId="2"/>
  </si>
  <si>
    <t xml:space="preserve"> 貸与業　
 のみ</t>
    <rPh sb="1" eb="3">
      <t>タイヨ</t>
    </rPh>
    <phoneticPr fontId="2"/>
  </si>
  <si>
    <t>一 般 医 療 機 器</t>
  </si>
  <si>
    <t>販売業
貸与業　</t>
    <rPh sb="0" eb="3">
      <t>ハンバイギョウ</t>
    </rPh>
    <rPh sb="4" eb="6">
      <t>タイヨ</t>
    </rPh>
    <phoneticPr fontId="2"/>
  </si>
  <si>
    <t>体外診断用
医薬品</t>
    <rPh sb="0" eb="2">
      <t>タイガイ</t>
    </rPh>
    <rPh sb="2" eb="5">
      <t>シンダンヨウ</t>
    </rPh>
    <rPh sb="6" eb="9">
      <t>イヤクヒン</t>
    </rPh>
    <phoneticPr fontId="2"/>
  </si>
  <si>
    <t>再生医療等
製品</t>
    <rPh sb="0" eb="2">
      <t>サイセイ</t>
    </rPh>
    <rPh sb="2" eb="4">
      <t>イリョウ</t>
    </rPh>
    <rPh sb="4" eb="5">
      <t>トウ</t>
    </rPh>
    <rPh sb="6" eb="8">
      <t>セイヒン</t>
    </rPh>
    <phoneticPr fontId="2"/>
  </si>
  <si>
    <t xml:space="preserve"> 注 ：立入検査を実施せずに発見･措置した違反を含む。</t>
    <phoneticPr fontId="1"/>
  </si>
  <si>
    <t>資料：「感染症対策・薬務課調べ」</t>
    <rPh sb="4" eb="9">
      <t>カンセンショウタイサク</t>
    </rPh>
    <rPh sb="10" eb="13">
      <t>ヤクムカ</t>
    </rPh>
    <phoneticPr fontId="1"/>
  </si>
  <si>
    <t>(2) 保健所別</t>
    <phoneticPr fontId="1"/>
  </si>
  <si>
    <t>実施機関</t>
    <rPh sb="0" eb="2">
      <t>ジッシ</t>
    </rPh>
    <rPh sb="2" eb="4">
      <t>キカン</t>
    </rPh>
    <phoneticPr fontId="2"/>
  </si>
  <si>
    <t>許可・届出施設数
(R5.3.31)</t>
    <rPh sb="0" eb="2">
      <t>キョカ</t>
    </rPh>
    <rPh sb="3" eb="5">
      <t>トドケデ</t>
    </rPh>
    <rPh sb="5" eb="8">
      <t>シセツスウ</t>
    </rPh>
    <phoneticPr fontId="2"/>
  </si>
  <si>
    <t>無許可・無登録・無届業</t>
    <rPh sb="4" eb="7">
      <t>ムトウロク</t>
    </rPh>
    <phoneticPr fontId="1"/>
  </si>
  <si>
    <t>不正       表示品</t>
    <phoneticPr fontId="1"/>
  </si>
  <si>
    <t>厳重      説諭</t>
    <phoneticPr fontId="1"/>
  </si>
  <si>
    <t>始末書    等</t>
    <phoneticPr fontId="1"/>
  </si>
  <si>
    <t>不利益    処分</t>
    <phoneticPr fontId="1"/>
  </si>
  <si>
    <t>総         数</t>
    <phoneticPr fontId="2"/>
  </si>
  <si>
    <t>新潟市保健所</t>
    <rPh sb="0" eb="3">
      <t>ニイガタシ</t>
    </rPh>
    <rPh sb="3" eb="6">
      <t>ホケンジョ</t>
    </rPh>
    <phoneticPr fontId="2"/>
  </si>
  <si>
    <t>村 上 保 健 所</t>
    <phoneticPr fontId="2"/>
  </si>
  <si>
    <t>新発田保 健 所</t>
    <phoneticPr fontId="2"/>
  </si>
  <si>
    <t>新  津 保 健 所</t>
    <phoneticPr fontId="2"/>
  </si>
  <si>
    <t>三  条 保 健 所</t>
    <phoneticPr fontId="2"/>
  </si>
  <si>
    <t>長  岡 保 健 所</t>
    <phoneticPr fontId="2"/>
  </si>
  <si>
    <t>魚　沼 保 健 所</t>
    <rPh sb="0" eb="1">
      <t>サカナ</t>
    </rPh>
    <rPh sb="2" eb="3">
      <t>ヌマ</t>
    </rPh>
    <phoneticPr fontId="2"/>
  </si>
  <si>
    <t>南魚沼 保 健 所</t>
    <rPh sb="0" eb="1">
      <t>ミナミ</t>
    </rPh>
    <rPh sb="1" eb="2">
      <t>サカナ</t>
    </rPh>
    <rPh sb="2" eb="3">
      <t>ヌマ</t>
    </rPh>
    <phoneticPr fontId="2"/>
  </si>
  <si>
    <t>十日町 保 健 所</t>
    <phoneticPr fontId="2"/>
  </si>
  <si>
    <t>柏  崎 保 健 所</t>
    <phoneticPr fontId="2"/>
  </si>
  <si>
    <t>上  越 保 健 所</t>
    <phoneticPr fontId="2"/>
  </si>
  <si>
    <t>糸魚川 保 健 所</t>
    <phoneticPr fontId="2"/>
  </si>
  <si>
    <t>佐  渡 保 健 所</t>
    <rPh sb="0" eb="1">
      <t>タスク</t>
    </rPh>
    <rPh sb="3" eb="4">
      <t>ワタリ</t>
    </rPh>
    <phoneticPr fontId="2"/>
  </si>
  <si>
    <t>感染症対策
・薬務課</t>
    <rPh sb="0" eb="5">
      <t>カンセンショウタイサク</t>
    </rPh>
    <rPh sb="7" eb="10">
      <t>ヤクムカ</t>
    </rPh>
    <phoneticPr fontId="2"/>
  </si>
  <si>
    <t>令和６年度</t>
    <rPh sb="0" eb="2">
      <t>レイワ</t>
    </rPh>
    <phoneticPr fontId="2"/>
  </si>
  <si>
    <r>
      <t>無許可・無登録・無届業</t>
    </r>
    <r>
      <rPr>
        <strike/>
        <sz val="6"/>
        <color theme="1"/>
        <rFont val="ＭＳ 明朝"/>
        <family val="1"/>
        <charset val="128"/>
      </rPr>
      <t xml:space="preserve">
</t>
    </r>
    <rPh sb="4" eb="7">
      <t>ムトウロク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</si>
</sst>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3.5"/>
      <name val="FixedSys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trike/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176" fontId="5" fillId="0" borderId="4" xfId="0" applyNumberFormat="1" applyFont="1" applyBorder="1" applyAlignment="1" applyProtection="1">
      <alignment horizontal="right"/>
      <protection locked="0"/>
    </xf>
    <xf numFmtId="176" fontId="5" fillId="0" borderId="5" xfId="0" applyNumberFormat="1" applyFont="1" applyBorder="1" applyAlignment="1" applyProtection="1">
      <alignment horizontal="right"/>
      <protection locked="0"/>
    </xf>
    <xf numFmtId="176" fontId="5" fillId="0" borderId="16" xfId="0" applyNumberFormat="1" applyFont="1" applyBorder="1" applyAlignment="1" applyProtection="1">
      <alignment horizontal="right" vertical="center"/>
      <protection locked="0"/>
    </xf>
    <xf numFmtId="176" fontId="5" fillId="0" borderId="17" xfId="0" applyNumberFormat="1" applyFont="1" applyBorder="1" applyAlignment="1" applyProtection="1">
      <alignment horizontal="right" vertical="center"/>
      <protection locked="0"/>
    </xf>
    <xf numFmtId="176" fontId="5" fillId="0" borderId="5" xfId="0" applyNumberFormat="1" applyFont="1" applyBorder="1" applyAlignment="1" applyProtection="1">
      <alignment horizontal="right" vertical="center"/>
      <protection locked="0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176" fontId="5" fillId="0" borderId="20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176" fontId="5" fillId="2" borderId="18" xfId="0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Protection="1">
      <protection locked="0"/>
    </xf>
    <xf numFmtId="176" fontId="5" fillId="0" borderId="9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176" fontId="5" fillId="0" borderId="22" xfId="0" applyNumberFormat="1" applyFont="1" applyBorder="1" applyAlignment="1" applyProtection="1">
      <alignment horizontal="right" vertical="center"/>
      <protection locked="0"/>
    </xf>
    <xf numFmtId="176" fontId="5" fillId="0" borderId="23" xfId="0" applyNumberFormat="1" applyFont="1" applyBorder="1" applyAlignment="1" applyProtection="1">
      <alignment horizontal="right" vertical="center"/>
      <protection locked="0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9" xfId="0" applyFont="1" applyBorder="1" applyProtection="1">
      <protection locked="0"/>
    </xf>
    <xf numFmtId="176" fontId="5" fillId="0" borderId="27" xfId="0" applyNumberFormat="1" applyFont="1" applyBorder="1" applyAlignment="1" applyProtection="1">
      <alignment horizontal="right" vertical="center"/>
      <protection locked="0"/>
    </xf>
    <xf numFmtId="176" fontId="5" fillId="0" borderId="28" xfId="0" applyNumberFormat="1" applyFont="1" applyBorder="1" applyAlignment="1" applyProtection="1">
      <alignment horizontal="right" vertical="center"/>
      <protection locked="0"/>
    </xf>
    <xf numFmtId="176" fontId="5" fillId="0" borderId="24" xfId="0" applyNumberFormat="1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horizontal="distributed" vertical="top"/>
      <protection locked="0"/>
    </xf>
    <xf numFmtId="176" fontId="5" fillId="0" borderId="29" xfId="0" applyNumberFormat="1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horizontal="distributed" vertical="distributed"/>
      <protection locked="0"/>
    </xf>
    <xf numFmtId="176" fontId="5" fillId="0" borderId="3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17" xfId="0" applyFont="1" applyBorder="1" applyAlignment="1" applyProtection="1">
      <alignment horizontal="distributed" vertical="distributed" wrapText="1"/>
      <protection locked="0"/>
    </xf>
    <xf numFmtId="0" fontId="5" fillId="0" borderId="15" xfId="0" applyFont="1" applyBorder="1" applyProtection="1">
      <protection locked="0"/>
    </xf>
    <xf numFmtId="176" fontId="5" fillId="0" borderId="26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/>
    <xf numFmtId="0" fontId="7" fillId="0" borderId="19" xfId="0" applyFont="1" applyBorder="1" applyAlignment="1" applyProtection="1">
      <alignment horizontal="center" vertical="top" textRotation="255" wrapText="1"/>
      <protection locked="0"/>
    </xf>
    <xf numFmtId="0" fontId="7" fillId="0" borderId="17" xfId="0" applyFont="1" applyBorder="1" applyAlignment="1" applyProtection="1">
      <alignment horizontal="center" vertical="top" textRotation="255"/>
      <protection locked="0"/>
    </xf>
    <xf numFmtId="0" fontId="7" fillId="0" borderId="15" xfId="0" applyFont="1" applyBorder="1" applyAlignment="1" applyProtection="1">
      <alignment horizontal="center" vertical="top" textRotation="255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 vertical="center" textRotation="255"/>
      <protection locked="0"/>
    </xf>
    <xf numFmtId="0" fontId="5" fillId="0" borderId="17" xfId="0" applyFont="1" applyBorder="1" applyAlignment="1" applyProtection="1">
      <alignment horizontal="center" vertical="center" textRotation="255"/>
      <protection locked="0"/>
    </xf>
    <xf numFmtId="0" fontId="5" fillId="0" borderId="15" xfId="0" applyFont="1" applyBorder="1" applyAlignment="1" applyProtection="1">
      <alignment horizontal="center" vertical="center" textRotation="255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C3B5-BAC2-48BE-8A66-F6178EA1D070}">
  <sheetPr codeName="Sheet19">
    <pageSetUpPr autoPageBreaks="0" fitToPage="1"/>
  </sheetPr>
  <dimension ref="A1:AE51"/>
  <sheetViews>
    <sheetView showGridLines="0" zoomScale="130" zoomScaleNormal="130" workbookViewId="0">
      <pane xSplit="7" ySplit="5" topLeftCell="Z6" activePane="bottomRight" state="frozen"/>
      <selection activeCell="B54" activeCellId="1" sqref="AC6 B54"/>
      <selection pane="topRight" activeCell="B54" activeCellId="1" sqref="AC6 B54"/>
      <selection pane="bottomLeft" activeCell="B54" activeCellId="1" sqref="AC6 B54"/>
      <selection pane="bottomRight" activeCell="AJ20" sqref="AJ20"/>
    </sheetView>
  </sheetViews>
  <sheetFormatPr defaultColWidth="11.625" defaultRowHeight="7.15" x14ac:dyDescent="0.15"/>
  <cols>
    <col min="1" max="1" width="3.125" style="6" customWidth="1"/>
    <col min="2" max="2" width="4.5" style="6" customWidth="1"/>
    <col min="3" max="3" width="10.625" style="6" customWidth="1"/>
    <col min="4" max="4" width="6.25" style="6" customWidth="1"/>
    <col min="5" max="6" width="5.125" style="6" customWidth="1"/>
    <col min="7" max="7" width="4.625" style="6" customWidth="1"/>
    <col min="8" max="9" width="5" style="6" customWidth="1"/>
    <col min="10" max="10" width="4.625" style="6" customWidth="1"/>
    <col min="11" max="15" width="5" style="6" customWidth="1"/>
    <col min="16" max="16" width="5.125" style="6" customWidth="1"/>
    <col min="17" max="17" width="5" style="6" customWidth="1"/>
    <col min="18" max="18" width="4.9375" style="6" bestFit="1" customWidth="1"/>
    <col min="19" max="23" width="5" style="6" customWidth="1"/>
    <col min="24" max="24" width="4.625" style="6" customWidth="1"/>
    <col min="25" max="31" width="3.875" style="6" customWidth="1"/>
    <col min="32" max="32" width="1.625" style="6" customWidth="1"/>
    <col min="33" max="256" width="11.625" style="6"/>
    <col min="257" max="257" width="3.125" style="6" customWidth="1"/>
    <col min="258" max="258" width="4.5" style="6" customWidth="1"/>
    <col min="259" max="259" width="10.625" style="6" customWidth="1"/>
    <col min="260" max="260" width="6.25" style="6" customWidth="1"/>
    <col min="261" max="262" width="5.125" style="6" customWidth="1"/>
    <col min="263" max="263" width="4.625" style="6" customWidth="1"/>
    <col min="264" max="265" width="5" style="6" customWidth="1"/>
    <col min="266" max="266" width="4.625" style="6" customWidth="1"/>
    <col min="267" max="271" width="5" style="6" customWidth="1"/>
    <col min="272" max="272" width="5.125" style="6" customWidth="1"/>
    <col min="273" max="279" width="5" style="6" customWidth="1"/>
    <col min="280" max="280" width="4.625" style="6" customWidth="1"/>
    <col min="281" max="287" width="3.875" style="6" customWidth="1"/>
    <col min="288" max="288" width="1.625" style="6" customWidth="1"/>
    <col min="289" max="512" width="11.625" style="6"/>
    <col min="513" max="513" width="3.125" style="6" customWidth="1"/>
    <col min="514" max="514" width="4.5" style="6" customWidth="1"/>
    <col min="515" max="515" width="10.625" style="6" customWidth="1"/>
    <col min="516" max="516" width="6.25" style="6" customWidth="1"/>
    <col min="517" max="518" width="5.125" style="6" customWidth="1"/>
    <col min="519" max="519" width="4.625" style="6" customWidth="1"/>
    <col min="520" max="521" width="5" style="6" customWidth="1"/>
    <col min="522" max="522" width="4.625" style="6" customWidth="1"/>
    <col min="523" max="527" width="5" style="6" customWidth="1"/>
    <col min="528" max="528" width="5.125" style="6" customWidth="1"/>
    <col min="529" max="535" width="5" style="6" customWidth="1"/>
    <col min="536" max="536" width="4.625" style="6" customWidth="1"/>
    <col min="537" max="543" width="3.875" style="6" customWidth="1"/>
    <col min="544" max="544" width="1.625" style="6" customWidth="1"/>
    <col min="545" max="768" width="11.625" style="6"/>
    <col min="769" max="769" width="3.125" style="6" customWidth="1"/>
    <col min="770" max="770" width="4.5" style="6" customWidth="1"/>
    <col min="771" max="771" width="10.625" style="6" customWidth="1"/>
    <col min="772" max="772" width="6.25" style="6" customWidth="1"/>
    <col min="773" max="774" width="5.125" style="6" customWidth="1"/>
    <col min="775" max="775" width="4.625" style="6" customWidth="1"/>
    <col min="776" max="777" width="5" style="6" customWidth="1"/>
    <col min="778" max="778" width="4.625" style="6" customWidth="1"/>
    <col min="779" max="783" width="5" style="6" customWidth="1"/>
    <col min="784" max="784" width="5.125" style="6" customWidth="1"/>
    <col min="785" max="791" width="5" style="6" customWidth="1"/>
    <col min="792" max="792" width="4.625" style="6" customWidth="1"/>
    <col min="793" max="799" width="3.875" style="6" customWidth="1"/>
    <col min="800" max="800" width="1.625" style="6" customWidth="1"/>
    <col min="801" max="1024" width="11.625" style="6"/>
    <col min="1025" max="1025" width="3.125" style="6" customWidth="1"/>
    <col min="1026" max="1026" width="4.5" style="6" customWidth="1"/>
    <col min="1027" max="1027" width="10.625" style="6" customWidth="1"/>
    <col min="1028" max="1028" width="6.25" style="6" customWidth="1"/>
    <col min="1029" max="1030" width="5.125" style="6" customWidth="1"/>
    <col min="1031" max="1031" width="4.625" style="6" customWidth="1"/>
    <col min="1032" max="1033" width="5" style="6" customWidth="1"/>
    <col min="1034" max="1034" width="4.625" style="6" customWidth="1"/>
    <col min="1035" max="1039" width="5" style="6" customWidth="1"/>
    <col min="1040" max="1040" width="5.125" style="6" customWidth="1"/>
    <col min="1041" max="1047" width="5" style="6" customWidth="1"/>
    <col min="1048" max="1048" width="4.625" style="6" customWidth="1"/>
    <col min="1049" max="1055" width="3.875" style="6" customWidth="1"/>
    <col min="1056" max="1056" width="1.625" style="6" customWidth="1"/>
    <col min="1057" max="1280" width="11.625" style="6"/>
    <col min="1281" max="1281" width="3.125" style="6" customWidth="1"/>
    <col min="1282" max="1282" width="4.5" style="6" customWidth="1"/>
    <col min="1283" max="1283" width="10.625" style="6" customWidth="1"/>
    <col min="1284" max="1284" width="6.25" style="6" customWidth="1"/>
    <col min="1285" max="1286" width="5.125" style="6" customWidth="1"/>
    <col min="1287" max="1287" width="4.625" style="6" customWidth="1"/>
    <col min="1288" max="1289" width="5" style="6" customWidth="1"/>
    <col min="1290" max="1290" width="4.625" style="6" customWidth="1"/>
    <col min="1291" max="1295" width="5" style="6" customWidth="1"/>
    <col min="1296" max="1296" width="5.125" style="6" customWidth="1"/>
    <col min="1297" max="1303" width="5" style="6" customWidth="1"/>
    <col min="1304" max="1304" width="4.625" style="6" customWidth="1"/>
    <col min="1305" max="1311" width="3.875" style="6" customWidth="1"/>
    <col min="1312" max="1312" width="1.625" style="6" customWidth="1"/>
    <col min="1313" max="1536" width="11.625" style="6"/>
    <col min="1537" max="1537" width="3.125" style="6" customWidth="1"/>
    <col min="1538" max="1538" width="4.5" style="6" customWidth="1"/>
    <col min="1539" max="1539" width="10.625" style="6" customWidth="1"/>
    <col min="1540" max="1540" width="6.25" style="6" customWidth="1"/>
    <col min="1541" max="1542" width="5.125" style="6" customWidth="1"/>
    <col min="1543" max="1543" width="4.625" style="6" customWidth="1"/>
    <col min="1544" max="1545" width="5" style="6" customWidth="1"/>
    <col min="1546" max="1546" width="4.625" style="6" customWidth="1"/>
    <col min="1547" max="1551" width="5" style="6" customWidth="1"/>
    <col min="1552" max="1552" width="5.125" style="6" customWidth="1"/>
    <col min="1553" max="1559" width="5" style="6" customWidth="1"/>
    <col min="1560" max="1560" width="4.625" style="6" customWidth="1"/>
    <col min="1561" max="1567" width="3.875" style="6" customWidth="1"/>
    <col min="1568" max="1568" width="1.625" style="6" customWidth="1"/>
    <col min="1569" max="1792" width="11.625" style="6"/>
    <col min="1793" max="1793" width="3.125" style="6" customWidth="1"/>
    <col min="1794" max="1794" width="4.5" style="6" customWidth="1"/>
    <col min="1795" max="1795" width="10.625" style="6" customWidth="1"/>
    <col min="1796" max="1796" width="6.25" style="6" customWidth="1"/>
    <col min="1797" max="1798" width="5.125" style="6" customWidth="1"/>
    <col min="1799" max="1799" width="4.625" style="6" customWidth="1"/>
    <col min="1800" max="1801" width="5" style="6" customWidth="1"/>
    <col min="1802" max="1802" width="4.625" style="6" customWidth="1"/>
    <col min="1803" max="1807" width="5" style="6" customWidth="1"/>
    <col min="1808" max="1808" width="5.125" style="6" customWidth="1"/>
    <col min="1809" max="1815" width="5" style="6" customWidth="1"/>
    <col min="1816" max="1816" width="4.625" style="6" customWidth="1"/>
    <col min="1817" max="1823" width="3.875" style="6" customWidth="1"/>
    <col min="1824" max="1824" width="1.625" style="6" customWidth="1"/>
    <col min="1825" max="2048" width="11.625" style="6"/>
    <col min="2049" max="2049" width="3.125" style="6" customWidth="1"/>
    <col min="2050" max="2050" width="4.5" style="6" customWidth="1"/>
    <col min="2051" max="2051" width="10.625" style="6" customWidth="1"/>
    <col min="2052" max="2052" width="6.25" style="6" customWidth="1"/>
    <col min="2053" max="2054" width="5.125" style="6" customWidth="1"/>
    <col min="2055" max="2055" width="4.625" style="6" customWidth="1"/>
    <col min="2056" max="2057" width="5" style="6" customWidth="1"/>
    <col min="2058" max="2058" width="4.625" style="6" customWidth="1"/>
    <col min="2059" max="2063" width="5" style="6" customWidth="1"/>
    <col min="2064" max="2064" width="5.125" style="6" customWidth="1"/>
    <col min="2065" max="2071" width="5" style="6" customWidth="1"/>
    <col min="2072" max="2072" width="4.625" style="6" customWidth="1"/>
    <col min="2073" max="2079" width="3.875" style="6" customWidth="1"/>
    <col min="2080" max="2080" width="1.625" style="6" customWidth="1"/>
    <col min="2081" max="2304" width="11.625" style="6"/>
    <col min="2305" max="2305" width="3.125" style="6" customWidth="1"/>
    <col min="2306" max="2306" width="4.5" style="6" customWidth="1"/>
    <col min="2307" max="2307" width="10.625" style="6" customWidth="1"/>
    <col min="2308" max="2308" width="6.25" style="6" customWidth="1"/>
    <col min="2309" max="2310" width="5.125" style="6" customWidth="1"/>
    <col min="2311" max="2311" width="4.625" style="6" customWidth="1"/>
    <col min="2312" max="2313" width="5" style="6" customWidth="1"/>
    <col min="2314" max="2314" width="4.625" style="6" customWidth="1"/>
    <col min="2315" max="2319" width="5" style="6" customWidth="1"/>
    <col min="2320" max="2320" width="5.125" style="6" customWidth="1"/>
    <col min="2321" max="2327" width="5" style="6" customWidth="1"/>
    <col min="2328" max="2328" width="4.625" style="6" customWidth="1"/>
    <col min="2329" max="2335" width="3.875" style="6" customWidth="1"/>
    <col min="2336" max="2336" width="1.625" style="6" customWidth="1"/>
    <col min="2337" max="2560" width="11.625" style="6"/>
    <col min="2561" max="2561" width="3.125" style="6" customWidth="1"/>
    <col min="2562" max="2562" width="4.5" style="6" customWidth="1"/>
    <col min="2563" max="2563" width="10.625" style="6" customWidth="1"/>
    <col min="2564" max="2564" width="6.25" style="6" customWidth="1"/>
    <col min="2565" max="2566" width="5.125" style="6" customWidth="1"/>
    <col min="2567" max="2567" width="4.625" style="6" customWidth="1"/>
    <col min="2568" max="2569" width="5" style="6" customWidth="1"/>
    <col min="2570" max="2570" width="4.625" style="6" customWidth="1"/>
    <col min="2571" max="2575" width="5" style="6" customWidth="1"/>
    <col min="2576" max="2576" width="5.125" style="6" customWidth="1"/>
    <col min="2577" max="2583" width="5" style="6" customWidth="1"/>
    <col min="2584" max="2584" width="4.625" style="6" customWidth="1"/>
    <col min="2585" max="2591" width="3.875" style="6" customWidth="1"/>
    <col min="2592" max="2592" width="1.625" style="6" customWidth="1"/>
    <col min="2593" max="2816" width="11.625" style="6"/>
    <col min="2817" max="2817" width="3.125" style="6" customWidth="1"/>
    <col min="2818" max="2818" width="4.5" style="6" customWidth="1"/>
    <col min="2819" max="2819" width="10.625" style="6" customWidth="1"/>
    <col min="2820" max="2820" width="6.25" style="6" customWidth="1"/>
    <col min="2821" max="2822" width="5.125" style="6" customWidth="1"/>
    <col min="2823" max="2823" width="4.625" style="6" customWidth="1"/>
    <col min="2824" max="2825" width="5" style="6" customWidth="1"/>
    <col min="2826" max="2826" width="4.625" style="6" customWidth="1"/>
    <col min="2827" max="2831" width="5" style="6" customWidth="1"/>
    <col min="2832" max="2832" width="5.125" style="6" customWidth="1"/>
    <col min="2833" max="2839" width="5" style="6" customWidth="1"/>
    <col min="2840" max="2840" width="4.625" style="6" customWidth="1"/>
    <col min="2841" max="2847" width="3.875" style="6" customWidth="1"/>
    <col min="2848" max="2848" width="1.625" style="6" customWidth="1"/>
    <col min="2849" max="3072" width="11.625" style="6"/>
    <col min="3073" max="3073" width="3.125" style="6" customWidth="1"/>
    <col min="3074" max="3074" width="4.5" style="6" customWidth="1"/>
    <col min="3075" max="3075" width="10.625" style="6" customWidth="1"/>
    <col min="3076" max="3076" width="6.25" style="6" customWidth="1"/>
    <col min="3077" max="3078" width="5.125" style="6" customWidth="1"/>
    <col min="3079" max="3079" width="4.625" style="6" customWidth="1"/>
    <col min="3080" max="3081" width="5" style="6" customWidth="1"/>
    <col min="3082" max="3082" width="4.625" style="6" customWidth="1"/>
    <col min="3083" max="3087" width="5" style="6" customWidth="1"/>
    <col min="3088" max="3088" width="5.125" style="6" customWidth="1"/>
    <col min="3089" max="3095" width="5" style="6" customWidth="1"/>
    <col min="3096" max="3096" width="4.625" style="6" customWidth="1"/>
    <col min="3097" max="3103" width="3.875" style="6" customWidth="1"/>
    <col min="3104" max="3104" width="1.625" style="6" customWidth="1"/>
    <col min="3105" max="3328" width="11.625" style="6"/>
    <col min="3329" max="3329" width="3.125" style="6" customWidth="1"/>
    <col min="3330" max="3330" width="4.5" style="6" customWidth="1"/>
    <col min="3331" max="3331" width="10.625" style="6" customWidth="1"/>
    <col min="3332" max="3332" width="6.25" style="6" customWidth="1"/>
    <col min="3333" max="3334" width="5.125" style="6" customWidth="1"/>
    <col min="3335" max="3335" width="4.625" style="6" customWidth="1"/>
    <col min="3336" max="3337" width="5" style="6" customWidth="1"/>
    <col min="3338" max="3338" width="4.625" style="6" customWidth="1"/>
    <col min="3339" max="3343" width="5" style="6" customWidth="1"/>
    <col min="3344" max="3344" width="5.125" style="6" customWidth="1"/>
    <col min="3345" max="3351" width="5" style="6" customWidth="1"/>
    <col min="3352" max="3352" width="4.625" style="6" customWidth="1"/>
    <col min="3353" max="3359" width="3.875" style="6" customWidth="1"/>
    <col min="3360" max="3360" width="1.625" style="6" customWidth="1"/>
    <col min="3361" max="3584" width="11.625" style="6"/>
    <col min="3585" max="3585" width="3.125" style="6" customWidth="1"/>
    <col min="3586" max="3586" width="4.5" style="6" customWidth="1"/>
    <col min="3587" max="3587" width="10.625" style="6" customWidth="1"/>
    <col min="3588" max="3588" width="6.25" style="6" customWidth="1"/>
    <col min="3589" max="3590" width="5.125" style="6" customWidth="1"/>
    <col min="3591" max="3591" width="4.625" style="6" customWidth="1"/>
    <col min="3592" max="3593" width="5" style="6" customWidth="1"/>
    <col min="3594" max="3594" width="4.625" style="6" customWidth="1"/>
    <col min="3595" max="3599" width="5" style="6" customWidth="1"/>
    <col min="3600" max="3600" width="5.125" style="6" customWidth="1"/>
    <col min="3601" max="3607" width="5" style="6" customWidth="1"/>
    <col min="3608" max="3608" width="4.625" style="6" customWidth="1"/>
    <col min="3609" max="3615" width="3.875" style="6" customWidth="1"/>
    <col min="3616" max="3616" width="1.625" style="6" customWidth="1"/>
    <col min="3617" max="3840" width="11.625" style="6"/>
    <col min="3841" max="3841" width="3.125" style="6" customWidth="1"/>
    <col min="3842" max="3842" width="4.5" style="6" customWidth="1"/>
    <col min="3843" max="3843" width="10.625" style="6" customWidth="1"/>
    <col min="3844" max="3844" width="6.25" style="6" customWidth="1"/>
    <col min="3845" max="3846" width="5.125" style="6" customWidth="1"/>
    <col min="3847" max="3847" width="4.625" style="6" customWidth="1"/>
    <col min="3848" max="3849" width="5" style="6" customWidth="1"/>
    <col min="3850" max="3850" width="4.625" style="6" customWidth="1"/>
    <col min="3851" max="3855" width="5" style="6" customWidth="1"/>
    <col min="3856" max="3856" width="5.125" style="6" customWidth="1"/>
    <col min="3857" max="3863" width="5" style="6" customWidth="1"/>
    <col min="3864" max="3864" width="4.625" style="6" customWidth="1"/>
    <col min="3865" max="3871" width="3.875" style="6" customWidth="1"/>
    <col min="3872" max="3872" width="1.625" style="6" customWidth="1"/>
    <col min="3873" max="4096" width="11.625" style="6"/>
    <col min="4097" max="4097" width="3.125" style="6" customWidth="1"/>
    <col min="4098" max="4098" width="4.5" style="6" customWidth="1"/>
    <col min="4099" max="4099" width="10.625" style="6" customWidth="1"/>
    <col min="4100" max="4100" width="6.25" style="6" customWidth="1"/>
    <col min="4101" max="4102" width="5.125" style="6" customWidth="1"/>
    <col min="4103" max="4103" width="4.625" style="6" customWidth="1"/>
    <col min="4104" max="4105" width="5" style="6" customWidth="1"/>
    <col min="4106" max="4106" width="4.625" style="6" customWidth="1"/>
    <col min="4107" max="4111" width="5" style="6" customWidth="1"/>
    <col min="4112" max="4112" width="5.125" style="6" customWidth="1"/>
    <col min="4113" max="4119" width="5" style="6" customWidth="1"/>
    <col min="4120" max="4120" width="4.625" style="6" customWidth="1"/>
    <col min="4121" max="4127" width="3.875" style="6" customWidth="1"/>
    <col min="4128" max="4128" width="1.625" style="6" customWidth="1"/>
    <col min="4129" max="4352" width="11.625" style="6"/>
    <col min="4353" max="4353" width="3.125" style="6" customWidth="1"/>
    <col min="4354" max="4354" width="4.5" style="6" customWidth="1"/>
    <col min="4355" max="4355" width="10.625" style="6" customWidth="1"/>
    <col min="4356" max="4356" width="6.25" style="6" customWidth="1"/>
    <col min="4357" max="4358" width="5.125" style="6" customWidth="1"/>
    <col min="4359" max="4359" width="4.625" style="6" customWidth="1"/>
    <col min="4360" max="4361" width="5" style="6" customWidth="1"/>
    <col min="4362" max="4362" width="4.625" style="6" customWidth="1"/>
    <col min="4363" max="4367" width="5" style="6" customWidth="1"/>
    <col min="4368" max="4368" width="5.125" style="6" customWidth="1"/>
    <col min="4369" max="4375" width="5" style="6" customWidth="1"/>
    <col min="4376" max="4376" width="4.625" style="6" customWidth="1"/>
    <col min="4377" max="4383" width="3.875" style="6" customWidth="1"/>
    <col min="4384" max="4384" width="1.625" style="6" customWidth="1"/>
    <col min="4385" max="4608" width="11.625" style="6"/>
    <col min="4609" max="4609" width="3.125" style="6" customWidth="1"/>
    <col min="4610" max="4610" width="4.5" style="6" customWidth="1"/>
    <col min="4611" max="4611" width="10.625" style="6" customWidth="1"/>
    <col min="4612" max="4612" width="6.25" style="6" customWidth="1"/>
    <col min="4613" max="4614" width="5.125" style="6" customWidth="1"/>
    <col min="4615" max="4615" width="4.625" style="6" customWidth="1"/>
    <col min="4616" max="4617" width="5" style="6" customWidth="1"/>
    <col min="4618" max="4618" width="4.625" style="6" customWidth="1"/>
    <col min="4619" max="4623" width="5" style="6" customWidth="1"/>
    <col min="4624" max="4624" width="5.125" style="6" customWidth="1"/>
    <col min="4625" max="4631" width="5" style="6" customWidth="1"/>
    <col min="4632" max="4632" width="4.625" style="6" customWidth="1"/>
    <col min="4633" max="4639" width="3.875" style="6" customWidth="1"/>
    <col min="4640" max="4640" width="1.625" style="6" customWidth="1"/>
    <col min="4641" max="4864" width="11.625" style="6"/>
    <col min="4865" max="4865" width="3.125" style="6" customWidth="1"/>
    <col min="4866" max="4866" width="4.5" style="6" customWidth="1"/>
    <col min="4867" max="4867" width="10.625" style="6" customWidth="1"/>
    <col min="4868" max="4868" width="6.25" style="6" customWidth="1"/>
    <col min="4869" max="4870" width="5.125" style="6" customWidth="1"/>
    <col min="4871" max="4871" width="4.625" style="6" customWidth="1"/>
    <col min="4872" max="4873" width="5" style="6" customWidth="1"/>
    <col min="4874" max="4874" width="4.625" style="6" customWidth="1"/>
    <col min="4875" max="4879" width="5" style="6" customWidth="1"/>
    <col min="4880" max="4880" width="5.125" style="6" customWidth="1"/>
    <col min="4881" max="4887" width="5" style="6" customWidth="1"/>
    <col min="4888" max="4888" width="4.625" style="6" customWidth="1"/>
    <col min="4889" max="4895" width="3.875" style="6" customWidth="1"/>
    <col min="4896" max="4896" width="1.625" style="6" customWidth="1"/>
    <col min="4897" max="5120" width="11.625" style="6"/>
    <col min="5121" max="5121" width="3.125" style="6" customWidth="1"/>
    <col min="5122" max="5122" width="4.5" style="6" customWidth="1"/>
    <col min="5123" max="5123" width="10.625" style="6" customWidth="1"/>
    <col min="5124" max="5124" width="6.25" style="6" customWidth="1"/>
    <col min="5125" max="5126" width="5.125" style="6" customWidth="1"/>
    <col min="5127" max="5127" width="4.625" style="6" customWidth="1"/>
    <col min="5128" max="5129" width="5" style="6" customWidth="1"/>
    <col min="5130" max="5130" width="4.625" style="6" customWidth="1"/>
    <col min="5131" max="5135" width="5" style="6" customWidth="1"/>
    <col min="5136" max="5136" width="5.125" style="6" customWidth="1"/>
    <col min="5137" max="5143" width="5" style="6" customWidth="1"/>
    <col min="5144" max="5144" width="4.625" style="6" customWidth="1"/>
    <col min="5145" max="5151" width="3.875" style="6" customWidth="1"/>
    <col min="5152" max="5152" width="1.625" style="6" customWidth="1"/>
    <col min="5153" max="5376" width="11.625" style="6"/>
    <col min="5377" max="5377" width="3.125" style="6" customWidth="1"/>
    <col min="5378" max="5378" width="4.5" style="6" customWidth="1"/>
    <col min="5379" max="5379" width="10.625" style="6" customWidth="1"/>
    <col min="5380" max="5380" width="6.25" style="6" customWidth="1"/>
    <col min="5381" max="5382" width="5.125" style="6" customWidth="1"/>
    <col min="5383" max="5383" width="4.625" style="6" customWidth="1"/>
    <col min="5384" max="5385" width="5" style="6" customWidth="1"/>
    <col min="5386" max="5386" width="4.625" style="6" customWidth="1"/>
    <col min="5387" max="5391" width="5" style="6" customWidth="1"/>
    <col min="5392" max="5392" width="5.125" style="6" customWidth="1"/>
    <col min="5393" max="5399" width="5" style="6" customWidth="1"/>
    <col min="5400" max="5400" width="4.625" style="6" customWidth="1"/>
    <col min="5401" max="5407" width="3.875" style="6" customWidth="1"/>
    <col min="5408" max="5408" width="1.625" style="6" customWidth="1"/>
    <col min="5409" max="5632" width="11.625" style="6"/>
    <col min="5633" max="5633" width="3.125" style="6" customWidth="1"/>
    <col min="5634" max="5634" width="4.5" style="6" customWidth="1"/>
    <col min="5635" max="5635" width="10.625" style="6" customWidth="1"/>
    <col min="5636" max="5636" width="6.25" style="6" customWidth="1"/>
    <col min="5637" max="5638" width="5.125" style="6" customWidth="1"/>
    <col min="5639" max="5639" width="4.625" style="6" customWidth="1"/>
    <col min="5640" max="5641" width="5" style="6" customWidth="1"/>
    <col min="5642" max="5642" width="4.625" style="6" customWidth="1"/>
    <col min="5643" max="5647" width="5" style="6" customWidth="1"/>
    <col min="5648" max="5648" width="5.125" style="6" customWidth="1"/>
    <col min="5649" max="5655" width="5" style="6" customWidth="1"/>
    <col min="5656" max="5656" width="4.625" style="6" customWidth="1"/>
    <col min="5657" max="5663" width="3.875" style="6" customWidth="1"/>
    <col min="5664" max="5664" width="1.625" style="6" customWidth="1"/>
    <col min="5665" max="5888" width="11.625" style="6"/>
    <col min="5889" max="5889" width="3.125" style="6" customWidth="1"/>
    <col min="5890" max="5890" width="4.5" style="6" customWidth="1"/>
    <col min="5891" max="5891" width="10.625" style="6" customWidth="1"/>
    <col min="5892" max="5892" width="6.25" style="6" customWidth="1"/>
    <col min="5893" max="5894" width="5.125" style="6" customWidth="1"/>
    <col min="5895" max="5895" width="4.625" style="6" customWidth="1"/>
    <col min="5896" max="5897" width="5" style="6" customWidth="1"/>
    <col min="5898" max="5898" width="4.625" style="6" customWidth="1"/>
    <col min="5899" max="5903" width="5" style="6" customWidth="1"/>
    <col min="5904" max="5904" width="5.125" style="6" customWidth="1"/>
    <col min="5905" max="5911" width="5" style="6" customWidth="1"/>
    <col min="5912" max="5912" width="4.625" style="6" customWidth="1"/>
    <col min="5913" max="5919" width="3.875" style="6" customWidth="1"/>
    <col min="5920" max="5920" width="1.625" style="6" customWidth="1"/>
    <col min="5921" max="6144" width="11.625" style="6"/>
    <col min="6145" max="6145" width="3.125" style="6" customWidth="1"/>
    <col min="6146" max="6146" width="4.5" style="6" customWidth="1"/>
    <col min="6147" max="6147" width="10.625" style="6" customWidth="1"/>
    <col min="6148" max="6148" width="6.25" style="6" customWidth="1"/>
    <col min="6149" max="6150" width="5.125" style="6" customWidth="1"/>
    <col min="6151" max="6151" width="4.625" style="6" customWidth="1"/>
    <col min="6152" max="6153" width="5" style="6" customWidth="1"/>
    <col min="6154" max="6154" width="4.625" style="6" customWidth="1"/>
    <col min="6155" max="6159" width="5" style="6" customWidth="1"/>
    <col min="6160" max="6160" width="5.125" style="6" customWidth="1"/>
    <col min="6161" max="6167" width="5" style="6" customWidth="1"/>
    <col min="6168" max="6168" width="4.625" style="6" customWidth="1"/>
    <col min="6169" max="6175" width="3.875" style="6" customWidth="1"/>
    <col min="6176" max="6176" width="1.625" style="6" customWidth="1"/>
    <col min="6177" max="6400" width="11.625" style="6"/>
    <col min="6401" max="6401" width="3.125" style="6" customWidth="1"/>
    <col min="6402" max="6402" width="4.5" style="6" customWidth="1"/>
    <col min="6403" max="6403" width="10.625" style="6" customWidth="1"/>
    <col min="6404" max="6404" width="6.25" style="6" customWidth="1"/>
    <col min="6405" max="6406" width="5.125" style="6" customWidth="1"/>
    <col min="6407" max="6407" width="4.625" style="6" customWidth="1"/>
    <col min="6408" max="6409" width="5" style="6" customWidth="1"/>
    <col min="6410" max="6410" width="4.625" style="6" customWidth="1"/>
    <col min="6411" max="6415" width="5" style="6" customWidth="1"/>
    <col min="6416" max="6416" width="5.125" style="6" customWidth="1"/>
    <col min="6417" max="6423" width="5" style="6" customWidth="1"/>
    <col min="6424" max="6424" width="4.625" style="6" customWidth="1"/>
    <col min="6425" max="6431" width="3.875" style="6" customWidth="1"/>
    <col min="6432" max="6432" width="1.625" style="6" customWidth="1"/>
    <col min="6433" max="6656" width="11.625" style="6"/>
    <col min="6657" max="6657" width="3.125" style="6" customWidth="1"/>
    <col min="6658" max="6658" width="4.5" style="6" customWidth="1"/>
    <col min="6659" max="6659" width="10.625" style="6" customWidth="1"/>
    <col min="6660" max="6660" width="6.25" style="6" customWidth="1"/>
    <col min="6661" max="6662" width="5.125" style="6" customWidth="1"/>
    <col min="6663" max="6663" width="4.625" style="6" customWidth="1"/>
    <col min="6664" max="6665" width="5" style="6" customWidth="1"/>
    <col min="6666" max="6666" width="4.625" style="6" customWidth="1"/>
    <col min="6667" max="6671" width="5" style="6" customWidth="1"/>
    <col min="6672" max="6672" width="5.125" style="6" customWidth="1"/>
    <col min="6673" max="6679" width="5" style="6" customWidth="1"/>
    <col min="6680" max="6680" width="4.625" style="6" customWidth="1"/>
    <col min="6681" max="6687" width="3.875" style="6" customWidth="1"/>
    <col min="6688" max="6688" width="1.625" style="6" customWidth="1"/>
    <col min="6689" max="6912" width="11.625" style="6"/>
    <col min="6913" max="6913" width="3.125" style="6" customWidth="1"/>
    <col min="6914" max="6914" width="4.5" style="6" customWidth="1"/>
    <col min="6915" max="6915" width="10.625" style="6" customWidth="1"/>
    <col min="6916" max="6916" width="6.25" style="6" customWidth="1"/>
    <col min="6917" max="6918" width="5.125" style="6" customWidth="1"/>
    <col min="6919" max="6919" width="4.625" style="6" customWidth="1"/>
    <col min="6920" max="6921" width="5" style="6" customWidth="1"/>
    <col min="6922" max="6922" width="4.625" style="6" customWidth="1"/>
    <col min="6923" max="6927" width="5" style="6" customWidth="1"/>
    <col min="6928" max="6928" width="5.125" style="6" customWidth="1"/>
    <col min="6929" max="6935" width="5" style="6" customWidth="1"/>
    <col min="6936" max="6936" width="4.625" style="6" customWidth="1"/>
    <col min="6937" max="6943" width="3.875" style="6" customWidth="1"/>
    <col min="6944" max="6944" width="1.625" style="6" customWidth="1"/>
    <col min="6945" max="7168" width="11.625" style="6"/>
    <col min="7169" max="7169" width="3.125" style="6" customWidth="1"/>
    <col min="7170" max="7170" width="4.5" style="6" customWidth="1"/>
    <col min="7171" max="7171" width="10.625" style="6" customWidth="1"/>
    <col min="7172" max="7172" width="6.25" style="6" customWidth="1"/>
    <col min="7173" max="7174" width="5.125" style="6" customWidth="1"/>
    <col min="7175" max="7175" width="4.625" style="6" customWidth="1"/>
    <col min="7176" max="7177" width="5" style="6" customWidth="1"/>
    <col min="7178" max="7178" width="4.625" style="6" customWidth="1"/>
    <col min="7179" max="7183" width="5" style="6" customWidth="1"/>
    <col min="7184" max="7184" width="5.125" style="6" customWidth="1"/>
    <col min="7185" max="7191" width="5" style="6" customWidth="1"/>
    <col min="7192" max="7192" width="4.625" style="6" customWidth="1"/>
    <col min="7193" max="7199" width="3.875" style="6" customWidth="1"/>
    <col min="7200" max="7200" width="1.625" style="6" customWidth="1"/>
    <col min="7201" max="7424" width="11.625" style="6"/>
    <col min="7425" max="7425" width="3.125" style="6" customWidth="1"/>
    <col min="7426" max="7426" width="4.5" style="6" customWidth="1"/>
    <col min="7427" max="7427" width="10.625" style="6" customWidth="1"/>
    <col min="7428" max="7428" width="6.25" style="6" customWidth="1"/>
    <col min="7429" max="7430" width="5.125" style="6" customWidth="1"/>
    <col min="7431" max="7431" width="4.625" style="6" customWidth="1"/>
    <col min="7432" max="7433" width="5" style="6" customWidth="1"/>
    <col min="7434" max="7434" width="4.625" style="6" customWidth="1"/>
    <col min="7435" max="7439" width="5" style="6" customWidth="1"/>
    <col min="7440" max="7440" width="5.125" style="6" customWidth="1"/>
    <col min="7441" max="7447" width="5" style="6" customWidth="1"/>
    <col min="7448" max="7448" width="4.625" style="6" customWidth="1"/>
    <col min="7449" max="7455" width="3.875" style="6" customWidth="1"/>
    <col min="7456" max="7456" width="1.625" style="6" customWidth="1"/>
    <col min="7457" max="7680" width="11.625" style="6"/>
    <col min="7681" max="7681" width="3.125" style="6" customWidth="1"/>
    <col min="7682" max="7682" width="4.5" style="6" customWidth="1"/>
    <col min="7683" max="7683" width="10.625" style="6" customWidth="1"/>
    <col min="7684" max="7684" width="6.25" style="6" customWidth="1"/>
    <col min="7685" max="7686" width="5.125" style="6" customWidth="1"/>
    <col min="7687" max="7687" width="4.625" style="6" customWidth="1"/>
    <col min="7688" max="7689" width="5" style="6" customWidth="1"/>
    <col min="7690" max="7690" width="4.625" style="6" customWidth="1"/>
    <col min="7691" max="7695" width="5" style="6" customWidth="1"/>
    <col min="7696" max="7696" width="5.125" style="6" customWidth="1"/>
    <col min="7697" max="7703" width="5" style="6" customWidth="1"/>
    <col min="7704" max="7704" width="4.625" style="6" customWidth="1"/>
    <col min="7705" max="7711" width="3.875" style="6" customWidth="1"/>
    <col min="7712" max="7712" width="1.625" style="6" customWidth="1"/>
    <col min="7713" max="7936" width="11.625" style="6"/>
    <col min="7937" max="7937" width="3.125" style="6" customWidth="1"/>
    <col min="7938" max="7938" width="4.5" style="6" customWidth="1"/>
    <col min="7939" max="7939" width="10.625" style="6" customWidth="1"/>
    <col min="7940" max="7940" width="6.25" style="6" customWidth="1"/>
    <col min="7941" max="7942" width="5.125" style="6" customWidth="1"/>
    <col min="7943" max="7943" width="4.625" style="6" customWidth="1"/>
    <col min="7944" max="7945" width="5" style="6" customWidth="1"/>
    <col min="7946" max="7946" width="4.625" style="6" customWidth="1"/>
    <col min="7947" max="7951" width="5" style="6" customWidth="1"/>
    <col min="7952" max="7952" width="5.125" style="6" customWidth="1"/>
    <col min="7953" max="7959" width="5" style="6" customWidth="1"/>
    <col min="7960" max="7960" width="4.625" style="6" customWidth="1"/>
    <col min="7961" max="7967" width="3.875" style="6" customWidth="1"/>
    <col min="7968" max="7968" width="1.625" style="6" customWidth="1"/>
    <col min="7969" max="8192" width="11.625" style="6"/>
    <col min="8193" max="8193" width="3.125" style="6" customWidth="1"/>
    <col min="8194" max="8194" width="4.5" style="6" customWidth="1"/>
    <col min="8195" max="8195" width="10.625" style="6" customWidth="1"/>
    <col min="8196" max="8196" width="6.25" style="6" customWidth="1"/>
    <col min="8197" max="8198" width="5.125" style="6" customWidth="1"/>
    <col min="8199" max="8199" width="4.625" style="6" customWidth="1"/>
    <col min="8200" max="8201" width="5" style="6" customWidth="1"/>
    <col min="8202" max="8202" width="4.625" style="6" customWidth="1"/>
    <col min="8203" max="8207" width="5" style="6" customWidth="1"/>
    <col min="8208" max="8208" width="5.125" style="6" customWidth="1"/>
    <col min="8209" max="8215" width="5" style="6" customWidth="1"/>
    <col min="8216" max="8216" width="4.625" style="6" customWidth="1"/>
    <col min="8217" max="8223" width="3.875" style="6" customWidth="1"/>
    <col min="8224" max="8224" width="1.625" style="6" customWidth="1"/>
    <col min="8225" max="8448" width="11.625" style="6"/>
    <col min="8449" max="8449" width="3.125" style="6" customWidth="1"/>
    <col min="8450" max="8450" width="4.5" style="6" customWidth="1"/>
    <col min="8451" max="8451" width="10.625" style="6" customWidth="1"/>
    <col min="8452" max="8452" width="6.25" style="6" customWidth="1"/>
    <col min="8453" max="8454" width="5.125" style="6" customWidth="1"/>
    <col min="8455" max="8455" width="4.625" style="6" customWidth="1"/>
    <col min="8456" max="8457" width="5" style="6" customWidth="1"/>
    <col min="8458" max="8458" width="4.625" style="6" customWidth="1"/>
    <col min="8459" max="8463" width="5" style="6" customWidth="1"/>
    <col min="8464" max="8464" width="5.125" style="6" customWidth="1"/>
    <col min="8465" max="8471" width="5" style="6" customWidth="1"/>
    <col min="8472" max="8472" width="4.625" style="6" customWidth="1"/>
    <col min="8473" max="8479" width="3.875" style="6" customWidth="1"/>
    <col min="8480" max="8480" width="1.625" style="6" customWidth="1"/>
    <col min="8481" max="8704" width="11.625" style="6"/>
    <col min="8705" max="8705" width="3.125" style="6" customWidth="1"/>
    <col min="8706" max="8706" width="4.5" style="6" customWidth="1"/>
    <col min="8707" max="8707" width="10.625" style="6" customWidth="1"/>
    <col min="8708" max="8708" width="6.25" style="6" customWidth="1"/>
    <col min="8709" max="8710" width="5.125" style="6" customWidth="1"/>
    <col min="8711" max="8711" width="4.625" style="6" customWidth="1"/>
    <col min="8712" max="8713" width="5" style="6" customWidth="1"/>
    <col min="8714" max="8714" width="4.625" style="6" customWidth="1"/>
    <col min="8715" max="8719" width="5" style="6" customWidth="1"/>
    <col min="8720" max="8720" width="5.125" style="6" customWidth="1"/>
    <col min="8721" max="8727" width="5" style="6" customWidth="1"/>
    <col min="8728" max="8728" width="4.625" style="6" customWidth="1"/>
    <col min="8729" max="8735" width="3.875" style="6" customWidth="1"/>
    <col min="8736" max="8736" width="1.625" style="6" customWidth="1"/>
    <col min="8737" max="8960" width="11.625" style="6"/>
    <col min="8961" max="8961" width="3.125" style="6" customWidth="1"/>
    <col min="8962" max="8962" width="4.5" style="6" customWidth="1"/>
    <col min="8963" max="8963" width="10.625" style="6" customWidth="1"/>
    <col min="8964" max="8964" width="6.25" style="6" customWidth="1"/>
    <col min="8965" max="8966" width="5.125" style="6" customWidth="1"/>
    <col min="8967" max="8967" width="4.625" style="6" customWidth="1"/>
    <col min="8968" max="8969" width="5" style="6" customWidth="1"/>
    <col min="8970" max="8970" width="4.625" style="6" customWidth="1"/>
    <col min="8971" max="8975" width="5" style="6" customWidth="1"/>
    <col min="8976" max="8976" width="5.125" style="6" customWidth="1"/>
    <col min="8977" max="8983" width="5" style="6" customWidth="1"/>
    <col min="8984" max="8984" width="4.625" style="6" customWidth="1"/>
    <col min="8985" max="8991" width="3.875" style="6" customWidth="1"/>
    <col min="8992" max="8992" width="1.625" style="6" customWidth="1"/>
    <col min="8993" max="9216" width="11.625" style="6"/>
    <col min="9217" max="9217" width="3.125" style="6" customWidth="1"/>
    <col min="9218" max="9218" width="4.5" style="6" customWidth="1"/>
    <col min="9219" max="9219" width="10.625" style="6" customWidth="1"/>
    <col min="9220" max="9220" width="6.25" style="6" customWidth="1"/>
    <col min="9221" max="9222" width="5.125" style="6" customWidth="1"/>
    <col min="9223" max="9223" width="4.625" style="6" customWidth="1"/>
    <col min="9224" max="9225" width="5" style="6" customWidth="1"/>
    <col min="9226" max="9226" width="4.625" style="6" customWidth="1"/>
    <col min="9227" max="9231" width="5" style="6" customWidth="1"/>
    <col min="9232" max="9232" width="5.125" style="6" customWidth="1"/>
    <col min="9233" max="9239" width="5" style="6" customWidth="1"/>
    <col min="9240" max="9240" width="4.625" style="6" customWidth="1"/>
    <col min="9241" max="9247" width="3.875" style="6" customWidth="1"/>
    <col min="9248" max="9248" width="1.625" style="6" customWidth="1"/>
    <col min="9249" max="9472" width="11.625" style="6"/>
    <col min="9473" max="9473" width="3.125" style="6" customWidth="1"/>
    <col min="9474" max="9474" width="4.5" style="6" customWidth="1"/>
    <col min="9475" max="9475" width="10.625" style="6" customWidth="1"/>
    <col min="9476" max="9476" width="6.25" style="6" customWidth="1"/>
    <col min="9477" max="9478" width="5.125" style="6" customWidth="1"/>
    <col min="9479" max="9479" width="4.625" style="6" customWidth="1"/>
    <col min="9480" max="9481" width="5" style="6" customWidth="1"/>
    <col min="9482" max="9482" width="4.625" style="6" customWidth="1"/>
    <col min="9483" max="9487" width="5" style="6" customWidth="1"/>
    <col min="9488" max="9488" width="5.125" style="6" customWidth="1"/>
    <col min="9489" max="9495" width="5" style="6" customWidth="1"/>
    <col min="9496" max="9496" width="4.625" style="6" customWidth="1"/>
    <col min="9497" max="9503" width="3.875" style="6" customWidth="1"/>
    <col min="9504" max="9504" width="1.625" style="6" customWidth="1"/>
    <col min="9505" max="9728" width="11.625" style="6"/>
    <col min="9729" max="9729" width="3.125" style="6" customWidth="1"/>
    <col min="9730" max="9730" width="4.5" style="6" customWidth="1"/>
    <col min="9731" max="9731" width="10.625" style="6" customWidth="1"/>
    <col min="9732" max="9732" width="6.25" style="6" customWidth="1"/>
    <col min="9733" max="9734" width="5.125" style="6" customWidth="1"/>
    <col min="9735" max="9735" width="4.625" style="6" customWidth="1"/>
    <col min="9736" max="9737" width="5" style="6" customWidth="1"/>
    <col min="9738" max="9738" width="4.625" style="6" customWidth="1"/>
    <col min="9739" max="9743" width="5" style="6" customWidth="1"/>
    <col min="9744" max="9744" width="5.125" style="6" customWidth="1"/>
    <col min="9745" max="9751" width="5" style="6" customWidth="1"/>
    <col min="9752" max="9752" width="4.625" style="6" customWidth="1"/>
    <col min="9753" max="9759" width="3.875" style="6" customWidth="1"/>
    <col min="9760" max="9760" width="1.625" style="6" customWidth="1"/>
    <col min="9761" max="9984" width="11.625" style="6"/>
    <col min="9985" max="9985" width="3.125" style="6" customWidth="1"/>
    <col min="9986" max="9986" width="4.5" style="6" customWidth="1"/>
    <col min="9987" max="9987" width="10.625" style="6" customWidth="1"/>
    <col min="9988" max="9988" width="6.25" style="6" customWidth="1"/>
    <col min="9989" max="9990" width="5.125" style="6" customWidth="1"/>
    <col min="9991" max="9991" width="4.625" style="6" customWidth="1"/>
    <col min="9992" max="9993" width="5" style="6" customWidth="1"/>
    <col min="9994" max="9994" width="4.625" style="6" customWidth="1"/>
    <col min="9995" max="9999" width="5" style="6" customWidth="1"/>
    <col min="10000" max="10000" width="5.125" style="6" customWidth="1"/>
    <col min="10001" max="10007" width="5" style="6" customWidth="1"/>
    <col min="10008" max="10008" width="4.625" style="6" customWidth="1"/>
    <col min="10009" max="10015" width="3.875" style="6" customWidth="1"/>
    <col min="10016" max="10016" width="1.625" style="6" customWidth="1"/>
    <col min="10017" max="10240" width="11.625" style="6"/>
    <col min="10241" max="10241" width="3.125" style="6" customWidth="1"/>
    <col min="10242" max="10242" width="4.5" style="6" customWidth="1"/>
    <col min="10243" max="10243" width="10.625" style="6" customWidth="1"/>
    <col min="10244" max="10244" width="6.25" style="6" customWidth="1"/>
    <col min="10245" max="10246" width="5.125" style="6" customWidth="1"/>
    <col min="10247" max="10247" width="4.625" style="6" customWidth="1"/>
    <col min="10248" max="10249" width="5" style="6" customWidth="1"/>
    <col min="10250" max="10250" width="4.625" style="6" customWidth="1"/>
    <col min="10251" max="10255" width="5" style="6" customWidth="1"/>
    <col min="10256" max="10256" width="5.125" style="6" customWidth="1"/>
    <col min="10257" max="10263" width="5" style="6" customWidth="1"/>
    <col min="10264" max="10264" width="4.625" style="6" customWidth="1"/>
    <col min="10265" max="10271" width="3.875" style="6" customWidth="1"/>
    <col min="10272" max="10272" width="1.625" style="6" customWidth="1"/>
    <col min="10273" max="10496" width="11.625" style="6"/>
    <col min="10497" max="10497" width="3.125" style="6" customWidth="1"/>
    <col min="10498" max="10498" width="4.5" style="6" customWidth="1"/>
    <col min="10499" max="10499" width="10.625" style="6" customWidth="1"/>
    <col min="10500" max="10500" width="6.25" style="6" customWidth="1"/>
    <col min="10501" max="10502" width="5.125" style="6" customWidth="1"/>
    <col min="10503" max="10503" width="4.625" style="6" customWidth="1"/>
    <col min="10504" max="10505" width="5" style="6" customWidth="1"/>
    <col min="10506" max="10506" width="4.625" style="6" customWidth="1"/>
    <col min="10507" max="10511" width="5" style="6" customWidth="1"/>
    <col min="10512" max="10512" width="5.125" style="6" customWidth="1"/>
    <col min="10513" max="10519" width="5" style="6" customWidth="1"/>
    <col min="10520" max="10520" width="4.625" style="6" customWidth="1"/>
    <col min="10521" max="10527" width="3.875" style="6" customWidth="1"/>
    <col min="10528" max="10528" width="1.625" style="6" customWidth="1"/>
    <col min="10529" max="10752" width="11.625" style="6"/>
    <col min="10753" max="10753" width="3.125" style="6" customWidth="1"/>
    <col min="10754" max="10754" width="4.5" style="6" customWidth="1"/>
    <col min="10755" max="10755" width="10.625" style="6" customWidth="1"/>
    <col min="10756" max="10756" width="6.25" style="6" customWidth="1"/>
    <col min="10757" max="10758" width="5.125" style="6" customWidth="1"/>
    <col min="10759" max="10759" width="4.625" style="6" customWidth="1"/>
    <col min="10760" max="10761" width="5" style="6" customWidth="1"/>
    <col min="10762" max="10762" width="4.625" style="6" customWidth="1"/>
    <col min="10763" max="10767" width="5" style="6" customWidth="1"/>
    <col min="10768" max="10768" width="5.125" style="6" customWidth="1"/>
    <col min="10769" max="10775" width="5" style="6" customWidth="1"/>
    <col min="10776" max="10776" width="4.625" style="6" customWidth="1"/>
    <col min="10777" max="10783" width="3.875" style="6" customWidth="1"/>
    <col min="10784" max="10784" width="1.625" style="6" customWidth="1"/>
    <col min="10785" max="11008" width="11.625" style="6"/>
    <col min="11009" max="11009" width="3.125" style="6" customWidth="1"/>
    <col min="11010" max="11010" width="4.5" style="6" customWidth="1"/>
    <col min="11011" max="11011" width="10.625" style="6" customWidth="1"/>
    <col min="11012" max="11012" width="6.25" style="6" customWidth="1"/>
    <col min="11013" max="11014" width="5.125" style="6" customWidth="1"/>
    <col min="11015" max="11015" width="4.625" style="6" customWidth="1"/>
    <col min="11016" max="11017" width="5" style="6" customWidth="1"/>
    <col min="11018" max="11018" width="4.625" style="6" customWidth="1"/>
    <col min="11019" max="11023" width="5" style="6" customWidth="1"/>
    <col min="11024" max="11024" width="5.125" style="6" customWidth="1"/>
    <col min="11025" max="11031" width="5" style="6" customWidth="1"/>
    <col min="11032" max="11032" width="4.625" style="6" customWidth="1"/>
    <col min="11033" max="11039" width="3.875" style="6" customWidth="1"/>
    <col min="11040" max="11040" width="1.625" style="6" customWidth="1"/>
    <col min="11041" max="11264" width="11.625" style="6"/>
    <col min="11265" max="11265" width="3.125" style="6" customWidth="1"/>
    <col min="11266" max="11266" width="4.5" style="6" customWidth="1"/>
    <col min="11267" max="11267" width="10.625" style="6" customWidth="1"/>
    <col min="11268" max="11268" width="6.25" style="6" customWidth="1"/>
    <col min="11269" max="11270" width="5.125" style="6" customWidth="1"/>
    <col min="11271" max="11271" width="4.625" style="6" customWidth="1"/>
    <col min="11272" max="11273" width="5" style="6" customWidth="1"/>
    <col min="11274" max="11274" width="4.625" style="6" customWidth="1"/>
    <col min="11275" max="11279" width="5" style="6" customWidth="1"/>
    <col min="11280" max="11280" width="5.125" style="6" customWidth="1"/>
    <col min="11281" max="11287" width="5" style="6" customWidth="1"/>
    <col min="11288" max="11288" width="4.625" style="6" customWidth="1"/>
    <col min="11289" max="11295" width="3.875" style="6" customWidth="1"/>
    <col min="11296" max="11296" width="1.625" style="6" customWidth="1"/>
    <col min="11297" max="11520" width="11.625" style="6"/>
    <col min="11521" max="11521" width="3.125" style="6" customWidth="1"/>
    <col min="11522" max="11522" width="4.5" style="6" customWidth="1"/>
    <col min="11523" max="11523" width="10.625" style="6" customWidth="1"/>
    <col min="11524" max="11524" width="6.25" style="6" customWidth="1"/>
    <col min="11525" max="11526" width="5.125" style="6" customWidth="1"/>
    <col min="11527" max="11527" width="4.625" style="6" customWidth="1"/>
    <col min="11528" max="11529" width="5" style="6" customWidth="1"/>
    <col min="11530" max="11530" width="4.625" style="6" customWidth="1"/>
    <col min="11531" max="11535" width="5" style="6" customWidth="1"/>
    <col min="11536" max="11536" width="5.125" style="6" customWidth="1"/>
    <col min="11537" max="11543" width="5" style="6" customWidth="1"/>
    <col min="11544" max="11544" width="4.625" style="6" customWidth="1"/>
    <col min="11545" max="11551" width="3.875" style="6" customWidth="1"/>
    <col min="11552" max="11552" width="1.625" style="6" customWidth="1"/>
    <col min="11553" max="11776" width="11.625" style="6"/>
    <col min="11777" max="11777" width="3.125" style="6" customWidth="1"/>
    <col min="11778" max="11778" width="4.5" style="6" customWidth="1"/>
    <col min="11779" max="11779" width="10.625" style="6" customWidth="1"/>
    <col min="11780" max="11780" width="6.25" style="6" customWidth="1"/>
    <col min="11781" max="11782" width="5.125" style="6" customWidth="1"/>
    <col min="11783" max="11783" width="4.625" style="6" customWidth="1"/>
    <col min="11784" max="11785" width="5" style="6" customWidth="1"/>
    <col min="11786" max="11786" width="4.625" style="6" customWidth="1"/>
    <col min="11787" max="11791" width="5" style="6" customWidth="1"/>
    <col min="11792" max="11792" width="5.125" style="6" customWidth="1"/>
    <col min="11793" max="11799" width="5" style="6" customWidth="1"/>
    <col min="11800" max="11800" width="4.625" style="6" customWidth="1"/>
    <col min="11801" max="11807" width="3.875" style="6" customWidth="1"/>
    <col min="11808" max="11808" width="1.625" style="6" customWidth="1"/>
    <col min="11809" max="12032" width="11.625" style="6"/>
    <col min="12033" max="12033" width="3.125" style="6" customWidth="1"/>
    <col min="12034" max="12034" width="4.5" style="6" customWidth="1"/>
    <col min="12035" max="12035" width="10.625" style="6" customWidth="1"/>
    <col min="12036" max="12036" width="6.25" style="6" customWidth="1"/>
    <col min="12037" max="12038" width="5.125" style="6" customWidth="1"/>
    <col min="12039" max="12039" width="4.625" style="6" customWidth="1"/>
    <col min="12040" max="12041" width="5" style="6" customWidth="1"/>
    <col min="12042" max="12042" width="4.625" style="6" customWidth="1"/>
    <col min="12043" max="12047" width="5" style="6" customWidth="1"/>
    <col min="12048" max="12048" width="5.125" style="6" customWidth="1"/>
    <col min="12049" max="12055" width="5" style="6" customWidth="1"/>
    <col min="12056" max="12056" width="4.625" style="6" customWidth="1"/>
    <col min="12057" max="12063" width="3.875" style="6" customWidth="1"/>
    <col min="12064" max="12064" width="1.625" style="6" customWidth="1"/>
    <col min="12065" max="12288" width="11.625" style="6"/>
    <col min="12289" max="12289" width="3.125" style="6" customWidth="1"/>
    <col min="12290" max="12290" width="4.5" style="6" customWidth="1"/>
    <col min="12291" max="12291" width="10.625" style="6" customWidth="1"/>
    <col min="12292" max="12292" width="6.25" style="6" customWidth="1"/>
    <col min="12293" max="12294" width="5.125" style="6" customWidth="1"/>
    <col min="12295" max="12295" width="4.625" style="6" customWidth="1"/>
    <col min="12296" max="12297" width="5" style="6" customWidth="1"/>
    <col min="12298" max="12298" width="4.625" style="6" customWidth="1"/>
    <col min="12299" max="12303" width="5" style="6" customWidth="1"/>
    <col min="12304" max="12304" width="5.125" style="6" customWidth="1"/>
    <col min="12305" max="12311" width="5" style="6" customWidth="1"/>
    <col min="12312" max="12312" width="4.625" style="6" customWidth="1"/>
    <col min="12313" max="12319" width="3.875" style="6" customWidth="1"/>
    <col min="12320" max="12320" width="1.625" style="6" customWidth="1"/>
    <col min="12321" max="12544" width="11.625" style="6"/>
    <col min="12545" max="12545" width="3.125" style="6" customWidth="1"/>
    <col min="12546" max="12546" width="4.5" style="6" customWidth="1"/>
    <col min="12547" max="12547" width="10.625" style="6" customWidth="1"/>
    <col min="12548" max="12548" width="6.25" style="6" customWidth="1"/>
    <col min="12549" max="12550" width="5.125" style="6" customWidth="1"/>
    <col min="12551" max="12551" width="4.625" style="6" customWidth="1"/>
    <col min="12552" max="12553" width="5" style="6" customWidth="1"/>
    <col min="12554" max="12554" width="4.625" style="6" customWidth="1"/>
    <col min="12555" max="12559" width="5" style="6" customWidth="1"/>
    <col min="12560" max="12560" width="5.125" style="6" customWidth="1"/>
    <col min="12561" max="12567" width="5" style="6" customWidth="1"/>
    <col min="12568" max="12568" width="4.625" style="6" customWidth="1"/>
    <col min="12569" max="12575" width="3.875" style="6" customWidth="1"/>
    <col min="12576" max="12576" width="1.625" style="6" customWidth="1"/>
    <col min="12577" max="12800" width="11.625" style="6"/>
    <col min="12801" max="12801" width="3.125" style="6" customWidth="1"/>
    <col min="12802" max="12802" width="4.5" style="6" customWidth="1"/>
    <col min="12803" max="12803" width="10.625" style="6" customWidth="1"/>
    <col min="12804" max="12804" width="6.25" style="6" customWidth="1"/>
    <col min="12805" max="12806" width="5.125" style="6" customWidth="1"/>
    <col min="12807" max="12807" width="4.625" style="6" customWidth="1"/>
    <col min="12808" max="12809" width="5" style="6" customWidth="1"/>
    <col min="12810" max="12810" width="4.625" style="6" customWidth="1"/>
    <col min="12811" max="12815" width="5" style="6" customWidth="1"/>
    <col min="12816" max="12816" width="5.125" style="6" customWidth="1"/>
    <col min="12817" max="12823" width="5" style="6" customWidth="1"/>
    <col min="12824" max="12824" width="4.625" style="6" customWidth="1"/>
    <col min="12825" max="12831" width="3.875" style="6" customWidth="1"/>
    <col min="12832" max="12832" width="1.625" style="6" customWidth="1"/>
    <col min="12833" max="13056" width="11.625" style="6"/>
    <col min="13057" max="13057" width="3.125" style="6" customWidth="1"/>
    <col min="13058" max="13058" width="4.5" style="6" customWidth="1"/>
    <col min="13059" max="13059" width="10.625" style="6" customWidth="1"/>
    <col min="13060" max="13060" width="6.25" style="6" customWidth="1"/>
    <col min="13061" max="13062" width="5.125" style="6" customWidth="1"/>
    <col min="13063" max="13063" width="4.625" style="6" customWidth="1"/>
    <col min="13064" max="13065" width="5" style="6" customWidth="1"/>
    <col min="13066" max="13066" width="4.625" style="6" customWidth="1"/>
    <col min="13067" max="13071" width="5" style="6" customWidth="1"/>
    <col min="13072" max="13072" width="5.125" style="6" customWidth="1"/>
    <col min="13073" max="13079" width="5" style="6" customWidth="1"/>
    <col min="13080" max="13080" width="4.625" style="6" customWidth="1"/>
    <col min="13081" max="13087" width="3.875" style="6" customWidth="1"/>
    <col min="13088" max="13088" width="1.625" style="6" customWidth="1"/>
    <col min="13089" max="13312" width="11.625" style="6"/>
    <col min="13313" max="13313" width="3.125" style="6" customWidth="1"/>
    <col min="13314" max="13314" width="4.5" style="6" customWidth="1"/>
    <col min="13315" max="13315" width="10.625" style="6" customWidth="1"/>
    <col min="13316" max="13316" width="6.25" style="6" customWidth="1"/>
    <col min="13317" max="13318" width="5.125" style="6" customWidth="1"/>
    <col min="13319" max="13319" width="4.625" style="6" customWidth="1"/>
    <col min="13320" max="13321" width="5" style="6" customWidth="1"/>
    <col min="13322" max="13322" width="4.625" style="6" customWidth="1"/>
    <col min="13323" max="13327" width="5" style="6" customWidth="1"/>
    <col min="13328" max="13328" width="5.125" style="6" customWidth="1"/>
    <col min="13329" max="13335" width="5" style="6" customWidth="1"/>
    <col min="13336" max="13336" width="4.625" style="6" customWidth="1"/>
    <col min="13337" max="13343" width="3.875" style="6" customWidth="1"/>
    <col min="13344" max="13344" width="1.625" style="6" customWidth="1"/>
    <col min="13345" max="13568" width="11.625" style="6"/>
    <col min="13569" max="13569" width="3.125" style="6" customWidth="1"/>
    <col min="13570" max="13570" width="4.5" style="6" customWidth="1"/>
    <col min="13571" max="13571" width="10.625" style="6" customWidth="1"/>
    <col min="13572" max="13572" width="6.25" style="6" customWidth="1"/>
    <col min="13573" max="13574" width="5.125" style="6" customWidth="1"/>
    <col min="13575" max="13575" width="4.625" style="6" customWidth="1"/>
    <col min="13576" max="13577" width="5" style="6" customWidth="1"/>
    <col min="13578" max="13578" width="4.625" style="6" customWidth="1"/>
    <col min="13579" max="13583" width="5" style="6" customWidth="1"/>
    <col min="13584" max="13584" width="5.125" style="6" customWidth="1"/>
    <col min="13585" max="13591" width="5" style="6" customWidth="1"/>
    <col min="13592" max="13592" width="4.625" style="6" customWidth="1"/>
    <col min="13593" max="13599" width="3.875" style="6" customWidth="1"/>
    <col min="13600" max="13600" width="1.625" style="6" customWidth="1"/>
    <col min="13601" max="13824" width="11.625" style="6"/>
    <col min="13825" max="13825" width="3.125" style="6" customWidth="1"/>
    <col min="13826" max="13826" width="4.5" style="6" customWidth="1"/>
    <col min="13827" max="13827" width="10.625" style="6" customWidth="1"/>
    <col min="13828" max="13828" width="6.25" style="6" customWidth="1"/>
    <col min="13829" max="13830" width="5.125" style="6" customWidth="1"/>
    <col min="13831" max="13831" width="4.625" style="6" customWidth="1"/>
    <col min="13832" max="13833" width="5" style="6" customWidth="1"/>
    <col min="13834" max="13834" width="4.625" style="6" customWidth="1"/>
    <col min="13835" max="13839" width="5" style="6" customWidth="1"/>
    <col min="13840" max="13840" width="5.125" style="6" customWidth="1"/>
    <col min="13841" max="13847" width="5" style="6" customWidth="1"/>
    <col min="13848" max="13848" width="4.625" style="6" customWidth="1"/>
    <col min="13849" max="13855" width="3.875" style="6" customWidth="1"/>
    <col min="13856" max="13856" width="1.625" style="6" customWidth="1"/>
    <col min="13857" max="14080" width="11.625" style="6"/>
    <col min="14081" max="14081" width="3.125" style="6" customWidth="1"/>
    <col min="14082" max="14082" width="4.5" style="6" customWidth="1"/>
    <col min="14083" max="14083" width="10.625" style="6" customWidth="1"/>
    <col min="14084" max="14084" width="6.25" style="6" customWidth="1"/>
    <col min="14085" max="14086" width="5.125" style="6" customWidth="1"/>
    <col min="14087" max="14087" width="4.625" style="6" customWidth="1"/>
    <col min="14088" max="14089" width="5" style="6" customWidth="1"/>
    <col min="14090" max="14090" width="4.625" style="6" customWidth="1"/>
    <col min="14091" max="14095" width="5" style="6" customWidth="1"/>
    <col min="14096" max="14096" width="5.125" style="6" customWidth="1"/>
    <col min="14097" max="14103" width="5" style="6" customWidth="1"/>
    <col min="14104" max="14104" width="4.625" style="6" customWidth="1"/>
    <col min="14105" max="14111" width="3.875" style="6" customWidth="1"/>
    <col min="14112" max="14112" width="1.625" style="6" customWidth="1"/>
    <col min="14113" max="14336" width="11.625" style="6"/>
    <col min="14337" max="14337" width="3.125" style="6" customWidth="1"/>
    <col min="14338" max="14338" width="4.5" style="6" customWidth="1"/>
    <col min="14339" max="14339" width="10.625" style="6" customWidth="1"/>
    <col min="14340" max="14340" width="6.25" style="6" customWidth="1"/>
    <col min="14341" max="14342" width="5.125" style="6" customWidth="1"/>
    <col min="14343" max="14343" width="4.625" style="6" customWidth="1"/>
    <col min="14344" max="14345" width="5" style="6" customWidth="1"/>
    <col min="14346" max="14346" width="4.625" style="6" customWidth="1"/>
    <col min="14347" max="14351" width="5" style="6" customWidth="1"/>
    <col min="14352" max="14352" width="5.125" style="6" customWidth="1"/>
    <col min="14353" max="14359" width="5" style="6" customWidth="1"/>
    <col min="14360" max="14360" width="4.625" style="6" customWidth="1"/>
    <col min="14361" max="14367" width="3.875" style="6" customWidth="1"/>
    <col min="14368" max="14368" width="1.625" style="6" customWidth="1"/>
    <col min="14369" max="14592" width="11.625" style="6"/>
    <col min="14593" max="14593" width="3.125" style="6" customWidth="1"/>
    <col min="14594" max="14594" width="4.5" style="6" customWidth="1"/>
    <col min="14595" max="14595" width="10.625" style="6" customWidth="1"/>
    <col min="14596" max="14596" width="6.25" style="6" customWidth="1"/>
    <col min="14597" max="14598" width="5.125" style="6" customWidth="1"/>
    <col min="14599" max="14599" width="4.625" style="6" customWidth="1"/>
    <col min="14600" max="14601" width="5" style="6" customWidth="1"/>
    <col min="14602" max="14602" width="4.625" style="6" customWidth="1"/>
    <col min="14603" max="14607" width="5" style="6" customWidth="1"/>
    <col min="14608" max="14608" width="5.125" style="6" customWidth="1"/>
    <col min="14609" max="14615" width="5" style="6" customWidth="1"/>
    <col min="14616" max="14616" width="4.625" style="6" customWidth="1"/>
    <col min="14617" max="14623" width="3.875" style="6" customWidth="1"/>
    <col min="14624" max="14624" width="1.625" style="6" customWidth="1"/>
    <col min="14625" max="14848" width="11.625" style="6"/>
    <col min="14849" max="14849" width="3.125" style="6" customWidth="1"/>
    <col min="14850" max="14850" width="4.5" style="6" customWidth="1"/>
    <col min="14851" max="14851" width="10.625" style="6" customWidth="1"/>
    <col min="14852" max="14852" width="6.25" style="6" customWidth="1"/>
    <col min="14853" max="14854" width="5.125" style="6" customWidth="1"/>
    <col min="14855" max="14855" width="4.625" style="6" customWidth="1"/>
    <col min="14856" max="14857" width="5" style="6" customWidth="1"/>
    <col min="14858" max="14858" width="4.625" style="6" customWidth="1"/>
    <col min="14859" max="14863" width="5" style="6" customWidth="1"/>
    <col min="14864" max="14864" width="5.125" style="6" customWidth="1"/>
    <col min="14865" max="14871" width="5" style="6" customWidth="1"/>
    <col min="14872" max="14872" width="4.625" style="6" customWidth="1"/>
    <col min="14873" max="14879" width="3.875" style="6" customWidth="1"/>
    <col min="14880" max="14880" width="1.625" style="6" customWidth="1"/>
    <col min="14881" max="15104" width="11.625" style="6"/>
    <col min="15105" max="15105" width="3.125" style="6" customWidth="1"/>
    <col min="15106" max="15106" width="4.5" style="6" customWidth="1"/>
    <col min="15107" max="15107" width="10.625" style="6" customWidth="1"/>
    <col min="15108" max="15108" width="6.25" style="6" customWidth="1"/>
    <col min="15109" max="15110" width="5.125" style="6" customWidth="1"/>
    <col min="15111" max="15111" width="4.625" style="6" customWidth="1"/>
    <col min="15112" max="15113" width="5" style="6" customWidth="1"/>
    <col min="15114" max="15114" width="4.625" style="6" customWidth="1"/>
    <col min="15115" max="15119" width="5" style="6" customWidth="1"/>
    <col min="15120" max="15120" width="5.125" style="6" customWidth="1"/>
    <col min="15121" max="15127" width="5" style="6" customWidth="1"/>
    <col min="15128" max="15128" width="4.625" style="6" customWidth="1"/>
    <col min="15129" max="15135" width="3.875" style="6" customWidth="1"/>
    <col min="15136" max="15136" width="1.625" style="6" customWidth="1"/>
    <col min="15137" max="15360" width="11.625" style="6"/>
    <col min="15361" max="15361" width="3.125" style="6" customWidth="1"/>
    <col min="15362" max="15362" width="4.5" style="6" customWidth="1"/>
    <col min="15363" max="15363" width="10.625" style="6" customWidth="1"/>
    <col min="15364" max="15364" width="6.25" style="6" customWidth="1"/>
    <col min="15365" max="15366" width="5.125" style="6" customWidth="1"/>
    <col min="15367" max="15367" width="4.625" style="6" customWidth="1"/>
    <col min="15368" max="15369" width="5" style="6" customWidth="1"/>
    <col min="15370" max="15370" width="4.625" style="6" customWidth="1"/>
    <col min="15371" max="15375" width="5" style="6" customWidth="1"/>
    <col min="15376" max="15376" width="5.125" style="6" customWidth="1"/>
    <col min="15377" max="15383" width="5" style="6" customWidth="1"/>
    <col min="15384" max="15384" width="4.625" style="6" customWidth="1"/>
    <col min="15385" max="15391" width="3.875" style="6" customWidth="1"/>
    <col min="15392" max="15392" width="1.625" style="6" customWidth="1"/>
    <col min="15393" max="15616" width="11.625" style="6"/>
    <col min="15617" max="15617" width="3.125" style="6" customWidth="1"/>
    <col min="15618" max="15618" width="4.5" style="6" customWidth="1"/>
    <col min="15619" max="15619" width="10.625" style="6" customWidth="1"/>
    <col min="15620" max="15620" width="6.25" style="6" customWidth="1"/>
    <col min="15621" max="15622" width="5.125" style="6" customWidth="1"/>
    <col min="15623" max="15623" width="4.625" style="6" customWidth="1"/>
    <col min="15624" max="15625" width="5" style="6" customWidth="1"/>
    <col min="15626" max="15626" width="4.625" style="6" customWidth="1"/>
    <col min="15627" max="15631" width="5" style="6" customWidth="1"/>
    <col min="15632" max="15632" width="5.125" style="6" customWidth="1"/>
    <col min="15633" max="15639" width="5" style="6" customWidth="1"/>
    <col min="15640" max="15640" width="4.625" style="6" customWidth="1"/>
    <col min="15641" max="15647" width="3.875" style="6" customWidth="1"/>
    <col min="15648" max="15648" width="1.625" style="6" customWidth="1"/>
    <col min="15649" max="15872" width="11.625" style="6"/>
    <col min="15873" max="15873" width="3.125" style="6" customWidth="1"/>
    <col min="15874" max="15874" width="4.5" style="6" customWidth="1"/>
    <col min="15875" max="15875" width="10.625" style="6" customWidth="1"/>
    <col min="15876" max="15876" width="6.25" style="6" customWidth="1"/>
    <col min="15877" max="15878" width="5.125" style="6" customWidth="1"/>
    <col min="15879" max="15879" width="4.625" style="6" customWidth="1"/>
    <col min="15880" max="15881" width="5" style="6" customWidth="1"/>
    <col min="15882" max="15882" width="4.625" style="6" customWidth="1"/>
    <col min="15883" max="15887" width="5" style="6" customWidth="1"/>
    <col min="15888" max="15888" width="5.125" style="6" customWidth="1"/>
    <col min="15889" max="15895" width="5" style="6" customWidth="1"/>
    <col min="15896" max="15896" width="4.625" style="6" customWidth="1"/>
    <col min="15897" max="15903" width="3.875" style="6" customWidth="1"/>
    <col min="15904" max="15904" width="1.625" style="6" customWidth="1"/>
    <col min="15905" max="16128" width="11.625" style="6"/>
    <col min="16129" max="16129" width="3.125" style="6" customWidth="1"/>
    <col min="16130" max="16130" width="4.5" style="6" customWidth="1"/>
    <col min="16131" max="16131" width="10.625" style="6" customWidth="1"/>
    <col min="16132" max="16132" width="6.25" style="6" customWidth="1"/>
    <col min="16133" max="16134" width="5.125" style="6" customWidth="1"/>
    <col min="16135" max="16135" width="4.625" style="6" customWidth="1"/>
    <col min="16136" max="16137" width="5" style="6" customWidth="1"/>
    <col min="16138" max="16138" width="4.625" style="6" customWidth="1"/>
    <col min="16139" max="16143" width="5" style="6" customWidth="1"/>
    <col min="16144" max="16144" width="5.125" style="6" customWidth="1"/>
    <col min="16145" max="16151" width="5" style="6" customWidth="1"/>
    <col min="16152" max="16152" width="4.625" style="6" customWidth="1"/>
    <col min="16153" max="16159" width="3.875" style="6" customWidth="1"/>
    <col min="16160" max="16160" width="1.625" style="6" customWidth="1"/>
    <col min="16161" max="16384" width="11.625" style="6"/>
  </cols>
  <sheetData>
    <row r="1" spans="1:31" s="2" customFormat="1" ht="14.25" x14ac:dyDescent="0.3">
      <c r="A1" s="1" t="s">
        <v>0</v>
      </c>
    </row>
    <row r="2" spans="1:31" s="3" customFormat="1" ht="10.5" customHeight="1" x14ac:dyDescent="0.25">
      <c r="A2" s="3" t="s">
        <v>1</v>
      </c>
      <c r="AA2" s="68" t="s">
        <v>95</v>
      </c>
      <c r="AB2" s="68"/>
      <c r="AC2" s="68"/>
      <c r="AD2" s="68"/>
      <c r="AE2" s="68"/>
    </row>
    <row r="3" spans="1:31" ht="30.75" customHeight="1" x14ac:dyDescent="0.15">
      <c r="A3" s="69" t="s">
        <v>2</v>
      </c>
      <c r="B3" s="69"/>
      <c r="C3" s="70"/>
      <c r="D3" s="58" t="s">
        <v>3</v>
      </c>
      <c r="E3" s="58" t="s">
        <v>4</v>
      </c>
      <c r="F3" s="71" t="s">
        <v>5</v>
      </c>
      <c r="G3" s="73" t="s">
        <v>6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4"/>
      <c r="Y3" s="73" t="s">
        <v>7</v>
      </c>
      <c r="Z3" s="69"/>
      <c r="AA3" s="69"/>
      <c r="AB3" s="69"/>
      <c r="AC3" s="69"/>
      <c r="AD3" s="74"/>
      <c r="AE3" s="5" t="s">
        <v>8</v>
      </c>
    </row>
    <row r="4" spans="1:31" ht="54" customHeight="1" x14ac:dyDescent="0.15">
      <c r="A4" s="75" t="s">
        <v>9</v>
      </c>
      <c r="B4" s="75"/>
      <c r="C4" s="76"/>
      <c r="D4" s="60"/>
      <c r="E4" s="60"/>
      <c r="F4" s="72"/>
      <c r="G4" s="7" t="s">
        <v>10</v>
      </c>
      <c r="H4" s="8" t="s">
        <v>96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9" t="s">
        <v>21</v>
      </c>
      <c r="T4" s="9" t="s">
        <v>22</v>
      </c>
      <c r="U4" s="9" t="s">
        <v>23</v>
      </c>
      <c r="V4" s="9" t="s">
        <v>24</v>
      </c>
      <c r="W4" s="9" t="s">
        <v>25</v>
      </c>
      <c r="X4" s="10" t="s">
        <v>26</v>
      </c>
      <c r="Y4" s="7" t="s">
        <v>10</v>
      </c>
      <c r="Z4" s="8" t="s">
        <v>27</v>
      </c>
      <c r="AA4" s="8" t="s">
        <v>28</v>
      </c>
      <c r="AB4" s="8" t="s">
        <v>29</v>
      </c>
      <c r="AC4" s="9" t="s">
        <v>30</v>
      </c>
      <c r="AD4" s="10" t="s">
        <v>31</v>
      </c>
      <c r="AE4" s="4"/>
    </row>
    <row r="5" spans="1:31" ht="10.5" customHeight="1" x14ac:dyDescent="0.15">
      <c r="A5" s="11" t="s">
        <v>32</v>
      </c>
      <c r="B5" s="11"/>
      <c r="C5" s="12"/>
      <c r="D5" s="13">
        <f>SUM(D6:D49)</f>
        <v>9524</v>
      </c>
      <c r="E5" s="14">
        <f>SUM(E6:E49)</f>
        <v>1435</v>
      </c>
      <c r="F5" s="15">
        <f>SUM(F6:F49)</f>
        <v>40</v>
      </c>
      <c r="G5" s="16">
        <f>SUM(H5:X5)</f>
        <v>50</v>
      </c>
      <c r="H5" s="17">
        <f>SUM(H6:H49)</f>
        <v>10</v>
      </c>
      <c r="I5" s="17">
        <f t="shared" ref="I5:W5" si="0">SUM(I6:I49)</f>
        <v>3</v>
      </c>
      <c r="J5" s="17">
        <f t="shared" si="0"/>
        <v>0</v>
      </c>
      <c r="K5" s="17">
        <f t="shared" si="0"/>
        <v>0</v>
      </c>
      <c r="L5" s="17">
        <f t="shared" si="0"/>
        <v>2</v>
      </c>
      <c r="M5" s="17">
        <f t="shared" si="0"/>
        <v>7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5</v>
      </c>
      <c r="T5" s="17">
        <f t="shared" si="0"/>
        <v>3</v>
      </c>
      <c r="U5" s="17">
        <f t="shared" si="0"/>
        <v>6</v>
      </c>
      <c r="V5" s="17">
        <f t="shared" si="0"/>
        <v>2</v>
      </c>
      <c r="W5" s="17">
        <f t="shared" si="0"/>
        <v>4</v>
      </c>
      <c r="X5" s="18">
        <f>SUM(X6:X49)</f>
        <v>8</v>
      </c>
      <c r="Y5" s="16">
        <f>SUM(Z5:AD5)</f>
        <v>40</v>
      </c>
      <c r="Z5" s="19">
        <f t="shared" ref="Z5:AE5" si="1">SUM(Z6:Z49)</f>
        <v>20</v>
      </c>
      <c r="AA5" s="19">
        <f t="shared" si="1"/>
        <v>1</v>
      </c>
      <c r="AB5" s="19">
        <f t="shared" si="1"/>
        <v>19</v>
      </c>
      <c r="AC5" s="19">
        <f t="shared" si="1"/>
        <v>0</v>
      </c>
      <c r="AD5" s="18">
        <f t="shared" si="1"/>
        <v>0</v>
      </c>
      <c r="AE5" s="20">
        <f t="shared" si="1"/>
        <v>0</v>
      </c>
    </row>
    <row r="6" spans="1:31" ht="10.5" customHeight="1" x14ac:dyDescent="0.15">
      <c r="A6" s="55" t="s">
        <v>33</v>
      </c>
      <c r="B6" s="53" t="s">
        <v>34</v>
      </c>
      <c r="C6" s="54"/>
      <c r="D6" s="19">
        <v>1170</v>
      </c>
      <c r="E6" s="19">
        <v>308</v>
      </c>
      <c r="F6" s="23">
        <v>9</v>
      </c>
      <c r="G6" s="16">
        <f>SUM(H6:X6)</f>
        <v>9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5</v>
      </c>
      <c r="T6" s="19">
        <v>0</v>
      </c>
      <c r="U6" s="19">
        <v>0</v>
      </c>
      <c r="V6" s="19">
        <v>0</v>
      </c>
      <c r="W6" s="19">
        <v>0</v>
      </c>
      <c r="X6" s="23">
        <v>4</v>
      </c>
      <c r="Y6" s="16">
        <f>SUM(Z6:AD6)</f>
        <v>9</v>
      </c>
      <c r="Z6" s="19">
        <v>7</v>
      </c>
      <c r="AA6" s="19">
        <v>1</v>
      </c>
      <c r="AB6" s="19">
        <v>1</v>
      </c>
      <c r="AC6" s="19">
        <v>0</v>
      </c>
      <c r="AD6" s="23">
        <v>0</v>
      </c>
      <c r="AE6" s="20">
        <v>0</v>
      </c>
    </row>
    <row r="7" spans="1:31" ht="10.5" customHeight="1" x14ac:dyDescent="0.15">
      <c r="A7" s="56"/>
      <c r="B7" s="64" t="s">
        <v>35</v>
      </c>
      <c r="C7" s="24" t="s">
        <v>36</v>
      </c>
      <c r="D7" s="19">
        <v>24</v>
      </c>
      <c r="E7" s="19">
        <v>12</v>
      </c>
      <c r="F7" s="23">
        <v>2</v>
      </c>
      <c r="G7" s="16">
        <f t="shared" ref="G7:G49" si="2">SUM(H7:X7)</f>
        <v>2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2</v>
      </c>
      <c r="U7" s="19">
        <v>0</v>
      </c>
      <c r="V7" s="19">
        <v>0</v>
      </c>
      <c r="W7" s="19">
        <v>0</v>
      </c>
      <c r="X7" s="23">
        <v>0</v>
      </c>
      <c r="Y7" s="16">
        <f t="shared" ref="Y7:Y48" si="3">SUM(Z7:AD7)</f>
        <v>2</v>
      </c>
      <c r="Z7" s="19">
        <v>2</v>
      </c>
      <c r="AA7" s="19">
        <v>0</v>
      </c>
      <c r="AB7" s="19">
        <v>0</v>
      </c>
      <c r="AC7" s="19">
        <v>0</v>
      </c>
      <c r="AD7" s="23">
        <v>0</v>
      </c>
      <c r="AE7" s="20">
        <v>0</v>
      </c>
    </row>
    <row r="8" spans="1:31" ht="10.5" customHeight="1" x14ac:dyDescent="0.15">
      <c r="A8" s="56"/>
      <c r="B8" s="65"/>
      <c r="C8" s="24" t="s">
        <v>37</v>
      </c>
      <c r="D8" s="19">
        <v>80</v>
      </c>
      <c r="E8" s="19">
        <v>20</v>
      </c>
      <c r="F8" s="23">
        <v>0</v>
      </c>
      <c r="G8" s="16">
        <f t="shared" si="2"/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23">
        <v>0</v>
      </c>
      <c r="Y8" s="16">
        <f t="shared" si="3"/>
        <v>0</v>
      </c>
      <c r="Z8" s="19">
        <v>0</v>
      </c>
      <c r="AA8" s="19">
        <v>0</v>
      </c>
      <c r="AB8" s="19">
        <v>0</v>
      </c>
      <c r="AC8" s="19">
        <v>0</v>
      </c>
      <c r="AD8" s="23">
        <v>0</v>
      </c>
      <c r="AE8" s="20">
        <v>0</v>
      </c>
    </row>
    <row r="9" spans="1:31" ht="10.5" customHeight="1" x14ac:dyDescent="0.15">
      <c r="A9" s="56"/>
      <c r="B9" s="58" t="s">
        <v>38</v>
      </c>
      <c r="C9" s="25" t="s">
        <v>39</v>
      </c>
      <c r="D9" s="19">
        <v>1</v>
      </c>
      <c r="E9" s="19">
        <v>1</v>
      </c>
      <c r="F9" s="23">
        <v>1</v>
      </c>
      <c r="G9" s="16">
        <f t="shared" si="2"/>
        <v>1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1</v>
      </c>
      <c r="V9" s="19">
        <v>0</v>
      </c>
      <c r="W9" s="19">
        <v>0</v>
      </c>
      <c r="X9" s="23">
        <v>0</v>
      </c>
      <c r="Y9" s="16">
        <f t="shared" si="3"/>
        <v>1</v>
      </c>
      <c r="Z9" s="19">
        <v>1</v>
      </c>
      <c r="AA9" s="19">
        <v>0</v>
      </c>
      <c r="AB9" s="19">
        <v>0</v>
      </c>
      <c r="AC9" s="19">
        <v>0</v>
      </c>
      <c r="AD9" s="23">
        <v>0</v>
      </c>
      <c r="AE9" s="20">
        <v>0</v>
      </c>
    </row>
    <row r="10" spans="1:31" ht="10.5" customHeight="1" x14ac:dyDescent="0.15">
      <c r="A10" s="56"/>
      <c r="B10" s="59"/>
      <c r="C10" s="25" t="s">
        <v>40</v>
      </c>
      <c r="D10" s="19">
        <v>5</v>
      </c>
      <c r="E10" s="19">
        <v>2</v>
      </c>
      <c r="F10" s="23">
        <v>2</v>
      </c>
      <c r="G10" s="16">
        <f t="shared" si="2"/>
        <v>2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2</v>
      </c>
      <c r="W10" s="19">
        <v>0</v>
      </c>
      <c r="X10" s="23">
        <v>0</v>
      </c>
      <c r="Y10" s="16">
        <f t="shared" si="3"/>
        <v>2</v>
      </c>
      <c r="Z10" s="19">
        <v>2</v>
      </c>
      <c r="AA10" s="19">
        <v>0</v>
      </c>
      <c r="AB10" s="19">
        <v>0</v>
      </c>
      <c r="AC10" s="19">
        <v>0</v>
      </c>
      <c r="AD10" s="23">
        <v>0</v>
      </c>
      <c r="AE10" s="20">
        <v>0</v>
      </c>
    </row>
    <row r="11" spans="1:31" ht="10.5" customHeight="1" x14ac:dyDescent="0.15">
      <c r="A11" s="56"/>
      <c r="B11" s="60"/>
      <c r="C11" s="25" t="s">
        <v>41</v>
      </c>
      <c r="D11" s="19">
        <v>80</v>
      </c>
      <c r="E11" s="19">
        <v>20</v>
      </c>
      <c r="F11" s="23">
        <v>0</v>
      </c>
      <c r="G11" s="16">
        <f t="shared" si="2"/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23">
        <v>0</v>
      </c>
      <c r="Y11" s="16">
        <f t="shared" si="3"/>
        <v>0</v>
      </c>
      <c r="Z11" s="19">
        <v>0</v>
      </c>
      <c r="AA11" s="19">
        <v>0</v>
      </c>
      <c r="AB11" s="19">
        <v>0</v>
      </c>
      <c r="AC11" s="19">
        <v>0</v>
      </c>
      <c r="AD11" s="23">
        <v>0</v>
      </c>
      <c r="AE11" s="20">
        <v>0</v>
      </c>
    </row>
    <row r="12" spans="1:31" ht="10.5" customHeight="1" x14ac:dyDescent="0.15">
      <c r="A12" s="56"/>
      <c r="B12" s="66" t="s">
        <v>43</v>
      </c>
      <c r="C12" s="67"/>
      <c r="D12" s="19">
        <v>544</v>
      </c>
      <c r="E12" s="19">
        <v>142</v>
      </c>
      <c r="F12" s="23">
        <v>1</v>
      </c>
      <c r="G12" s="16">
        <f t="shared" si="2"/>
        <v>1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23">
        <v>0</v>
      </c>
      <c r="Y12" s="16">
        <f t="shared" si="3"/>
        <v>1</v>
      </c>
      <c r="Z12" s="19">
        <v>0</v>
      </c>
      <c r="AA12" s="19">
        <v>0</v>
      </c>
      <c r="AB12" s="19">
        <v>1</v>
      </c>
      <c r="AC12" s="19">
        <v>0</v>
      </c>
      <c r="AD12" s="23">
        <v>0</v>
      </c>
      <c r="AE12" s="20">
        <v>0</v>
      </c>
    </row>
    <row r="13" spans="1:31" ht="10.5" customHeight="1" x14ac:dyDescent="0.15">
      <c r="A13" s="56"/>
      <c r="B13" s="53" t="s">
        <v>44</v>
      </c>
      <c r="C13" s="54"/>
      <c r="D13" s="19">
        <v>216</v>
      </c>
      <c r="E13" s="19">
        <v>47</v>
      </c>
      <c r="F13" s="23">
        <v>0</v>
      </c>
      <c r="G13" s="16">
        <f t="shared" si="2"/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23">
        <v>0</v>
      </c>
      <c r="Y13" s="16">
        <f t="shared" si="3"/>
        <v>0</v>
      </c>
      <c r="Z13" s="19">
        <v>0</v>
      </c>
      <c r="AA13" s="19">
        <v>0</v>
      </c>
      <c r="AB13" s="19">
        <v>0</v>
      </c>
      <c r="AC13" s="19">
        <v>0</v>
      </c>
      <c r="AD13" s="23">
        <v>0</v>
      </c>
      <c r="AE13" s="20">
        <v>0</v>
      </c>
    </row>
    <row r="14" spans="1:31" ht="10.5" customHeight="1" x14ac:dyDescent="0.15">
      <c r="A14" s="56"/>
      <c r="B14" s="53" t="s">
        <v>45</v>
      </c>
      <c r="C14" s="54"/>
      <c r="D14" s="19">
        <v>2</v>
      </c>
      <c r="E14" s="19">
        <v>0</v>
      </c>
      <c r="F14" s="23">
        <v>0</v>
      </c>
      <c r="G14" s="16">
        <f t="shared" si="2"/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23">
        <v>0</v>
      </c>
      <c r="Y14" s="16">
        <f t="shared" si="3"/>
        <v>0</v>
      </c>
      <c r="Z14" s="19">
        <v>0</v>
      </c>
      <c r="AA14" s="19">
        <v>0</v>
      </c>
      <c r="AB14" s="19">
        <v>0</v>
      </c>
      <c r="AC14" s="19">
        <v>0</v>
      </c>
      <c r="AD14" s="23">
        <v>0</v>
      </c>
      <c r="AE14" s="20">
        <v>0</v>
      </c>
    </row>
    <row r="15" spans="1:31" ht="10.5" customHeight="1" x14ac:dyDescent="0.15">
      <c r="A15" s="56"/>
      <c r="B15" s="53" t="s">
        <v>46</v>
      </c>
      <c r="C15" s="54"/>
      <c r="D15" s="19">
        <v>7</v>
      </c>
      <c r="E15" s="19">
        <v>0</v>
      </c>
      <c r="F15" s="23">
        <v>0</v>
      </c>
      <c r="G15" s="16">
        <f t="shared" si="2"/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23">
        <v>0</v>
      </c>
      <c r="Y15" s="16">
        <f t="shared" si="3"/>
        <v>0</v>
      </c>
      <c r="Z15" s="19">
        <v>0</v>
      </c>
      <c r="AA15" s="19">
        <v>0</v>
      </c>
      <c r="AB15" s="19">
        <v>0</v>
      </c>
      <c r="AC15" s="19">
        <v>0</v>
      </c>
      <c r="AD15" s="23">
        <v>0</v>
      </c>
      <c r="AE15" s="20">
        <v>0</v>
      </c>
    </row>
    <row r="16" spans="1:31" ht="10.5" customHeight="1" x14ac:dyDescent="0.15">
      <c r="A16" s="56"/>
      <c r="B16" s="64" t="s">
        <v>47</v>
      </c>
      <c r="C16" s="24" t="s">
        <v>48</v>
      </c>
      <c r="D16" s="19">
        <v>111</v>
      </c>
      <c r="E16" s="19">
        <v>3</v>
      </c>
      <c r="F16" s="23">
        <v>1</v>
      </c>
      <c r="G16" s="16">
        <f t="shared" si="2"/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23">
        <v>0</v>
      </c>
      <c r="Y16" s="16">
        <f t="shared" si="3"/>
        <v>1</v>
      </c>
      <c r="Z16" s="19">
        <v>0</v>
      </c>
      <c r="AA16" s="19">
        <v>0</v>
      </c>
      <c r="AB16" s="19">
        <v>1</v>
      </c>
      <c r="AC16" s="19">
        <v>0</v>
      </c>
      <c r="AD16" s="23">
        <v>0</v>
      </c>
      <c r="AE16" s="20">
        <v>0</v>
      </c>
    </row>
    <row r="17" spans="1:31" ht="10.5" customHeight="1" x14ac:dyDescent="0.15">
      <c r="A17" s="56"/>
      <c r="B17" s="65"/>
      <c r="C17" s="24" t="s">
        <v>49</v>
      </c>
      <c r="D17" s="19">
        <v>225</v>
      </c>
      <c r="E17" s="19">
        <v>0</v>
      </c>
      <c r="F17" s="23">
        <v>0</v>
      </c>
      <c r="G17" s="16">
        <f t="shared" si="2"/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23">
        <v>0</v>
      </c>
      <c r="Y17" s="16">
        <f t="shared" si="3"/>
        <v>0</v>
      </c>
      <c r="Z17" s="19">
        <v>0</v>
      </c>
      <c r="AA17" s="19">
        <v>0</v>
      </c>
      <c r="AB17" s="19">
        <v>0</v>
      </c>
      <c r="AC17" s="19">
        <v>0</v>
      </c>
      <c r="AD17" s="23">
        <v>0</v>
      </c>
      <c r="AE17" s="20">
        <v>0</v>
      </c>
    </row>
    <row r="18" spans="1:31" ht="10.5" customHeight="1" x14ac:dyDescent="0.15">
      <c r="A18" s="57"/>
      <c r="B18" s="53" t="s">
        <v>50</v>
      </c>
      <c r="C18" s="54"/>
      <c r="D18" s="19">
        <v>0</v>
      </c>
      <c r="E18" s="19">
        <v>13</v>
      </c>
      <c r="F18" s="23">
        <v>6</v>
      </c>
      <c r="G18" s="16">
        <f t="shared" si="2"/>
        <v>12</v>
      </c>
      <c r="H18" s="19">
        <v>0</v>
      </c>
      <c r="I18" s="19">
        <v>3</v>
      </c>
      <c r="J18" s="19">
        <v>0</v>
      </c>
      <c r="K18" s="19">
        <v>0</v>
      </c>
      <c r="L18" s="19">
        <v>2</v>
      </c>
      <c r="M18" s="19">
        <v>6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23">
        <v>1</v>
      </c>
      <c r="Y18" s="16">
        <f t="shared" si="3"/>
        <v>6</v>
      </c>
      <c r="Z18" s="19">
        <v>0</v>
      </c>
      <c r="AA18" s="19">
        <v>0</v>
      </c>
      <c r="AB18" s="19">
        <v>6</v>
      </c>
      <c r="AC18" s="19">
        <v>0</v>
      </c>
      <c r="AD18" s="23">
        <v>0</v>
      </c>
      <c r="AE18" s="20">
        <v>0</v>
      </c>
    </row>
    <row r="19" spans="1:31" ht="10.5" customHeight="1" x14ac:dyDescent="0.15">
      <c r="A19" s="55" t="s">
        <v>51</v>
      </c>
      <c r="B19" s="53" t="s">
        <v>52</v>
      </c>
      <c r="C19" s="54"/>
      <c r="D19" s="19">
        <v>6</v>
      </c>
      <c r="E19" s="19">
        <v>5</v>
      </c>
      <c r="F19" s="23">
        <v>0</v>
      </c>
      <c r="G19" s="16">
        <f t="shared" si="2"/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23">
        <v>0</v>
      </c>
      <c r="Y19" s="16">
        <f t="shared" si="3"/>
        <v>0</v>
      </c>
      <c r="Z19" s="19">
        <v>0</v>
      </c>
      <c r="AA19" s="19">
        <v>0</v>
      </c>
      <c r="AB19" s="19">
        <v>0</v>
      </c>
      <c r="AC19" s="19">
        <v>0</v>
      </c>
      <c r="AD19" s="23">
        <v>0</v>
      </c>
      <c r="AE19" s="20">
        <v>0</v>
      </c>
    </row>
    <row r="20" spans="1:31" ht="10.5" customHeight="1" x14ac:dyDescent="0.15">
      <c r="A20" s="56"/>
      <c r="B20" s="53" t="s">
        <v>53</v>
      </c>
      <c r="C20" s="54"/>
      <c r="D20" s="19">
        <v>3</v>
      </c>
      <c r="E20" s="19">
        <v>3</v>
      </c>
      <c r="F20" s="23">
        <v>0</v>
      </c>
      <c r="G20" s="16">
        <f t="shared" si="2"/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23">
        <v>0</v>
      </c>
      <c r="Y20" s="16">
        <f t="shared" si="3"/>
        <v>0</v>
      </c>
      <c r="Z20" s="19">
        <v>0</v>
      </c>
      <c r="AA20" s="19">
        <v>0</v>
      </c>
      <c r="AB20" s="19">
        <v>0</v>
      </c>
      <c r="AC20" s="19">
        <v>0</v>
      </c>
      <c r="AD20" s="23">
        <v>0</v>
      </c>
      <c r="AE20" s="20">
        <v>0</v>
      </c>
    </row>
    <row r="21" spans="1:31" ht="10.5" customHeight="1" x14ac:dyDescent="0.15">
      <c r="A21" s="56"/>
      <c r="B21" s="53" t="s">
        <v>54</v>
      </c>
      <c r="C21" s="54"/>
      <c r="D21" s="19">
        <v>0</v>
      </c>
      <c r="E21" s="19">
        <v>0</v>
      </c>
      <c r="F21" s="23">
        <v>0</v>
      </c>
      <c r="G21" s="16">
        <f t="shared" si="2"/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23">
        <v>0</v>
      </c>
      <c r="Y21" s="16">
        <f t="shared" si="3"/>
        <v>0</v>
      </c>
      <c r="Z21" s="19">
        <v>0</v>
      </c>
      <c r="AA21" s="19">
        <v>0</v>
      </c>
      <c r="AB21" s="19">
        <v>0</v>
      </c>
      <c r="AC21" s="19">
        <v>0</v>
      </c>
      <c r="AD21" s="23">
        <v>0</v>
      </c>
      <c r="AE21" s="20">
        <v>0</v>
      </c>
    </row>
    <row r="22" spans="1:31" ht="10.5" customHeight="1" x14ac:dyDescent="0.15">
      <c r="A22" s="57"/>
      <c r="B22" s="26" t="s">
        <v>50</v>
      </c>
      <c r="C22" s="25"/>
      <c r="D22" s="19">
        <v>0</v>
      </c>
      <c r="E22" s="19">
        <v>0</v>
      </c>
      <c r="F22" s="23">
        <v>0</v>
      </c>
      <c r="G22" s="16">
        <f t="shared" si="2"/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23">
        <v>0</v>
      </c>
      <c r="Y22" s="16">
        <f t="shared" si="3"/>
        <v>0</v>
      </c>
      <c r="Z22" s="19">
        <v>0</v>
      </c>
      <c r="AA22" s="19">
        <v>0</v>
      </c>
      <c r="AB22" s="19">
        <v>0</v>
      </c>
      <c r="AC22" s="19">
        <v>0</v>
      </c>
      <c r="AD22" s="23">
        <v>0</v>
      </c>
      <c r="AE22" s="20">
        <v>0</v>
      </c>
    </row>
    <row r="23" spans="1:31" ht="10.5" customHeight="1" x14ac:dyDescent="0.15">
      <c r="A23" s="55" t="s">
        <v>55</v>
      </c>
      <c r="B23" s="53" t="s">
        <v>56</v>
      </c>
      <c r="C23" s="54"/>
      <c r="D23" s="19">
        <v>14</v>
      </c>
      <c r="E23" s="19">
        <v>9</v>
      </c>
      <c r="F23" s="23">
        <v>1</v>
      </c>
      <c r="G23" s="16">
        <f t="shared" si="2"/>
        <v>1</v>
      </c>
      <c r="H23" s="19">
        <v>1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23">
        <v>0</v>
      </c>
      <c r="Y23" s="16">
        <f t="shared" si="3"/>
        <v>1</v>
      </c>
      <c r="Z23" s="19">
        <v>0</v>
      </c>
      <c r="AA23" s="19">
        <v>0</v>
      </c>
      <c r="AB23" s="19">
        <v>1</v>
      </c>
      <c r="AC23" s="19">
        <v>0</v>
      </c>
      <c r="AD23" s="23">
        <v>0</v>
      </c>
      <c r="AE23" s="20">
        <v>0</v>
      </c>
    </row>
    <row r="24" spans="1:31" ht="10.5" customHeight="1" x14ac:dyDescent="0.15">
      <c r="A24" s="56"/>
      <c r="B24" s="53" t="s">
        <v>53</v>
      </c>
      <c r="C24" s="54"/>
      <c r="D24" s="19">
        <v>15</v>
      </c>
      <c r="E24" s="19">
        <v>6</v>
      </c>
      <c r="F24" s="23">
        <v>2</v>
      </c>
      <c r="G24" s="16">
        <f t="shared" si="2"/>
        <v>3</v>
      </c>
      <c r="H24" s="19">
        <v>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1</v>
      </c>
      <c r="U24" s="19">
        <v>1</v>
      </c>
      <c r="V24" s="19">
        <v>0</v>
      </c>
      <c r="W24" s="19">
        <v>0</v>
      </c>
      <c r="X24" s="23">
        <v>0</v>
      </c>
      <c r="Y24" s="16">
        <f t="shared" si="3"/>
        <v>2</v>
      </c>
      <c r="Z24" s="19">
        <v>1</v>
      </c>
      <c r="AA24" s="19">
        <v>0</v>
      </c>
      <c r="AB24" s="19">
        <v>1</v>
      </c>
      <c r="AC24" s="19">
        <v>0</v>
      </c>
      <c r="AD24" s="23">
        <v>0</v>
      </c>
      <c r="AE24" s="20">
        <v>0</v>
      </c>
    </row>
    <row r="25" spans="1:31" ht="10.5" customHeight="1" x14ac:dyDescent="0.15">
      <c r="A25" s="56"/>
      <c r="B25" s="53" t="s">
        <v>57</v>
      </c>
      <c r="C25" s="54"/>
      <c r="D25" s="19">
        <v>0</v>
      </c>
      <c r="E25" s="19" t="s">
        <v>42</v>
      </c>
      <c r="F25" s="23">
        <v>0</v>
      </c>
      <c r="G25" s="16">
        <f t="shared" si="2"/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23">
        <v>0</v>
      </c>
      <c r="Y25" s="16">
        <f t="shared" si="3"/>
        <v>0</v>
      </c>
      <c r="Z25" s="19">
        <v>0</v>
      </c>
      <c r="AA25" s="19">
        <v>0</v>
      </c>
      <c r="AB25" s="19">
        <v>0</v>
      </c>
      <c r="AC25" s="19">
        <v>0</v>
      </c>
      <c r="AD25" s="23">
        <v>0</v>
      </c>
      <c r="AE25" s="20">
        <v>0</v>
      </c>
    </row>
    <row r="26" spans="1:31" ht="10.5" customHeight="1" x14ac:dyDescent="0.15">
      <c r="A26" s="57"/>
      <c r="B26" s="53" t="s">
        <v>50</v>
      </c>
      <c r="C26" s="54"/>
      <c r="D26" s="19">
        <v>0</v>
      </c>
      <c r="E26" s="19">
        <v>0</v>
      </c>
      <c r="F26" s="23">
        <v>0</v>
      </c>
      <c r="G26" s="16">
        <f t="shared" si="2"/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23">
        <v>0</v>
      </c>
      <c r="Y26" s="16">
        <f t="shared" si="3"/>
        <v>0</v>
      </c>
      <c r="Z26" s="19">
        <v>0</v>
      </c>
      <c r="AA26" s="19">
        <v>0</v>
      </c>
      <c r="AB26" s="19">
        <v>0</v>
      </c>
      <c r="AC26" s="19">
        <v>0</v>
      </c>
      <c r="AD26" s="23">
        <v>0</v>
      </c>
      <c r="AE26" s="20">
        <v>0</v>
      </c>
    </row>
    <row r="27" spans="1:31" ht="10.5" customHeight="1" x14ac:dyDescent="0.15">
      <c r="A27" s="55" t="s">
        <v>58</v>
      </c>
      <c r="B27" s="53" t="s">
        <v>52</v>
      </c>
      <c r="C27" s="54"/>
      <c r="D27" s="19">
        <v>64</v>
      </c>
      <c r="E27" s="19">
        <v>22</v>
      </c>
      <c r="F27" s="23">
        <v>0</v>
      </c>
      <c r="G27" s="16">
        <f t="shared" si="2"/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23">
        <v>0</v>
      </c>
      <c r="Y27" s="16">
        <f t="shared" si="3"/>
        <v>0</v>
      </c>
      <c r="Z27" s="19">
        <v>0</v>
      </c>
      <c r="AA27" s="19">
        <v>0</v>
      </c>
      <c r="AB27" s="19">
        <v>0</v>
      </c>
      <c r="AC27" s="19">
        <v>0</v>
      </c>
      <c r="AD27" s="23">
        <v>0</v>
      </c>
      <c r="AE27" s="20">
        <v>0</v>
      </c>
    </row>
    <row r="28" spans="1:31" ht="10.5" customHeight="1" x14ac:dyDescent="0.15">
      <c r="A28" s="56"/>
      <c r="B28" s="53" t="s">
        <v>59</v>
      </c>
      <c r="C28" s="54"/>
      <c r="D28" s="19">
        <v>123</v>
      </c>
      <c r="E28" s="19">
        <v>36</v>
      </c>
      <c r="F28" s="23">
        <v>1</v>
      </c>
      <c r="G28" s="16">
        <f t="shared" si="2"/>
        <v>1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23">
        <v>1</v>
      </c>
      <c r="Y28" s="16">
        <f t="shared" si="3"/>
        <v>1</v>
      </c>
      <c r="Z28" s="19">
        <v>1</v>
      </c>
      <c r="AA28" s="27">
        <v>0</v>
      </c>
      <c r="AB28" s="19">
        <v>0</v>
      </c>
      <c r="AC28" s="19">
        <v>0</v>
      </c>
      <c r="AD28" s="23">
        <v>0</v>
      </c>
      <c r="AE28" s="20">
        <v>0</v>
      </c>
    </row>
    <row r="29" spans="1:31" ht="10.5" customHeight="1" x14ac:dyDescent="0.15">
      <c r="A29" s="56"/>
      <c r="B29" s="58" t="s">
        <v>38</v>
      </c>
      <c r="C29" s="25" t="s">
        <v>39</v>
      </c>
      <c r="D29" s="19">
        <v>6</v>
      </c>
      <c r="E29" s="19">
        <v>0</v>
      </c>
      <c r="F29" s="23">
        <v>0</v>
      </c>
      <c r="G29" s="16">
        <f t="shared" si="2"/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23">
        <v>0</v>
      </c>
      <c r="Y29" s="16">
        <f t="shared" si="3"/>
        <v>0</v>
      </c>
      <c r="Z29" s="19">
        <v>0</v>
      </c>
      <c r="AA29" s="19">
        <v>0</v>
      </c>
      <c r="AB29" s="19">
        <v>0</v>
      </c>
      <c r="AC29" s="19">
        <v>0</v>
      </c>
      <c r="AD29" s="23">
        <v>0</v>
      </c>
      <c r="AE29" s="20">
        <v>0</v>
      </c>
    </row>
    <row r="30" spans="1:31" ht="10.5" customHeight="1" x14ac:dyDescent="0.15">
      <c r="A30" s="56"/>
      <c r="B30" s="59"/>
      <c r="C30" s="25" t="s">
        <v>40</v>
      </c>
      <c r="D30" s="19">
        <v>8</v>
      </c>
      <c r="E30" s="19">
        <v>2</v>
      </c>
      <c r="F30" s="23">
        <v>2</v>
      </c>
      <c r="G30" s="16">
        <f t="shared" si="2"/>
        <v>4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2</v>
      </c>
      <c r="V30" s="19">
        <v>0</v>
      </c>
      <c r="W30" s="19">
        <v>2</v>
      </c>
      <c r="X30" s="23">
        <v>0</v>
      </c>
      <c r="Y30" s="16">
        <f t="shared" si="3"/>
        <v>2</v>
      </c>
      <c r="Z30" s="19">
        <v>2</v>
      </c>
      <c r="AA30" s="19">
        <v>0</v>
      </c>
      <c r="AB30" s="19">
        <v>0</v>
      </c>
      <c r="AC30" s="19">
        <v>0</v>
      </c>
      <c r="AD30" s="23">
        <v>0</v>
      </c>
      <c r="AE30" s="20">
        <v>0</v>
      </c>
    </row>
    <row r="31" spans="1:31" ht="10.5" customHeight="1" x14ac:dyDescent="0.15">
      <c r="A31" s="56"/>
      <c r="B31" s="60"/>
      <c r="C31" s="25" t="s">
        <v>60</v>
      </c>
      <c r="D31" s="19">
        <v>9</v>
      </c>
      <c r="E31" s="19">
        <v>4</v>
      </c>
      <c r="F31" s="23">
        <v>2</v>
      </c>
      <c r="G31" s="16">
        <f t="shared" si="2"/>
        <v>3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1</v>
      </c>
      <c r="V31" s="19">
        <v>0</v>
      </c>
      <c r="W31" s="19">
        <v>2</v>
      </c>
      <c r="X31" s="23">
        <v>0</v>
      </c>
      <c r="Y31" s="16">
        <f t="shared" si="3"/>
        <v>2</v>
      </c>
      <c r="Z31" s="19">
        <v>2</v>
      </c>
      <c r="AA31" s="19">
        <v>0</v>
      </c>
      <c r="AB31" s="19">
        <v>0</v>
      </c>
      <c r="AC31" s="19">
        <v>0</v>
      </c>
      <c r="AD31" s="23">
        <v>0</v>
      </c>
      <c r="AE31" s="20">
        <v>0</v>
      </c>
    </row>
    <row r="32" spans="1:31" ht="10.5" customHeight="1" x14ac:dyDescent="0.15">
      <c r="A32" s="56"/>
      <c r="B32" s="61" t="s">
        <v>61</v>
      </c>
      <c r="C32" s="28" t="s">
        <v>62</v>
      </c>
      <c r="D32" s="19">
        <v>787</v>
      </c>
      <c r="E32" s="19">
        <v>149</v>
      </c>
      <c r="F32" s="23">
        <v>0</v>
      </c>
      <c r="G32" s="16">
        <f t="shared" si="2"/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23">
        <v>0</v>
      </c>
      <c r="Y32" s="16">
        <f t="shared" si="3"/>
        <v>0</v>
      </c>
      <c r="Z32" s="19">
        <v>0</v>
      </c>
      <c r="AA32" s="19">
        <v>0</v>
      </c>
      <c r="AB32" s="19"/>
      <c r="AC32" s="19">
        <v>0</v>
      </c>
      <c r="AD32" s="23">
        <v>0</v>
      </c>
      <c r="AE32" s="20" t="s">
        <v>42</v>
      </c>
    </row>
    <row r="33" spans="1:31" ht="10.5" customHeight="1" x14ac:dyDescent="0.15">
      <c r="A33" s="56"/>
      <c r="B33" s="62"/>
      <c r="C33" s="28" t="s">
        <v>63</v>
      </c>
      <c r="D33" s="19">
        <v>4610</v>
      </c>
      <c r="E33" s="19">
        <v>335</v>
      </c>
      <c r="F33" s="23">
        <v>8</v>
      </c>
      <c r="G33" s="16">
        <f t="shared" si="2"/>
        <v>8</v>
      </c>
      <c r="H33" s="19">
        <v>8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23">
        <v>0</v>
      </c>
      <c r="Y33" s="16">
        <f t="shared" si="3"/>
        <v>8</v>
      </c>
      <c r="Z33" s="19">
        <v>0</v>
      </c>
      <c r="AA33" s="19">
        <v>0</v>
      </c>
      <c r="AB33" s="19">
        <v>8</v>
      </c>
      <c r="AC33" s="19">
        <v>0</v>
      </c>
      <c r="AD33" s="23">
        <v>0</v>
      </c>
      <c r="AE33" s="20">
        <v>0</v>
      </c>
    </row>
    <row r="34" spans="1:31" ht="10.5" customHeight="1" x14ac:dyDescent="0.15">
      <c r="A34" s="56"/>
      <c r="B34" s="63"/>
      <c r="C34" s="29" t="s">
        <v>64</v>
      </c>
      <c r="D34" s="19">
        <v>0</v>
      </c>
      <c r="E34" s="19">
        <v>0</v>
      </c>
      <c r="F34" s="23">
        <v>0</v>
      </c>
      <c r="G34" s="16">
        <f t="shared" si="2"/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23">
        <v>0</v>
      </c>
      <c r="Y34" s="16">
        <f t="shared" si="3"/>
        <v>0</v>
      </c>
      <c r="Z34" s="19">
        <v>0</v>
      </c>
      <c r="AA34" s="19">
        <v>0</v>
      </c>
      <c r="AB34" s="19">
        <v>0</v>
      </c>
      <c r="AC34" s="19">
        <v>0</v>
      </c>
      <c r="AD34" s="23">
        <v>0</v>
      </c>
      <c r="AE34" s="20">
        <v>0</v>
      </c>
    </row>
    <row r="35" spans="1:31" ht="10.5" customHeight="1" x14ac:dyDescent="0.15">
      <c r="A35" s="56"/>
      <c r="B35" s="61" t="s">
        <v>65</v>
      </c>
      <c r="C35" s="28" t="s">
        <v>62</v>
      </c>
      <c r="D35" s="19">
        <v>4</v>
      </c>
      <c r="E35" s="19">
        <v>0</v>
      </c>
      <c r="F35" s="23">
        <v>0</v>
      </c>
      <c r="G35" s="16">
        <f t="shared" si="2"/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23">
        <v>0</v>
      </c>
      <c r="Y35" s="16">
        <f t="shared" si="3"/>
        <v>0</v>
      </c>
      <c r="Z35" s="19">
        <v>0</v>
      </c>
      <c r="AA35" s="19">
        <v>0</v>
      </c>
      <c r="AB35" s="19">
        <v>0</v>
      </c>
      <c r="AC35" s="19">
        <v>0</v>
      </c>
      <c r="AD35" s="23">
        <v>0</v>
      </c>
      <c r="AE35" s="20">
        <v>0</v>
      </c>
    </row>
    <row r="36" spans="1:31" ht="10.5" customHeight="1" x14ac:dyDescent="0.15">
      <c r="A36" s="56"/>
      <c r="B36" s="62"/>
      <c r="C36" s="28" t="s">
        <v>63</v>
      </c>
      <c r="D36" s="19">
        <v>7</v>
      </c>
      <c r="E36" s="19">
        <v>5</v>
      </c>
      <c r="F36" s="23">
        <v>0</v>
      </c>
      <c r="G36" s="16">
        <f t="shared" si="2"/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23">
        <v>0</v>
      </c>
      <c r="Y36" s="16">
        <f t="shared" si="3"/>
        <v>0</v>
      </c>
      <c r="Z36" s="19">
        <v>0</v>
      </c>
      <c r="AA36" s="19">
        <v>0</v>
      </c>
      <c r="AB36" s="19">
        <v>0</v>
      </c>
      <c r="AC36" s="19">
        <v>0</v>
      </c>
      <c r="AD36" s="23">
        <v>0</v>
      </c>
      <c r="AE36" s="20">
        <v>0</v>
      </c>
    </row>
    <row r="37" spans="1:31" ht="10.5" customHeight="1" x14ac:dyDescent="0.15">
      <c r="A37" s="56"/>
      <c r="B37" s="63"/>
      <c r="C37" s="28" t="s">
        <v>66</v>
      </c>
      <c r="D37" s="19">
        <v>0</v>
      </c>
      <c r="E37" s="19">
        <v>0</v>
      </c>
      <c r="F37" s="23">
        <v>0</v>
      </c>
      <c r="G37" s="16">
        <f t="shared" si="2"/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23">
        <v>0</v>
      </c>
      <c r="Y37" s="16">
        <f t="shared" si="3"/>
        <v>0</v>
      </c>
      <c r="Z37" s="19">
        <v>0</v>
      </c>
      <c r="AA37" s="19">
        <v>0</v>
      </c>
      <c r="AB37" s="19">
        <v>0</v>
      </c>
      <c r="AC37" s="19">
        <v>0</v>
      </c>
      <c r="AD37" s="23">
        <v>0</v>
      </c>
      <c r="AE37" s="20">
        <v>0</v>
      </c>
    </row>
    <row r="38" spans="1:31" ht="10.5" customHeight="1" x14ac:dyDescent="0.15">
      <c r="A38" s="56"/>
      <c r="B38" s="58" t="s">
        <v>67</v>
      </c>
      <c r="C38" s="28" t="s">
        <v>62</v>
      </c>
      <c r="D38" s="19">
        <v>580</v>
      </c>
      <c r="E38" s="19">
        <v>105</v>
      </c>
      <c r="F38" s="23">
        <v>1</v>
      </c>
      <c r="G38" s="16">
        <f t="shared" si="2"/>
        <v>2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23">
        <v>2</v>
      </c>
      <c r="Y38" s="16">
        <f t="shared" si="3"/>
        <v>1</v>
      </c>
      <c r="Z38" s="19">
        <v>1</v>
      </c>
      <c r="AA38" s="19">
        <v>0</v>
      </c>
      <c r="AB38" s="19">
        <v>0</v>
      </c>
      <c r="AC38" s="19">
        <v>0</v>
      </c>
      <c r="AD38" s="23">
        <v>0</v>
      </c>
      <c r="AE38" s="20">
        <v>0</v>
      </c>
    </row>
    <row r="39" spans="1:31" ht="10.5" customHeight="1" x14ac:dyDescent="0.15">
      <c r="A39" s="56"/>
      <c r="B39" s="59"/>
      <c r="C39" s="28" t="s">
        <v>63</v>
      </c>
      <c r="D39" s="19">
        <v>805</v>
      </c>
      <c r="E39" s="19">
        <v>165</v>
      </c>
      <c r="F39" s="23">
        <v>0</v>
      </c>
      <c r="G39" s="16">
        <f t="shared" si="2"/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23">
        <v>0</v>
      </c>
      <c r="Y39" s="16">
        <f t="shared" si="3"/>
        <v>0</v>
      </c>
      <c r="Z39" s="19">
        <v>0</v>
      </c>
      <c r="AA39" s="19">
        <v>0</v>
      </c>
      <c r="AB39" s="19">
        <v>0</v>
      </c>
      <c r="AC39" s="19">
        <v>0</v>
      </c>
      <c r="AD39" s="23">
        <v>0</v>
      </c>
      <c r="AE39" s="20">
        <v>0</v>
      </c>
    </row>
    <row r="40" spans="1:31" ht="10.5" customHeight="1" x14ac:dyDescent="0.15">
      <c r="A40" s="56"/>
      <c r="B40" s="60"/>
      <c r="C40" s="28" t="s">
        <v>66</v>
      </c>
      <c r="D40" s="19">
        <v>0</v>
      </c>
      <c r="E40" s="19">
        <v>6</v>
      </c>
      <c r="F40" s="23">
        <v>0</v>
      </c>
      <c r="G40" s="16">
        <f>SUM(H40:X40)</f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23">
        <v>0</v>
      </c>
      <c r="Y40" s="16">
        <f t="shared" si="3"/>
        <v>0</v>
      </c>
      <c r="Z40" s="19">
        <v>0</v>
      </c>
      <c r="AA40" s="19">
        <v>0</v>
      </c>
      <c r="AB40" s="19"/>
      <c r="AC40" s="19">
        <v>0</v>
      </c>
      <c r="AD40" s="23">
        <v>0</v>
      </c>
      <c r="AE40" s="20" t="s">
        <v>42</v>
      </c>
    </row>
    <row r="41" spans="1:31" ht="10.5" customHeight="1" x14ac:dyDescent="0.15">
      <c r="A41" s="57"/>
      <c r="B41" s="21" t="s">
        <v>50</v>
      </c>
      <c r="C41" s="22"/>
      <c r="D41" s="19">
        <v>0</v>
      </c>
      <c r="E41" s="19">
        <v>11</v>
      </c>
      <c r="F41" s="23">
        <v>0</v>
      </c>
      <c r="G41" s="16">
        <f t="shared" si="2"/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23">
        <v>0</v>
      </c>
      <c r="Y41" s="16">
        <f t="shared" si="3"/>
        <v>0</v>
      </c>
      <c r="Z41" s="19">
        <v>0</v>
      </c>
      <c r="AA41" s="19">
        <v>0</v>
      </c>
      <c r="AB41" s="19">
        <v>0</v>
      </c>
      <c r="AC41" s="19">
        <v>0</v>
      </c>
      <c r="AD41" s="23">
        <v>0</v>
      </c>
      <c r="AE41" s="20">
        <v>0</v>
      </c>
    </row>
    <row r="42" spans="1:31" ht="11.25" customHeight="1" x14ac:dyDescent="0.15">
      <c r="A42" s="50" t="s">
        <v>68</v>
      </c>
      <c r="B42" s="53" t="s">
        <v>56</v>
      </c>
      <c r="C42" s="54"/>
      <c r="D42" s="19">
        <v>1</v>
      </c>
      <c r="E42" s="19">
        <v>1</v>
      </c>
      <c r="F42" s="23">
        <v>0</v>
      </c>
      <c r="G42" s="16">
        <f t="shared" si="2"/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23">
        <v>0</v>
      </c>
      <c r="Y42" s="16">
        <f t="shared" si="3"/>
        <v>0</v>
      </c>
      <c r="Z42" s="19">
        <v>0</v>
      </c>
      <c r="AA42" s="19">
        <v>0</v>
      </c>
      <c r="AB42" s="19">
        <v>0</v>
      </c>
      <c r="AC42" s="19">
        <v>0</v>
      </c>
      <c r="AD42" s="23">
        <v>0</v>
      </c>
      <c r="AE42" s="20">
        <v>0</v>
      </c>
    </row>
    <row r="43" spans="1:31" ht="11.25" customHeight="1" x14ac:dyDescent="0.15">
      <c r="A43" s="51"/>
      <c r="B43" s="53" t="s">
        <v>53</v>
      </c>
      <c r="C43" s="54"/>
      <c r="D43" s="19">
        <v>1</v>
      </c>
      <c r="E43" s="19">
        <v>1</v>
      </c>
      <c r="F43" s="23">
        <v>1</v>
      </c>
      <c r="G43" s="16">
        <f t="shared" si="2"/>
        <v>1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1</v>
      </c>
      <c r="V43" s="19">
        <v>0</v>
      </c>
      <c r="W43" s="19">
        <v>0</v>
      </c>
      <c r="X43" s="23">
        <v>0</v>
      </c>
      <c r="Y43" s="16">
        <f t="shared" si="3"/>
        <v>1</v>
      </c>
      <c r="Z43" s="19">
        <v>1</v>
      </c>
      <c r="AA43" s="19">
        <v>0</v>
      </c>
      <c r="AB43" s="19">
        <v>0</v>
      </c>
      <c r="AC43" s="19">
        <v>0</v>
      </c>
      <c r="AD43" s="23">
        <v>0</v>
      </c>
      <c r="AE43" s="20">
        <v>0</v>
      </c>
    </row>
    <row r="44" spans="1:31" ht="11.25" customHeight="1" x14ac:dyDescent="0.15">
      <c r="A44" s="51"/>
      <c r="B44" s="53" t="s">
        <v>57</v>
      </c>
      <c r="C44" s="54"/>
      <c r="D44" s="19">
        <v>0</v>
      </c>
      <c r="E44" s="19">
        <v>0</v>
      </c>
      <c r="F44" s="23">
        <v>0</v>
      </c>
      <c r="G44" s="16">
        <f t="shared" si="2"/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23">
        <v>0</v>
      </c>
      <c r="Y44" s="16">
        <f t="shared" si="3"/>
        <v>0</v>
      </c>
      <c r="Z44" s="19">
        <v>0</v>
      </c>
      <c r="AA44" s="19">
        <v>0</v>
      </c>
      <c r="AB44" s="19">
        <v>0</v>
      </c>
      <c r="AC44" s="19">
        <v>0</v>
      </c>
      <c r="AD44" s="23">
        <v>0</v>
      </c>
      <c r="AE44" s="20">
        <v>0</v>
      </c>
    </row>
    <row r="45" spans="1:31" ht="11.25" customHeight="1" x14ac:dyDescent="0.15">
      <c r="A45" s="52"/>
      <c r="B45" s="53" t="s">
        <v>50</v>
      </c>
      <c r="C45" s="54"/>
      <c r="D45" s="19">
        <v>0</v>
      </c>
      <c r="E45" s="19">
        <v>0</v>
      </c>
      <c r="F45" s="23">
        <v>0</v>
      </c>
      <c r="G45" s="16">
        <f t="shared" si="2"/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23">
        <v>0</v>
      </c>
      <c r="Y45" s="16">
        <f t="shared" si="3"/>
        <v>0</v>
      </c>
      <c r="Z45" s="19">
        <v>0</v>
      </c>
      <c r="AA45" s="19">
        <v>0</v>
      </c>
      <c r="AB45" s="19">
        <v>0</v>
      </c>
      <c r="AC45" s="19">
        <v>0</v>
      </c>
      <c r="AD45" s="23">
        <v>0</v>
      </c>
      <c r="AE45" s="20">
        <v>0</v>
      </c>
    </row>
    <row r="46" spans="1:31" ht="11.25" customHeight="1" x14ac:dyDescent="0.15">
      <c r="A46" s="50" t="s">
        <v>69</v>
      </c>
      <c r="B46" s="53" t="s">
        <v>56</v>
      </c>
      <c r="C46" s="54"/>
      <c r="D46" s="19">
        <v>1</v>
      </c>
      <c r="E46" s="19">
        <v>0</v>
      </c>
      <c r="F46" s="23">
        <v>0</v>
      </c>
      <c r="G46" s="16">
        <f t="shared" si="2"/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23">
        <v>0</v>
      </c>
      <c r="Y46" s="16">
        <f t="shared" si="3"/>
        <v>0</v>
      </c>
      <c r="Z46" s="19">
        <v>0</v>
      </c>
      <c r="AA46" s="19">
        <v>0</v>
      </c>
      <c r="AB46" s="19">
        <v>0</v>
      </c>
      <c r="AC46" s="19">
        <v>0</v>
      </c>
      <c r="AD46" s="23">
        <v>0</v>
      </c>
      <c r="AE46" s="20">
        <v>0</v>
      </c>
    </row>
    <row r="47" spans="1:31" ht="11.25" customHeight="1" x14ac:dyDescent="0.15">
      <c r="A47" s="51"/>
      <c r="B47" s="53" t="s">
        <v>53</v>
      </c>
      <c r="C47" s="54"/>
      <c r="D47" s="19">
        <v>0</v>
      </c>
      <c r="E47" s="19">
        <v>0</v>
      </c>
      <c r="F47" s="23">
        <v>0</v>
      </c>
      <c r="G47" s="16">
        <f t="shared" si="2"/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23">
        <v>0</v>
      </c>
      <c r="Y47" s="16">
        <f t="shared" si="3"/>
        <v>0</v>
      </c>
      <c r="Z47" s="19">
        <v>0</v>
      </c>
      <c r="AA47" s="19">
        <v>0</v>
      </c>
      <c r="AB47" s="19">
        <v>0</v>
      </c>
      <c r="AC47" s="19">
        <v>0</v>
      </c>
      <c r="AD47" s="23">
        <v>0</v>
      </c>
      <c r="AE47" s="20">
        <v>0</v>
      </c>
    </row>
    <row r="48" spans="1:31" ht="11.25" customHeight="1" x14ac:dyDescent="0.15">
      <c r="A48" s="51"/>
      <c r="B48" s="53" t="s">
        <v>57</v>
      </c>
      <c r="C48" s="54"/>
      <c r="D48" s="19">
        <v>15</v>
      </c>
      <c r="E48" s="19">
        <v>2</v>
      </c>
      <c r="F48" s="23">
        <v>0</v>
      </c>
      <c r="G48" s="16">
        <f t="shared" si="2"/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23">
        <v>0</v>
      </c>
      <c r="Y48" s="16">
        <f t="shared" si="3"/>
        <v>0</v>
      </c>
      <c r="Z48" s="19">
        <v>0</v>
      </c>
      <c r="AA48" s="19">
        <v>0</v>
      </c>
      <c r="AB48" s="19">
        <v>0</v>
      </c>
      <c r="AC48" s="19">
        <v>0</v>
      </c>
      <c r="AD48" s="23">
        <v>0</v>
      </c>
      <c r="AE48" s="20">
        <v>0</v>
      </c>
    </row>
    <row r="49" spans="1:31" ht="11.25" customHeight="1" x14ac:dyDescent="0.15">
      <c r="A49" s="52"/>
      <c r="B49" s="53" t="s">
        <v>50</v>
      </c>
      <c r="C49" s="54"/>
      <c r="D49" s="30">
        <v>0</v>
      </c>
      <c r="E49" s="30">
        <v>0</v>
      </c>
      <c r="F49" s="31">
        <v>0</v>
      </c>
      <c r="G49" s="32">
        <f t="shared" si="2"/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1">
        <v>0</v>
      </c>
      <c r="Y49" s="32">
        <f>SUM(Z49:AD49)</f>
        <v>0</v>
      </c>
      <c r="Z49" s="30">
        <v>0</v>
      </c>
      <c r="AA49" s="30">
        <v>0</v>
      </c>
      <c r="AB49" s="30">
        <v>0</v>
      </c>
      <c r="AC49" s="30">
        <v>0</v>
      </c>
      <c r="AD49" s="31">
        <v>0</v>
      </c>
      <c r="AE49" s="33">
        <v>0</v>
      </c>
    </row>
    <row r="50" spans="1:31" x14ac:dyDescent="0.15">
      <c r="A50" s="6" t="s">
        <v>70</v>
      </c>
    </row>
    <row r="51" spans="1:31" x14ac:dyDescent="0.15">
      <c r="A51" s="6" t="s">
        <v>71</v>
      </c>
    </row>
  </sheetData>
  <mergeCells count="44">
    <mergeCell ref="AA2:AE2"/>
    <mergeCell ref="A3:C3"/>
    <mergeCell ref="D3:D4"/>
    <mergeCell ref="E3:E4"/>
    <mergeCell ref="F3:F4"/>
    <mergeCell ref="G3:X3"/>
    <mergeCell ref="Y3:AD3"/>
    <mergeCell ref="A4:C4"/>
    <mergeCell ref="A6:A18"/>
    <mergeCell ref="B6:C6"/>
    <mergeCell ref="B7:B8"/>
    <mergeCell ref="B9:B11"/>
    <mergeCell ref="B12:C12"/>
    <mergeCell ref="B13:C13"/>
    <mergeCell ref="B14:C14"/>
    <mergeCell ref="B15:C15"/>
    <mergeCell ref="B16:B17"/>
    <mergeCell ref="B18:C18"/>
    <mergeCell ref="A19:A22"/>
    <mergeCell ref="B19:C19"/>
    <mergeCell ref="B20:C20"/>
    <mergeCell ref="B21:C21"/>
    <mergeCell ref="A23:A26"/>
    <mergeCell ref="B23:C23"/>
    <mergeCell ref="B24:C24"/>
    <mergeCell ref="B25:C25"/>
    <mergeCell ref="B26:C26"/>
    <mergeCell ref="A27:A41"/>
    <mergeCell ref="B27:C27"/>
    <mergeCell ref="B28:C28"/>
    <mergeCell ref="B29:B31"/>
    <mergeCell ref="B32:B34"/>
    <mergeCell ref="B35:B37"/>
    <mergeCell ref="B38:B40"/>
    <mergeCell ref="A46:A49"/>
    <mergeCell ref="B46:C46"/>
    <mergeCell ref="B47:C47"/>
    <mergeCell ref="B48:C48"/>
    <mergeCell ref="B49:C49"/>
    <mergeCell ref="A42:A45"/>
    <mergeCell ref="B42:C42"/>
    <mergeCell ref="B43:C43"/>
    <mergeCell ref="B44:C44"/>
    <mergeCell ref="B45:C45"/>
  </mergeCells>
  <phoneticPr fontId="1"/>
  <pageMargins left="0.78740157480314965" right="0.78740157480314965" top="0.78740157480314965" bottom="0.78740157480314965" header="0.19685039370078741" footer="0.19685039370078741"/>
  <pageSetup paperSize="9" scale="70" orientation="landscape" r:id="rId1"/>
  <headerFooter alignWithMargins="0"/>
  <ignoredErrors>
    <ignoredError sqref="D5:F5 H5:X5 Z5:AE5" unlockedFormula="1"/>
    <ignoredError sqref="G5 G6:G19 G20:G49 Y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28CE-35D2-456B-9DD5-7AE012BA2D72}">
  <sheetPr>
    <pageSetUpPr fitToPage="1"/>
  </sheetPr>
  <dimension ref="A1:AC42"/>
  <sheetViews>
    <sheetView showGridLines="0" tabSelected="1" zoomScale="120" zoomScaleNormal="120"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AE12" sqref="AE12"/>
    </sheetView>
  </sheetViews>
  <sheetFormatPr defaultRowHeight="7.15" x14ac:dyDescent="0.15"/>
  <cols>
    <col min="1" max="1" width="8.75" style="34" customWidth="1"/>
    <col min="2" max="2" width="6.25" style="34" customWidth="1"/>
    <col min="3" max="5" width="4.5" style="34" customWidth="1"/>
    <col min="6" max="7" width="5.125" style="34" customWidth="1"/>
    <col min="8" max="8" width="4.5" style="34" customWidth="1"/>
    <col min="9" max="21" width="5.125" style="34" customWidth="1"/>
    <col min="22" max="28" width="4.5" style="34" customWidth="1"/>
    <col min="29" max="29" width="3.875" style="34" customWidth="1"/>
    <col min="30" max="256" width="9" style="34"/>
    <col min="257" max="257" width="8.75" style="34" customWidth="1"/>
    <col min="258" max="258" width="6.25" style="34" customWidth="1"/>
    <col min="259" max="261" width="4.5" style="34" customWidth="1"/>
    <col min="262" max="263" width="5.125" style="34" customWidth="1"/>
    <col min="264" max="264" width="4.5" style="34" customWidth="1"/>
    <col min="265" max="277" width="5.125" style="34" customWidth="1"/>
    <col min="278" max="284" width="4.5" style="34" customWidth="1"/>
    <col min="285" max="285" width="3.875" style="34" customWidth="1"/>
    <col min="286" max="512" width="9" style="34"/>
    <col min="513" max="513" width="8.75" style="34" customWidth="1"/>
    <col min="514" max="514" width="6.25" style="34" customWidth="1"/>
    <col min="515" max="517" width="4.5" style="34" customWidth="1"/>
    <col min="518" max="519" width="5.125" style="34" customWidth="1"/>
    <col min="520" max="520" width="4.5" style="34" customWidth="1"/>
    <col min="521" max="533" width="5.125" style="34" customWidth="1"/>
    <col min="534" max="540" width="4.5" style="34" customWidth="1"/>
    <col min="541" max="541" width="3.875" style="34" customWidth="1"/>
    <col min="542" max="768" width="9" style="34"/>
    <col min="769" max="769" width="8.75" style="34" customWidth="1"/>
    <col min="770" max="770" width="6.25" style="34" customWidth="1"/>
    <col min="771" max="773" width="4.5" style="34" customWidth="1"/>
    <col min="774" max="775" width="5.125" style="34" customWidth="1"/>
    <col min="776" max="776" width="4.5" style="34" customWidth="1"/>
    <col min="777" max="789" width="5.125" style="34" customWidth="1"/>
    <col min="790" max="796" width="4.5" style="34" customWidth="1"/>
    <col min="797" max="797" width="3.875" style="34" customWidth="1"/>
    <col min="798" max="1024" width="9" style="34"/>
    <col min="1025" max="1025" width="8.75" style="34" customWidth="1"/>
    <col min="1026" max="1026" width="6.25" style="34" customWidth="1"/>
    <col min="1027" max="1029" width="4.5" style="34" customWidth="1"/>
    <col min="1030" max="1031" width="5.125" style="34" customWidth="1"/>
    <col min="1032" max="1032" width="4.5" style="34" customWidth="1"/>
    <col min="1033" max="1045" width="5.125" style="34" customWidth="1"/>
    <col min="1046" max="1052" width="4.5" style="34" customWidth="1"/>
    <col min="1053" max="1053" width="3.875" style="34" customWidth="1"/>
    <col min="1054" max="1280" width="9" style="34"/>
    <col min="1281" max="1281" width="8.75" style="34" customWidth="1"/>
    <col min="1282" max="1282" width="6.25" style="34" customWidth="1"/>
    <col min="1283" max="1285" width="4.5" style="34" customWidth="1"/>
    <col min="1286" max="1287" width="5.125" style="34" customWidth="1"/>
    <col min="1288" max="1288" width="4.5" style="34" customWidth="1"/>
    <col min="1289" max="1301" width="5.125" style="34" customWidth="1"/>
    <col min="1302" max="1308" width="4.5" style="34" customWidth="1"/>
    <col min="1309" max="1309" width="3.875" style="34" customWidth="1"/>
    <col min="1310" max="1536" width="9" style="34"/>
    <col min="1537" max="1537" width="8.75" style="34" customWidth="1"/>
    <col min="1538" max="1538" width="6.25" style="34" customWidth="1"/>
    <col min="1539" max="1541" width="4.5" style="34" customWidth="1"/>
    <col min="1542" max="1543" width="5.125" style="34" customWidth="1"/>
    <col min="1544" max="1544" width="4.5" style="34" customWidth="1"/>
    <col min="1545" max="1557" width="5.125" style="34" customWidth="1"/>
    <col min="1558" max="1564" width="4.5" style="34" customWidth="1"/>
    <col min="1565" max="1565" width="3.875" style="34" customWidth="1"/>
    <col min="1566" max="1792" width="9" style="34"/>
    <col min="1793" max="1793" width="8.75" style="34" customWidth="1"/>
    <col min="1794" max="1794" width="6.25" style="34" customWidth="1"/>
    <col min="1795" max="1797" width="4.5" style="34" customWidth="1"/>
    <col min="1798" max="1799" width="5.125" style="34" customWidth="1"/>
    <col min="1800" max="1800" width="4.5" style="34" customWidth="1"/>
    <col min="1801" max="1813" width="5.125" style="34" customWidth="1"/>
    <col min="1814" max="1820" width="4.5" style="34" customWidth="1"/>
    <col min="1821" max="1821" width="3.875" style="34" customWidth="1"/>
    <col min="1822" max="2048" width="9" style="34"/>
    <col min="2049" max="2049" width="8.75" style="34" customWidth="1"/>
    <col min="2050" max="2050" width="6.25" style="34" customWidth="1"/>
    <col min="2051" max="2053" width="4.5" style="34" customWidth="1"/>
    <col min="2054" max="2055" width="5.125" style="34" customWidth="1"/>
    <col min="2056" max="2056" width="4.5" style="34" customWidth="1"/>
    <col min="2057" max="2069" width="5.125" style="34" customWidth="1"/>
    <col min="2070" max="2076" width="4.5" style="34" customWidth="1"/>
    <col min="2077" max="2077" width="3.875" style="34" customWidth="1"/>
    <col min="2078" max="2304" width="9" style="34"/>
    <col min="2305" max="2305" width="8.75" style="34" customWidth="1"/>
    <col min="2306" max="2306" width="6.25" style="34" customWidth="1"/>
    <col min="2307" max="2309" width="4.5" style="34" customWidth="1"/>
    <col min="2310" max="2311" width="5.125" style="34" customWidth="1"/>
    <col min="2312" max="2312" width="4.5" style="34" customWidth="1"/>
    <col min="2313" max="2325" width="5.125" style="34" customWidth="1"/>
    <col min="2326" max="2332" width="4.5" style="34" customWidth="1"/>
    <col min="2333" max="2333" width="3.875" style="34" customWidth="1"/>
    <col min="2334" max="2560" width="9" style="34"/>
    <col min="2561" max="2561" width="8.75" style="34" customWidth="1"/>
    <col min="2562" max="2562" width="6.25" style="34" customWidth="1"/>
    <col min="2563" max="2565" width="4.5" style="34" customWidth="1"/>
    <col min="2566" max="2567" width="5.125" style="34" customWidth="1"/>
    <col min="2568" max="2568" width="4.5" style="34" customWidth="1"/>
    <col min="2569" max="2581" width="5.125" style="34" customWidth="1"/>
    <col min="2582" max="2588" width="4.5" style="34" customWidth="1"/>
    <col min="2589" max="2589" width="3.875" style="34" customWidth="1"/>
    <col min="2590" max="2816" width="9" style="34"/>
    <col min="2817" max="2817" width="8.75" style="34" customWidth="1"/>
    <col min="2818" max="2818" width="6.25" style="34" customWidth="1"/>
    <col min="2819" max="2821" width="4.5" style="34" customWidth="1"/>
    <col min="2822" max="2823" width="5.125" style="34" customWidth="1"/>
    <col min="2824" max="2824" width="4.5" style="34" customWidth="1"/>
    <col min="2825" max="2837" width="5.125" style="34" customWidth="1"/>
    <col min="2838" max="2844" width="4.5" style="34" customWidth="1"/>
    <col min="2845" max="2845" width="3.875" style="34" customWidth="1"/>
    <col min="2846" max="3072" width="9" style="34"/>
    <col min="3073" max="3073" width="8.75" style="34" customWidth="1"/>
    <col min="3074" max="3074" width="6.25" style="34" customWidth="1"/>
    <col min="3075" max="3077" width="4.5" style="34" customWidth="1"/>
    <col min="3078" max="3079" width="5.125" style="34" customWidth="1"/>
    <col min="3080" max="3080" width="4.5" style="34" customWidth="1"/>
    <col min="3081" max="3093" width="5.125" style="34" customWidth="1"/>
    <col min="3094" max="3100" width="4.5" style="34" customWidth="1"/>
    <col min="3101" max="3101" width="3.875" style="34" customWidth="1"/>
    <col min="3102" max="3328" width="9" style="34"/>
    <col min="3329" max="3329" width="8.75" style="34" customWidth="1"/>
    <col min="3330" max="3330" width="6.25" style="34" customWidth="1"/>
    <col min="3331" max="3333" width="4.5" style="34" customWidth="1"/>
    <col min="3334" max="3335" width="5.125" style="34" customWidth="1"/>
    <col min="3336" max="3336" width="4.5" style="34" customWidth="1"/>
    <col min="3337" max="3349" width="5.125" style="34" customWidth="1"/>
    <col min="3350" max="3356" width="4.5" style="34" customWidth="1"/>
    <col min="3357" max="3357" width="3.875" style="34" customWidth="1"/>
    <col min="3358" max="3584" width="9" style="34"/>
    <col min="3585" max="3585" width="8.75" style="34" customWidth="1"/>
    <col min="3586" max="3586" width="6.25" style="34" customWidth="1"/>
    <col min="3587" max="3589" width="4.5" style="34" customWidth="1"/>
    <col min="3590" max="3591" width="5.125" style="34" customWidth="1"/>
    <col min="3592" max="3592" width="4.5" style="34" customWidth="1"/>
    <col min="3593" max="3605" width="5.125" style="34" customWidth="1"/>
    <col min="3606" max="3612" width="4.5" style="34" customWidth="1"/>
    <col min="3613" max="3613" width="3.875" style="34" customWidth="1"/>
    <col min="3614" max="3840" width="9" style="34"/>
    <col min="3841" max="3841" width="8.75" style="34" customWidth="1"/>
    <col min="3842" max="3842" width="6.25" style="34" customWidth="1"/>
    <col min="3843" max="3845" width="4.5" style="34" customWidth="1"/>
    <col min="3846" max="3847" width="5.125" style="34" customWidth="1"/>
    <col min="3848" max="3848" width="4.5" style="34" customWidth="1"/>
    <col min="3849" max="3861" width="5.125" style="34" customWidth="1"/>
    <col min="3862" max="3868" width="4.5" style="34" customWidth="1"/>
    <col min="3869" max="3869" width="3.875" style="34" customWidth="1"/>
    <col min="3870" max="4096" width="9" style="34"/>
    <col min="4097" max="4097" width="8.75" style="34" customWidth="1"/>
    <col min="4098" max="4098" width="6.25" style="34" customWidth="1"/>
    <col min="4099" max="4101" width="4.5" style="34" customWidth="1"/>
    <col min="4102" max="4103" width="5.125" style="34" customWidth="1"/>
    <col min="4104" max="4104" width="4.5" style="34" customWidth="1"/>
    <col min="4105" max="4117" width="5.125" style="34" customWidth="1"/>
    <col min="4118" max="4124" width="4.5" style="34" customWidth="1"/>
    <col min="4125" max="4125" width="3.875" style="34" customWidth="1"/>
    <col min="4126" max="4352" width="9" style="34"/>
    <col min="4353" max="4353" width="8.75" style="34" customWidth="1"/>
    <col min="4354" max="4354" width="6.25" style="34" customWidth="1"/>
    <col min="4355" max="4357" width="4.5" style="34" customWidth="1"/>
    <col min="4358" max="4359" width="5.125" style="34" customWidth="1"/>
    <col min="4360" max="4360" width="4.5" style="34" customWidth="1"/>
    <col min="4361" max="4373" width="5.125" style="34" customWidth="1"/>
    <col min="4374" max="4380" width="4.5" style="34" customWidth="1"/>
    <col min="4381" max="4381" width="3.875" style="34" customWidth="1"/>
    <col min="4382" max="4608" width="9" style="34"/>
    <col min="4609" max="4609" width="8.75" style="34" customWidth="1"/>
    <col min="4610" max="4610" width="6.25" style="34" customWidth="1"/>
    <col min="4611" max="4613" width="4.5" style="34" customWidth="1"/>
    <col min="4614" max="4615" width="5.125" style="34" customWidth="1"/>
    <col min="4616" max="4616" width="4.5" style="34" customWidth="1"/>
    <col min="4617" max="4629" width="5.125" style="34" customWidth="1"/>
    <col min="4630" max="4636" width="4.5" style="34" customWidth="1"/>
    <col min="4637" max="4637" width="3.875" style="34" customWidth="1"/>
    <col min="4638" max="4864" width="9" style="34"/>
    <col min="4865" max="4865" width="8.75" style="34" customWidth="1"/>
    <col min="4866" max="4866" width="6.25" style="34" customWidth="1"/>
    <col min="4867" max="4869" width="4.5" style="34" customWidth="1"/>
    <col min="4870" max="4871" width="5.125" style="34" customWidth="1"/>
    <col min="4872" max="4872" width="4.5" style="34" customWidth="1"/>
    <col min="4873" max="4885" width="5.125" style="34" customWidth="1"/>
    <col min="4886" max="4892" width="4.5" style="34" customWidth="1"/>
    <col min="4893" max="4893" width="3.875" style="34" customWidth="1"/>
    <col min="4894" max="5120" width="9" style="34"/>
    <col min="5121" max="5121" width="8.75" style="34" customWidth="1"/>
    <col min="5122" max="5122" width="6.25" style="34" customWidth="1"/>
    <col min="5123" max="5125" width="4.5" style="34" customWidth="1"/>
    <col min="5126" max="5127" width="5.125" style="34" customWidth="1"/>
    <col min="5128" max="5128" width="4.5" style="34" customWidth="1"/>
    <col min="5129" max="5141" width="5.125" style="34" customWidth="1"/>
    <col min="5142" max="5148" width="4.5" style="34" customWidth="1"/>
    <col min="5149" max="5149" width="3.875" style="34" customWidth="1"/>
    <col min="5150" max="5376" width="9" style="34"/>
    <col min="5377" max="5377" width="8.75" style="34" customWidth="1"/>
    <col min="5378" max="5378" width="6.25" style="34" customWidth="1"/>
    <col min="5379" max="5381" width="4.5" style="34" customWidth="1"/>
    <col min="5382" max="5383" width="5.125" style="34" customWidth="1"/>
    <col min="5384" max="5384" width="4.5" style="34" customWidth="1"/>
    <col min="5385" max="5397" width="5.125" style="34" customWidth="1"/>
    <col min="5398" max="5404" width="4.5" style="34" customWidth="1"/>
    <col min="5405" max="5405" width="3.875" style="34" customWidth="1"/>
    <col min="5406" max="5632" width="9" style="34"/>
    <col min="5633" max="5633" width="8.75" style="34" customWidth="1"/>
    <col min="5634" max="5634" width="6.25" style="34" customWidth="1"/>
    <col min="5635" max="5637" width="4.5" style="34" customWidth="1"/>
    <col min="5638" max="5639" width="5.125" style="34" customWidth="1"/>
    <col min="5640" max="5640" width="4.5" style="34" customWidth="1"/>
    <col min="5641" max="5653" width="5.125" style="34" customWidth="1"/>
    <col min="5654" max="5660" width="4.5" style="34" customWidth="1"/>
    <col min="5661" max="5661" width="3.875" style="34" customWidth="1"/>
    <col min="5662" max="5888" width="9" style="34"/>
    <col min="5889" max="5889" width="8.75" style="34" customWidth="1"/>
    <col min="5890" max="5890" width="6.25" style="34" customWidth="1"/>
    <col min="5891" max="5893" width="4.5" style="34" customWidth="1"/>
    <col min="5894" max="5895" width="5.125" style="34" customWidth="1"/>
    <col min="5896" max="5896" width="4.5" style="34" customWidth="1"/>
    <col min="5897" max="5909" width="5.125" style="34" customWidth="1"/>
    <col min="5910" max="5916" width="4.5" style="34" customWidth="1"/>
    <col min="5917" max="5917" width="3.875" style="34" customWidth="1"/>
    <col min="5918" max="6144" width="9" style="34"/>
    <col min="6145" max="6145" width="8.75" style="34" customWidth="1"/>
    <col min="6146" max="6146" width="6.25" style="34" customWidth="1"/>
    <col min="6147" max="6149" width="4.5" style="34" customWidth="1"/>
    <col min="6150" max="6151" width="5.125" style="34" customWidth="1"/>
    <col min="6152" max="6152" width="4.5" style="34" customWidth="1"/>
    <col min="6153" max="6165" width="5.125" style="34" customWidth="1"/>
    <col min="6166" max="6172" width="4.5" style="34" customWidth="1"/>
    <col min="6173" max="6173" width="3.875" style="34" customWidth="1"/>
    <col min="6174" max="6400" width="9" style="34"/>
    <col min="6401" max="6401" width="8.75" style="34" customWidth="1"/>
    <col min="6402" max="6402" width="6.25" style="34" customWidth="1"/>
    <col min="6403" max="6405" width="4.5" style="34" customWidth="1"/>
    <col min="6406" max="6407" width="5.125" style="34" customWidth="1"/>
    <col min="6408" max="6408" width="4.5" style="34" customWidth="1"/>
    <col min="6409" max="6421" width="5.125" style="34" customWidth="1"/>
    <col min="6422" max="6428" width="4.5" style="34" customWidth="1"/>
    <col min="6429" max="6429" width="3.875" style="34" customWidth="1"/>
    <col min="6430" max="6656" width="9" style="34"/>
    <col min="6657" max="6657" width="8.75" style="34" customWidth="1"/>
    <col min="6658" max="6658" width="6.25" style="34" customWidth="1"/>
    <col min="6659" max="6661" width="4.5" style="34" customWidth="1"/>
    <col min="6662" max="6663" width="5.125" style="34" customWidth="1"/>
    <col min="6664" max="6664" width="4.5" style="34" customWidth="1"/>
    <col min="6665" max="6677" width="5.125" style="34" customWidth="1"/>
    <col min="6678" max="6684" width="4.5" style="34" customWidth="1"/>
    <col min="6685" max="6685" width="3.875" style="34" customWidth="1"/>
    <col min="6686" max="6912" width="9" style="34"/>
    <col min="6913" max="6913" width="8.75" style="34" customWidth="1"/>
    <col min="6914" max="6914" width="6.25" style="34" customWidth="1"/>
    <col min="6915" max="6917" width="4.5" style="34" customWidth="1"/>
    <col min="6918" max="6919" width="5.125" style="34" customWidth="1"/>
    <col min="6920" max="6920" width="4.5" style="34" customWidth="1"/>
    <col min="6921" max="6933" width="5.125" style="34" customWidth="1"/>
    <col min="6934" max="6940" width="4.5" style="34" customWidth="1"/>
    <col min="6941" max="6941" width="3.875" style="34" customWidth="1"/>
    <col min="6942" max="7168" width="9" style="34"/>
    <col min="7169" max="7169" width="8.75" style="34" customWidth="1"/>
    <col min="7170" max="7170" width="6.25" style="34" customWidth="1"/>
    <col min="7171" max="7173" width="4.5" style="34" customWidth="1"/>
    <col min="7174" max="7175" width="5.125" style="34" customWidth="1"/>
    <col min="7176" max="7176" width="4.5" style="34" customWidth="1"/>
    <col min="7177" max="7189" width="5.125" style="34" customWidth="1"/>
    <col min="7190" max="7196" width="4.5" style="34" customWidth="1"/>
    <col min="7197" max="7197" width="3.875" style="34" customWidth="1"/>
    <col min="7198" max="7424" width="9" style="34"/>
    <col min="7425" max="7425" width="8.75" style="34" customWidth="1"/>
    <col min="7426" max="7426" width="6.25" style="34" customWidth="1"/>
    <col min="7427" max="7429" width="4.5" style="34" customWidth="1"/>
    <col min="7430" max="7431" width="5.125" style="34" customWidth="1"/>
    <col min="7432" max="7432" width="4.5" style="34" customWidth="1"/>
    <col min="7433" max="7445" width="5.125" style="34" customWidth="1"/>
    <col min="7446" max="7452" width="4.5" style="34" customWidth="1"/>
    <col min="7453" max="7453" width="3.875" style="34" customWidth="1"/>
    <col min="7454" max="7680" width="9" style="34"/>
    <col min="7681" max="7681" width="8.75" style="34" customWidth="1"/>
    <col min="7682" max="7682" width="6.25" style="34" customWidth="1"/>
    <col min="7683" max="7685" width="4.5" style="34" customWidth="1"/>
    <col min="7686" max="7687" width="5.125" style="34" customWidth="1"/>
    <col min="7688" max="7688" width="4.5" style="34" customWidth="1"/>
    <col min="7689" max="7701" width="5.125" style="34" customWidth="1"/>
    <col min="7702" max="7708" width="4.5" style="34" customWidth="1"/>
    <col min="7709" max="7709" width="3.875" style="34" customWidth="1"/>
    <col min="7710" max="7936" width="9" style="34"/>
    <col min="7937" max="7937" width="8.75" style="34" customWidth="1"/>
    <col min="7938" max="7938" width="6.25" style="34" customWidth="1"/>
    <col min="7939" max="7941" width="4.5" style="34" customWidth="1"/>
    <col min="7942" max="7943" width="5.125" style="34" customWidth="1"/>
    <col min="7944" max="7944" width="4.5" style="34" customWidth="1"/>
    <col min="7945" max="7957" width="5.125" style="34" customWidth="1"/>
    <col min="7958" max="7964" width="4.5" style="34" customWidth="1"/>
    <col min="7965" max="7965" width="3.875" style="34" customWidth="1"/>
    <col min="7966" max="8192" width="9" style="34"/>
    <col min="8193" max="8193" width="8.75" style="34" customWidth="1"/>
    <col min="8194" max="8194" width="6.25" style="34" customWidth="1"/>
    <col min="8195" max="8197" width="4.5" style="34" customWidth="1"/>
    <col min="8198" max="8199" width="5.125" style="34" customWidth="1"/>
    <col min="8200" max="8200" width="4.5" style="34" customWidth="1"/>
    <col min="8201" max="8213" width="5.125" style="34" customWidth="1"/>
    <col min="8214" max="8220" width="4.5" style="34" customWidth="1"/>
    <col min="8221" max="8221" width="3.875" style="34" customWidth="1"/>
    <col min="8222" max="8448" width="9" style="34"/>
    <col min="8449" max="8449" width="8.75" style="34" customWidth="1"/>
    <col min="8450" max="8450" width="6.25" style="34" customWidth="1"/>
    <col min="8451" max="8453" width="4.5" style="34" customWidth="1"/>
    <col min="8454" max="8455" width="5.125" style="34" customWidth="1"/>
    <col min="8456" max="8456" width="4.5" style="34" customWidth="1"/>
    <col min="8457" max="8469" width="5.125" style="34" customWidth="1"/>
    <col min="8470" max="8476" width="4.5" style="34" customWidth="1"/>
    <col min="8477" max="8477" width="3.875" style="34" customWidth="1"/>
    <col min="8478" max="8704" width="9" style="34"/>
    <col min="8705" max="8705" width="8.75" style="34" customWidth="1"/>
    <col min="8706" max="8706" width="6.25" style="34" customWidth="1"/>
    <col min="8707" max="8709" width="4.5" style="34" customWidth="1"/>
    <col min="8710" max="8711" width="5.125" style="34" customWidth="1"/>
    <col min="8712" max="8712" width="4.5" style="34" customWidth="1"/>
    <col min="8713" max="8725" width="5.125" style="34" customWidth="1"/>
    <col min="8726" max="8732" width="4.5" style="34" customWidth="1"/>
    <col min="8733" max="8733" width="3.875" style="34" customWidth="1"/>
    <col min="8734" max="8960" width="9" style="34"/>
    <col min="8961" max="8961" width="8.75" style="34" customWidth="1"/>
    <col min="8962" max="8962" width="6.25" style="34" customWidth="1"/>
    <col min="8963" max="8965" width="4.5" style="34" customWidth="1"/>
    <col min="8966" max="8967" width="5.125" style="34" customWidth="1"/>
    <col min="8968" max="8968" width="4.5" style="34" customWidth="1"/>
    <col min="8969" max="8981" width="5.125" style="34" customWidth="1"/>
    <col min="8982" max="8988" width="4.5" style="34" customWidth="1"/>
    <col min="8989" max="8989" width="3.875" style="34" customWidth="1"/>
    <col min="8990" max="9216" width="9" style="34"/>
    <col min="9217" max="9217" width="8.75" style="34" customWidth="1"/>
    <col min="9218" max="9218" width="6.25" style="34" customWidth="1"/>
    <col min="9219" max="9221" width="4.5" style="34" customWidth="1"/>
    <col min="9222" max="9223" width="5.125" style="34" customWidth="1"/>
    <col min="9224" max="9224" width="4.5" style="34" customWidth="1"/>
    <col min="9225" max="9237" width="5.125" style="34" customWidth="1"/>
    <col min="9238" max="9244" width="4.5" style="34" customWidth="1"/>
    <col min="9245" max="9245" width="3.875" style="34" customWidth="1"/>
    <col min="9246" max="9472" width="9" style="34"/>
    <col min="9473" max="9473" width="8.75" style="34" customWidth="1"/>
    <col min="9474" max="9474" width="6.25" style="34" customWidth="1"/>
    <col min="9475" max="9477" width="4.5" style="34" customWidth="1"/>
    <col min="9478" max="9479" width="5.125" style="34" customWidth="1"/>
    <col min="9480" max="9480" width="4.5" style="34" customWidth="1"/>
    <col min="9481" max="9493" width="5.125" style="34" customWidth="1"/>
    <col min="9494" max="9500" width="4.5" style="34" customWidth="1"/>
    <col min="9501" max="9501" width="3.875" style="34" customWidth="1"/>
    <col min="9502" max="9728" width="9" style="34"/>
    <col min="9729" max="9729" width="8.75" style="34" customWidth="1"/>
    <col min="9730" max="9730" width="6.25" style="34" customWidth="1"/>
    <col min="9731" max="9733" width="4.5" style="34" customWidth="1"/>
    <col min="9734" max="9735" width="5.125" style="34" customWidth="1"/>
    <col min="9736" max="9736" width="4.5" style="34" customWidth="1"/>
    <col min="9737" max="9749" width="5.125" style="34" customWidth="1"/>
    <col min="9750" max="9756" width="4.5" style="34" customWidth="1"/>
    <col min="9757" max="9757" width="3.875" style="34" customWidth="1"/>
    <col min="9758" max="9984" width="9" style="34"/>
    <col min="9985" max="9985" width="8.75" style="34" customWidth="1"/>
    <col min="9986" max="9986" width="6.25" style="34" customWidth="1"/>
    <col min="9987" max="9989" width="4.5" style="34" customWidth="1"/>
    <col min="9990" max="9991" width="5.125" style="34" customWidth="1"/>
    <col min="9992" max="9992" width="4.5" style="34" customWidth="1"/>
    <col min="9993" max="10005" width="5.125" style="34" customWidth="1"/>
    <col min="10006" max="10012" width="4.5" style="34" customWidth="1"/>
    <col min="10013" max="10013" width="3.875" style="34" customWidth="1"/>
    <col min="10014" max="10240" width="9" style="34"/>
    <col min="10241" max="10241" width="8.75" style="34" customWidth="1"/>
    <col min="10242" max="10242" width="6.25" style="34" customWidth="1"/>
    <col min="10243" max="10245" width="4.5" style="34" customWidth="1"/>
    <col min="10246" max="10247" width="5.125" style="34" customWidth="1"/>
    <col min="10248" max="10248" width="4.5" style="34" customWidth="1"/>
    <col min="10249" max="10261" width="5.125" style="34" customWidth="1"/>
    <col min="10262" max="10268" width="4.5" style="34" customWidth="1"/>
    <col min="10269" max="10269" width="3.875" style="34" customWidth="1"/>
    <col min="10270" max="10496" width="9" style="34"/>
    <col min="10497" max="10497" width="8.75" style="34" customWidth="1"/>
    <col min="10498" max="10498" width="6.25" style="34" customWidth="1"/>
    <col min="10499" max="10501" width="4.5" style="34" customWidth="1"/>
    <col min="10502" max="10503" width="5.125" style="34" customWidth="1"/>
    <col min="10504" max="10504" width="4.5" style="34" customWidth="1"/>
    <col min="10505" max="10517" width="5.125" style="34" customWidth="1"/>
    <col min="10518" max="10524" width="4.5" style="34" customWidth="1"/>
    <col min="10525" max="10525" width="3.875" style="34" customWidth="1"/>
    <col min="10526" max="10752" width="9" style="34"/>
    <col min="10753" max="10753" width="8.75" style="34" customWidth="1"/>
    <col min="10754" max="10754" width="6.25" style="34" customWidth="1"/>
    <col min="10755" max="10757" width="4.5" style="34" customWidth="1"/>
    <col min="10758" max="10759" width="5.125" style="34" customWidth="1"/>
    <col min="10760" max="10760" width="4.5" style="34" customWidth="1"/>
    <col min="10761" max="10773" width="5.125" style="34" customWidth="1"/>
    <col min="10774" max="10780" width="4.5" style="34" customWidth="1"/>
    <col min="10781" max="10781" width="3.875" style="34" customWidth="1"/>
    <col min="10782" max="11008" width="9" style="34"/>
    <col min="11009" max="11009" width="8.75" style="34" customWidth="1"/>
    <col min="11010" max="11010" width="6.25" style="34" customWidth="1"/>
    <col min="11011" max="11013" width="4.5" style="34" customWidth="1"/>
    <col min="11014" max="11015" width="5.125" style="34" customWidth="1"/>
    <col min="11016" max="11016" width="4.5" style="34" customWidth="1"/>
    <col min="11017" max="11029" width="5.125" style="34" customWidth="1"/>
    <col min="11030" max="11036" width="4.5" style="34" customWidth="1"/>
    <col min="11037" max="11037" width="3.875" style="34" customWidth="1"/>
    <col min="11038" max="11264" width="9" style="34"/>
    <col min="11265" max="11265" width="8.75" style="34" customWidth="1"/>
    <col min="11266" max="11266" width="6.25" style="34" customWidth="1"/>
    <col min="11267" max="11269" width="4.5" style="34" customWidth="1"/>
    <col min="11270" max="11271" width="5.125" style="34" customWidth="1"/>
    <col min="11272" max="11272" width="4.5" style="34" customWidth="1"/>
    <col min="11273" max="11285" width="5.125" style="34" customWidth="1"/>
    <col min="11286" max="11292" width="4.5" style="34" customWidth="1"/>
    <col min="11293" max="11293" width="3.875" style="34" customWidth="1"/>
    <col min="11294" max="11520" width="9" style="34"/>
    <col min="11521" max="11521" width="8.75" style="34" customWidth="1"/>
    <col min="11522" max="11522" width="6.25" style="34" customWidth="1"/>
    <col min="11523" max="11525" width="4.5" style="34" customWidth="1"/>
    <col min="11526" max="11527" width="5.125" style="34" customWidth="1"/>
    <col min="11528" max="11528" width="4.5" style="34" customWidth="1"/>
    <col min="11529" max="11541" width="5.125" style="34" customWidth="1"/>
    <col min="11542" max="11548" width="4.5" style="34" customWidth="1"/>
    <col min="11549" max="11549" width="3.875" style="34" customWidth="1"/>
    <col min="11550" max="11776" width="9" style="34"/>
    <col min="11777" max="11777" width="8.75" style="34" customWidth="1"/>
    <col min="11778" max="11778" width="6.25" style="34" customWidth="1"/>
    <col min="11779" max="11781" width="4.5" style="34" customWidth="1"/>
    <col min="11782" max="11783" width="5.125" style="34" customWidth="1"/>
    <col min="11784" max="11784" width="4.5" style="34" customWidth="1"/>
    <col min="11785" max="11797" width="5.125" style="34" customWidth="1"/>
    <col min="11798" max="11804" width="4.5" style="34" customWidth="1"/>
    <col min="11805" max="11805" width="3.875" style="34" customWidth="1"/>
    <col min="11806" max="12032" width="9" style="34"/>
    <col min="12033" max="12033" width="8.75" style="34" customWidth="1"/>
    <col min="12034" max="12034" width="6.25" style="34" customWidth="1"/>
    <col min="12035" max="12037" width="4.5" style="34" customWidth="1"/>
    <col min="12038" max="12039" width="5.125" style="34" customWidth="1"/>
    <col min="12040" max="12040" width="4.5" style="34" customWidth="1"/>
    <col min="12041" max="12053" width="5.125" style="34" customWidth="1"/>
    <col min="12054" max="12060" width="4.5" style="34" customWidth="1"/>
    <col min="12061" max="12061" width="3.875" style="34" customWidth="1"/>
    <col min="12062" max="12288" width="9" style="34"/>
    <col min="12289" max="12289" width="8.75" style="34" customWidth="1"/>
    <col min="12290" max="12290" width="6.25" style="34" customWidth="1"/>
    <col min="12291" max="12293" width="4.5" style="34" customWidth="1"/>
    <col min="12294" max="12295" width="5.125" style="34" customWidth="1"/>
    <col min="12296" max="12296" width="4.5" style="34" customWidth="1"/>
    <col min="12297" max="12309" width="5.125" style="34" customWidth="1"/>
    <col min="12310" max="12316" width="4.5" style="34" customWidth="1"/>
    <col min="12317" max="12317" width="3.875" style="34" customWidth="1"/>
    <col min="12318" max="12544" width="9" style="34"/>
    <col min="12545" max="12545" width="8.75" style="34" customWidth="1"/>
    <col min="12546" max="12546" width="6.25" style="34" customWidth="1"/>
    <col min="12547" max="12549" width="4.5" style="34" customWidth="1"/>
    <col min="12550" max="12551" width="5.125" style="34" customWidth="1"/>
    <col min="12552" max="12552" width="4.5" style="34" customWidth="1"/>
    <col min="12553" max="12565" width="5.125" style="34" customWidth="1"/>
    <col min="12566" max="12572" width="4.5" style="34" customWidth="1"/>
    <col min="12573" max="12573" width="3.875" style="34" customWidth="1"/>
    <col min="12574" max="12800" width="9" style="34"/>
    <col min="12801" max="12801" width="8.75" style="34" customWidth="1"/>
    <col min="12802" max="12802" width="6.25" style="34" customWidth="1"/>
    <col min="12803" max="12805" width="4.5" style="34" customWidth="1"/>
    <col min="12806" max="12807" width="5.125" style="34" customWidth="1"/>
    <col min="12808" max="12808" width="4.5" style="34" customWidth="1"/>
    <col min="12809" max="12821" width="5.125" style="34" customWidth="1"/>
    <col min="12822" max="12828" width="4.5" style="34" customWidth="1"/>
    <col min="12829" max="12829" width="3.875" style="34" customWidth="1"/>
    <col min="12830" max="13056" width="9" style="34"/>
    <col min="13057" max="13057" width="8.75" style="34" customWidth="1"/>
    <col min="13058" max="13058" width="6.25" style="34" customWidth="1"/>
    <col min="13059" max="13061" width="4.5" style="34" customWidth="1"/>
    <col min="13062" max="13063" width="5.125" style="34" customWidth="1"/>
    <col min="13064" max="13064" width="4.5" style="34" customWidth="1"/>
    <col min="13065" max="13077" width="5.125" style="34" customWidth="1"/>
    <col min="13078" max="13084" width="4.5" style="34" customWidth="1"/>
    <col min="13085" max="13085" width="3.875" style="34" customWidth="1"/>
    <col min="13086" max="13312" width="9" style="34"/>
    <col min="13313" max="13313" width="8.75" style="34" customWidth="1"/>
    <col min="13314" max="13314" width="6.25" style="34" customWidth="1"/>
    <col min="13315" max="13317" width="4.5" style="34" customWidth="1"/>
    <col min="13318" max="13319" width="5.125" style="34" customWidth="1"/>
    <col min="13320" max="13320" width="4.5" style="34" customWidth="1"/>
    <col min="13321" max="13333" width="5.125" style="34" customWidth="1"/>
    <col min="13334" max="13340" width="4.5" style="34" customWidth="1"/>
    <col min="13341" max="13341" width="3.875" style="34" customWidth="1"/>
    <col min="13342" max="13568" width="9" style="34"/>
    <col min="13569" max="13569" width="8.75" style="34" customWidth="1"/>
    <col min="13570" max="13570" width="6.25" style="34" customWidth="1"/>
    <col min="13571" max="13573" width="4.5" style="34" customWidth="1"/>
    <col min="13574" max="13575" width="5.125" style="34" customWidth="1"/>
    <col min="13576" max="13576" width="4.5" style="34" customWidth="1"/>
    <col min="13577" max="13589" width="5.125" style="34" customWidth="1"/>
    <col min="13590" max="13596" width="4.5" style="34" customWidth="1"/>
    <col min="13597" max="13597" width="3.875" style="34" customWidth="1"/>
    <col min="13598" max="13824" width="9" style="34"/>
    <col min="13825" max="13825" width="8.75" style="34" customWidth="1"/>
    <col min="13826" max="13826" width="6.25" style="34" customWidth="1"/>
    <col min="13827" max="13829" width="4.5" style="34" customWidth="1"/>
    <col min="13830" max="13831" width="5.125" style="34" customWidth="1"/>
    <col min="13832" max="13832" width="4.5" style="34" customWidth="1"/>
    <col min="13833" max="13845" width="5.125" style="34" customWidth="1"/>
    <col min="13846" max="13852" width="4.5" style="34" customWidth="1"/>
    <col min="13853" max="13853" width="3.875" style="34" customWidth="1"/>
    <col min="13854" max="14080" width="9" style="34"/>
    <col min="14081" max="14081" width="8.75" style="34" customWidth="1"/>
    <col min="14082" max="14082" width="6.25" style="34" customWidth="1"/>
    <col min="14083" max="14085" width="4.5" style="34" customWidth="1"/>
    <col min="14086" max="14087" width="5.125" style="34" customWidth="1"/>
    <col min="14088" max="14088" width="4.5" style="34" customWidth="1"/>
    <col min="14089" max="14101" width="5.125" style="34" customWidth="1"/>
    <col min="14102" max="14108" width="4.5" style="34" customWidth="1"/>
    <col min="14109" max="14109" width="3.875" style="34" customWidth="1"/>
    <col min="14110" max="14336" width="9" style="34"/>
    <col min="14337" max="14337" width="8.75" style="34" customWidth="1"/>
    <col min="14338" max="14338" width="6.25" style="34" customWidth="1"/>
    <col min="14339" max="14341" width="4.5" style="34" customWidth="1"/>
    <col min="14342" max="14343" width="5.125" style="34" customWidth="1"/>
    <col min="14344" max="14344" width="4.5" style="34" customWidth="1"/>
    <col min="14345" max="14357" width="5.125" style="34" customWidth="1"/>
    <col min="14358" max="14364" width="4.5" style="34" customWidth="1"/>
    <col min="14365" max="14365" width="3.875" style="34" customWidth="1"/>
    <col min="14366" max="14592" width="9" style="34"/>
    <col min="14593" max="14593" width="8.75" style="34" customWidth="1"/>
    <col min="14594" max="14594" width="6.25" style="34" customWidth="1"/>
    <col min="14595" max="14597" width="4.5" style="34" customWidth="1"/>
    <col min="14598" max="14599" width="5.125" style="34" customWidth="1"/>
    <col min="14600" max="14600" width="4.5" style="34" customWidth="1"/>
    <col min="14601" max="14613" width="5.125" style="34" customWidth="1"/>
    <col min="14614" max="14620" width="4.5" style="34" customWidth="1"/>
    <col min="14621" max="14621" width="3.875" style="34" customWidth="1"/>
    <col min="14622" max="14848" width="9" style="34"/>
    <col min="14849" max="14849" width="8.75" style="34" customWidth="1"/>
    <col min="14850" max="14850" width="6.25" style="34" customWidth="1"/>
    <col min="14851" max="14853" width="4.5" style="34" customWidth="1"/>
    <col min="14854" max="14855" width="5.125" style="34" customWidth="1"/>
    <col min="14856" max="14856" width="4.5" style="34" customWidth="1"/>
    <col min="14857" max="14869" width="5.125" style="34" customWidth="1"/>
    <col min="14870" max="14876" width="4.5" style="34" customWidth="1"/>
    <col min="14877" max="14877" width="3.875" style="34" customWidth="1"/>
    <col min="14878" max="15104" width="9" style="34"/>
    <col min="15105" max="15105" width="8.75" style="34" customWidth="1"/>
    <col min="15106" max="15106" width="6.25" style="34" customWidth="1"/>
    <col min="15107" max="15109" width="4.5" style="34" customWidth="1"/>
    <col min="15110" max="15111" width="5.125" style="34" customWidth="1"/>
    <col min="15112" max="15112" width="4.5" style="34" customWidth="1"/>
    <col min="15113" max="15125" width="5.125" style="34" customWidth="1"/>
    <col min="15126" max="15132" width="4.5" style="34" customWidth="1"/>
    <col min="15133" max="15133" width="3.875" style="34" customWidth="1"/>
    <col min="15134" max="15360" width="9" style="34"/>
    <col min="15361" max="15361" width="8.75" style="34" customWidth="1"/>
    <col min="15362" max="15362" width="6.25" style="34" customWidth="1"/>
    <col min="15363" max="15365" width="4.5" style="34" customWidth="1"/>
    <col min="15366" max="15367" width="5.125" style="34" customWidth="1"/>
    <col min="15368" max="15368" width="4.5" style="34" customWidth="1"/>
    <col min="15369" max="15381" width="5.125" style="34" customWidth="1"/>
    <col min="15382" max="15388" width="4.5" style="34" customWidth="1"/>
    <col min="15389" max="15389" width="3.875" style="34" customWidth="1"/>
    <col min="15390" max="15616" width="9" style="34"/>
    <col min="15617" max="15617" width="8.75" style="34" customWidth="1"/>
    <col min="15618" max="15618" width="6.25" style="34" customWidth="1"/>
    <col min="15619" max="15621" width="4.5" style="34" customWidth="1"/>
    <col min="15622" max="15623" width="5.125" style="34" customWidth="1"/>
    <col min="15624" max="15624" width="4.5" style="34" customWidth="1"/>
    <col min="15625" max="15637" width="5.125" style="34" customWidth="1"/>
    <col min="15638" max="15644" width="4.5" style="34" customWidth="1"/>
    <col min="15645" max="15645" width="3.875" style="34" customWidth="1"/>
    <col min="15646" max="15872" width="9" style="34"/>
    <col min="15873" max="15873" width="8.75" style="34" customWidth="1"/>
    <col min="15874" max="15874" width="6.25" style="34" customWidth="1"/>
    <col min="15875" max="15877" width="4.5" style="34" customWidth="1"/>
    <col min="15878" max="15879" width="5.125" style="34" customWidth="1"/>
    <col min="15880" max="15880" width="4.5" style="34" customWidth="1"/>
    <col min="15881" max="15893" width="5.125" style="34" customWidth="1"/>
    <col min="15894" max="15900" width="4.5" style="34" customWidth="1"/>
    <col min="15901" max="15901" width="3.875" style="34" customWidth="1"/>
    <col min="15902" max="16128" width="9" style="34"/>
    <col min="16129" max="16129" width="8.75" style="34" customWidth="1"/>
    <col min="16130" max="16130" width="6.25" style="34" customWidth="1"/>
    <col min="16131" max="16133" width="4.5" style="34" customWidth="1"/>
    <col min="16134" max="16135" width="5.125" style="34" customWidth="1"/>
    <col min="16136" max="16136" width="4.5" style="34" customWidth="1"/>
    <col min="16137" max="16149" width="5.125" style="34" customWidth="1"/>
    <col min="16150" max="16156" width="4.5" style="34" customWidth="1"/>
    <col min="16157" max="16157" width="3.875" style="34" customWidth="1"/>
    <col min="16158" max="16384" width="9" style="34"/>
  </cols>
  <sheetData>
    <row r="1" spans="1:29" x14ac:dyDescent="0.1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Z1" s="6"/>
      <c r="AA1" s="6"/>
      <c r="AC1" s="6"/>
    </row>
    <row r="2" spans="1:29" s="35" customFormat="1" x14ac:dyDescent="0.25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68" t="s">
        <v>95</v>
      </c>
      <c r="Z2" s="68"/>
      <c r="AA2" s="68"/>
      <c r="AB2" s="68"/>
      <c r="AC2" s="68"/>
    </row>
    <row r="3" spans="1:29" s="6" customFormat="1" x14ac:dyDescent="0.15">
      <c r="A3" s="77" t="s">
        <v>73</v>
      </c>
      <c r="B3" s="58" t="s">
        <v>74</v>
      </c>
      <c r="C3" s="58" t="s">
        <v>4</v>
      </c>
      <c r="D3" s="79" t="s">
        <v>5</v>
      </c>
      <c r="E3" s="81" t="s">
        <v>6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3"/>
      <c r="W3" s="82" t="s">
        <v>7</v>
      </c>
      <c r="X3" s="82"/>
      <c r="Y3" s="82"/>
      <c r="Z3" s="82"/>
      <c r="AA3" s="82"/>
      <c r="AB3" s="83"/>
      <c r="AC3" s="81" t="s">
        <v>8</v>
      </c>
    </row>
    <row r="4" spans="1:29" s="6" customFormat="1" ht="42.75" x14ac:dyDescent="0.15">
      <c r="A4" s="78"/>
      <c r="B4" s="60"/>
      <c r="C4" s="60"/>
      <c r="D4" s="80"/>
      <c r="E4" s="7" t="s">
        <v>10</v>
      </c>
      <c r="F4" s="8" t="s">
        <v>75</v>
      </c>
      <c r="G4" s="8" t="s">
        <v>11</v>
      </c>
      <c r="H4" s="8" t="s">
        <v>12</v>
      </c>
      <c r="I4" s="8" t="s">
        <v>76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 t="s">
        <v>20</v>
      </c>
      <c r="Q4" s="9" t="s">
        <v>21</v>
      </c>
      <c r="R4" s="9" t="s">
        <v>22</v>
      </c>
      <c r="S4" s="9" t="s">
        <v>23</v>
      </c>
      <c r="T4" s="9" t="s">
        <v>24</v>
      </c>
      <c r="U4" s="9" t="s">
        <v>25</v>
      </c>
      <c r="V4" s="10" t="s">
        <v>26</v>
      </c>
      <c r="W4" s="7" t="s">
        <v>10</v>
      </c>
      <c r="X4" s="8" t="s">
        <v>27</v>
      </c>
      <c r="Y4" s="8" t="s">
        <v>77</v>
      </c>
      <c r="Z4" s="8" t="s">
        <v>78</v>
      </c>
      <c r="AA4" s="9" t="s">
        <v>79</v>
      </c>
      <c r="AB4" s="10" t="s">
        <v>31</v>
      </c>
      <c r="AC4" s="84"/>
    </row>
    <row r="5" spans="1:29" x14ac:dyDescent="0.15">
      <c r="A5" s="36"/>
      <c r="B5" s="19"/>
      <c r="C5" s="19"/>
      <c r="D5" s="23"/>
      <c r="E5" s="16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37"/>
      <c r="V5" s="37"/>
      <c r="W5" s="38"/>
      <c r="X5" s="19"/>
      <c r="Y5" s="19"/>
      <c r="Z5" s="19"/>
      <c r="AA5" s="37"/>
      <c r="AB5" s="23"/>
      <c r="AC5" s="39"/>
    </row>
    <row r="6" spans="1:29" x14ac:dyDescent="0.15">
      <c r="A6" s="40" t="s">
        <v>80</v>
      </c>
      <c r="B6" s="19">
        <f>SUM(B8:B34)</f>
        <v>9524</v>
      </c>
      <c r="C6" s="19">
        <f>SUM(C8:C41)</f>
        <v>1435</v>
      </c>
      <c r="D6" s="23">
        <f>SUM(D8:D34)</f>
        <v>40</v>
      </c>
      <c r="E6" s="17">
        <f>SUM(F6:V6)</f>
        <v>50</v>
      </c>
      <c r="F6" s="19">
        <f>SUM(F8:F34)</f>
        <v>10</v>
      </c>
      <c r="G6" s="19">
        <f>SUM(G8:G34)</f>
        <v>3</v>
      </c>
      <c r="H6" s="19">
        <f t="shared" ref="H6:V6" si="0">SUM(H8:H34)</f>
        <v>0</v>
      </c>
      <c r="I6" s="19">
        <f t="shared" si="0"/>
        <v>0</v>
      </c>
      <c r="J6" s="19">
        <f t="shared" si="0"/>
        <v>2</v>
      </c>
      <c r="K6" s="19">
        <f t="shared" si="0"/>
        <v>7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5</v>
      </c>
      <c r="R6" s="19">
        <f t="shared" si="0"/>
        <v>3</v>
      </c>
      <c r="S6" s="19">
        <f t="shared" si="0"/>
        <v>6</v>
      </c>
      <c r="T6" s="19">
        <f t="shared" si="0"/>
        <v>2</v>
      </c>
      <c r="U6" s="19">
        <f t="shared" si="0"/>
        <v>4</v>
      </c>
      <c r="V6" s="19">
        <f t="shared" si="0"/>
        <v>8</v>
      </c>
      <c r="W6" s="16">
        <f>SUM(X6:AB6)</f>
        <v>40</v>
      </c>
      <c r="X6" s="19">
        <f t="shared" ref="X6:AC6" si="1">SUM(X8:X34)</f>
        <v>20</v>
      </c>
      <c r="Y6" s="19">
        <f t="shared" si="1"/>
        <v>1</v>
      </c>
      <c r="Z6" s="19">
        <f t="shared" si="1"/>
        <v>19</v>
      </c>
      <c r="AA6" s="19">
        <f t="shared" si="1"/>
        <v>0</v>
      </c>
      <c r="AB6" s="23">
        <f t="shared" si="1"/>
        <v>0</v>
      </c>
      <c r="AC6" s="41">
        <f t="shared" si="1"/>
        <v>0</v>
      </c>
    </row>
    <row r="7" spans="1:29" x14ac:dyDescent="0.15">
      <c r="A7" s="42"/>
      <c r="B7" s="19"/>
      <c r="C7" s="19"/>
      <c r="D7" s="23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37"/>
      <c r="W7" s="16"/>
      <c r="X7" s="19"/>
      <c r="Y7" s="19"/>
      <c r="Z7" s="19"/>
      <c r="AA7" s="37"/>
      <c r="AB7" s="23"/>
      <c r="AC7" s="41"/>
    </row>
    <row r="8" spans="1:29" x14ac:dyDescent="0.15">
      <c r="A8" s="42" t="s">
        <v>81</v>
      </c>
      <c r="B8" s="19">
        <v>3201</v>
      </c>
      <c r="C8" s="19">
        <v>225</v>
      </c>
      <c r="D8" s="43">
        <v>2</v>
      </c>
      <c r="E8" s="16">
        <f>SUM(F8:V8)</f>
        <v>2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1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1</v>
      </c>
      <c r="W8" s="16">
        <f>SUM(X8:AB8)</f>
        <v>2</v>
      </c>
      <c r="X8" s="19">
        <v>0</v>
      </c>
      <c r="Y8" s="19">
        <v>0</v>
      </c>
      <c r="Z8" s="19">
        <v>2</v>
      </c>
      <c r="AA8" s="19">
        <v>0</v>
      </c>
      <c r="AB8" s="23">
        <v>0</v>
      </c>
      <c r="AC8" s="41">
        <v>0</v>
      </c>
    </row>
    <row r="9" spans="1:29" x14ac:dyDescent="0.15">
      <c r="A9" s="42"/>
      <c r="B9" s="19"/>
      <c r="C9" s="44"/>
      <c r="D9" s="23"/>
      <c r="E9" s="16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6"/>
      <c r="X9" s="19"/>
      <c r="Y9" s="19"/>
      <c r="Z9" s="19"/>
      <c r="AA9" s="19"/>
      <c r="AB9" s="23"/>
      <c r="AC9" s="41"/>
    </row>
    <row r="10" spans="1:29" x14ac:dyDescent="0.15">
      <c r="A10" s="42" t="s">
        <v>82</v>
      </c>
      <c r="B10" s="19">
        <v>249</v>
      </c>
      <c r="C10" s="19">
        <v>37</v>
      </c>
      <c r="D10" s="37">
        <v>0</v>
      </c>
      <c r="E10" s="16">
        <f>SUM(F10:V10)</f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6">
        <f>SUM(X10:AB10)</f>
        <v>0</v>
      </c>
      <c r="X10" s="19">
        <v>0</v>
      </c>
      <c r="Y10" s="19">
        <v>0</v>
      </c>
      <c r="Z10" s="19">
        <v>0</v>
      </c>
      <c r="AA10" s="19">
        <v>0</v>
      </c>
      <c r="AB10" s="23">
        <v>0</v>
      </c>
      <c r="AC10" s="41">
        <v>0</v>
      </c>
    </row>
    <row r="11" spans="1:29" x14ac:dyDescent="0.15">
      <c r="A11" s="42"/>
      <c r="B11" s="19"/>
      <c r="D11" s="45"/>
      <c r="E11" s="17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37"/>
      <c r="W11" s="16"/>
      <c r="X11" s="19"/>
      <c r="Y11" s="19"/>
      <c r="Z11" s="19"/>
      <c r="AA11" s="19"/>
      <c r="AB11" s="23"/>
      <c r="AC11" s="41"/>
    </row>
    <row r="12" spans="1:29" x14ac:dyDescent="0.15">
      <c r="A12" s="42" t="s">
        <v>83</v>
      </c>
      <c r="B12" s="19">
        <v>665</v>
      </c>
      <c r="C12" s="19">
        <v>145</v>
      </c>
      <c r="D12" s="23">
        <v>1</v>
      </c>
      <c r="E12" s="17">
        <f>SUM(F12:V12)</f>
        <v>1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1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6">
        <f>SUM(X12:AB12)</f>
        <v>1</v>
      </c>
      <c r="X12" s="19">
        <v>1</v>
      </c>
      <c r="Y12" s="19">
        <v>0</v>
      </c>
      <c r="Z12" s="19">
        <v>0</v>
      </c>
      <c r="AA12" s="19">
        <v>0</v>
      </c>
      <c r="AB12" s="23">
        <v>0</v>
      </c>
      <c r="AC12" s="41">
        <v>0</v>
      </c>
    </row>
    <row r="13" spans="1:29" x14ac:dyDescent="0.15">
      <c r="A13" s="42"/>
      <c r="B13" s="19"/>
      <c r="D13" s="23"/>
      <c r="E13" s="17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6"/>
      <c r="X13" s="19"/>
      <c r="Y13" s="19"/>
      <c r="Z13" s="19"/>
      <c r="AA13" s="37"/>
      <c r="AB13" s="23"/>
      <c r="AC13" s="41"/>
    </row>
    <row r="14" spans="1:29" x14ac:dyDescent="0.15">
      <c r="A14" s="42" t="s">
        <v>84</v>
      </c>
      <c r="B14" s="19">
        <v>219</v>
      </c>
      <c r="C14" s="19">
        <v>16</v>
      </c>
      <c r="D14" s="23">
        <v>0</v>
      </c>
      <c r="E14" s="17">
        <f>SUM(F14:V14)</f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6">
        <f>SUM(X14:AB14)</f>
        <v>0</v>
      </c>
      <c r="X14" s="19">
        <v>0</v>
      </c>
      <c r="Y14" s="19">
        <v>0</v>
      </c>
      <c r="Z14" s="19">
        <v>0</v>
      </c>
      <c r="AA14" s="37">
        <v>0</v>
      </c>
      <c r="AB14" s="23">
        <v>0</v>
      </c>
      <c r="AC14" s="41">
        <v>0</v>
      </c>
    </row>
    <row r="15" spans="1:29" x14ac:dyDescent="0.15">
      <c r="A15" s="42"/>
      <c r="B15" s="19"/>
      <c r="D15" s="23"/>
      <c r="E15" s="17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6"/>
      <c r="X15" s="19"/>
      <c r="Y15" s="19"/>
      <c r="Z15" s="19"/>
      <c r="AA15" s="37"/>
      <c r="AB15" s="23"/>
      <c r="AC15" s="41"/>
    </row>
    <row r="16" spans="1:29" x14ac:dyDescent="0.15">
      <c r="A16" s="42" t="s">
        <v>85</v>
      </c>
      <c r="B16" s="19">
        <v>1075</v>
      </c>
      <c r="C16" s="19">
        <v>251</v>
      </c>
      <c r="D16" s="23">
        <v>3</v>
      </c>
      <c r="E16" s="17">
        <f>SUM(F16:V16)</f>
        <v>6</v>
      </c>
      <c r="F16" s="19">
        <v>0</v>
      </c>
      <c r="G16" s="19">
        <v>2</v>
      </c>
      <c r="H16" s="19">
        <v>0</v>
      </c>
      <c r="I16" s="19">
        <v>0</v>
      </c>
      <c r="J16" s="19">
        <v>1</v>
      </c>
      <c r="K16" s="19">
        <v>2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1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6">
        <f>SUM(X16:AB16)</f>
        <v>3</v>
      </c>
      <c r="X16" s="19">
        <v>1</v>
      </c>
      <c r="Y16" s="19">
        <v>0</v>
      </c>
      <c r="Z16" s="19">
        <v>2</v>
      </c>
      <c r="AA16" s="19">
        <v>0</v>
      </c>
      <c r="AB16" s="23">
        <v>0</v>
      </c>
      <c r="AC16" s="41">
        <v>0</v>
      </c>
    </row>
    <row r="17" spans="1:29" x14ac:dyDescent="0.15">
      <c r="A17" s="42"/>
      <c r="B17" s="19"/>
      <c r="D17" s="23"/>
      <c r="E17" s="17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6"/>
      <c r="X17" s="19"/>
      <c r="Y17" s="19"/>
      <c r="Z17" s="19"/>
      <c r="AA17" s="37"/>
      <c r="AB17" s="23"/>
      <c r="AC17" s="41"/>
    </row>
    <row r="18" spans="1:29" x14ac:dyDescent="0.15">
      <c r="A18" s="42" t="s">
        <v>86</v>
      </c>
      <c r="B18" s="19">
        <v>1463</v>
      </c>
      <c r="C18" s="19">
        <v>305</v>
      </c>
      <c r="D18" s="23">
        <v>7</v>
      </c>
      <c r="E18" s="17">
        <f>SUM(F18:V18)</f>
        <v>9</v>
      </c>
      <c r="F18" s="19">
        <v>2</v>
      </c>
      <c r="G18" s="19">
        <v>1</v>
      </c>
      <c r="H18" s="19">
        <v>0</v>
      </c>
      <c r="I18" s="19">
        <v>0</v>
      </c>
      <c r="J18" s="19">
        <v>1</v>
      </c>
      <c r="K18" s="19">
        <v>2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2</v>
      </c>
      <c r="R18" s="19">
        <v>0</v>
      </c>
      <c r="S18" s="19">
        <v>0</v>
      </c>
      <c r="T18" s="19">
        <v>0</v>
      </c>
      <c r="U18" s="19">
        <v>0</v>
      </c>
      <c r="V18" s="19">
        <v>1</v>
      </c>
      <c r="W18" s="16">
        <f>SUM(X18:AB18)</f>
        <v>7</v>
      </c>
      <c r="X18" s="19">
        <v>2</v>
      </c>
      <c r="Y18" s="19">
        <v>1</v>
      </c>
      <c r="Z18" s="19">
        <v>4</v>
      </c>
      <c r="AA18" s="37">
        <v>0</v>
      </c>
      <c r="AB18" s="23">
        <v>0</v>
      </c>
      <c r="AC18" s="41">
        <v>0</v>
      </c>
    </row>
    <row r="19" spans="1:29" x14ac:dyDescent="0.15">
      <c r="A19" s="42"/>
      <c r="B19" s="19"/>
      <c r="D19" s="23"/>
      <c r="E19" s="17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37"/>
      <c r="W19" s="16"/>
      <c r="X19" s="19"/>
      <c r="Y19" s="19"/>
      <c r="Z19" s="19"/>
      <c r="AA19" s="37"/>
      <c r="AB19" s="23"/>
      <c r="AC19" s="41"/>
    </row>
    <row r="20" spans="1:29" x14ac:dyDescent="0.15">
      <c r="A20" s="42" t="s">
        <v>87</v>
      </c>
      <c r="B20" s="19">
        <v>143</v>
      </c>
      <c r="C20" s="19">
        <v>31</v>
      </c>
      <c r="D20" s="23">
        <v>0</v>
      </c>
      <c r="E20" s="17">
        <f>SUM(F20:V20)</f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6">
        <f>SUM(X20:AB20)</f>
        <v>0</v>
      </c>
      <c r="X20" s="19">
        <v>0</v>
      </c>
      <c r="Y20" s="19">
        <v>0</v>
      </c>
      <c r="Z20" s="19">
        <v>0</v>
      </c>
      <c r="AA20" s="37">
        <v>0</v>
      </c>
      <c r="AB20" s="23">
        <v>0</v>
      </c>
      <c r="AC20" s="41">
        <v>0</v>
      </c>
    </row>
    <row r="21" spans="1:29" x14ac:dyDescent="0.15">
      <c r="A21" s="42"/>
      <c r="B21" s="19"/>
      <c r="D21" s="23"/>
      <c r="E21" s="17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37"/>
      <c r="W21" s="16"/>
      <c r="X21" s="19"/>
      <c r="Y21" s="19"/>
      <c r="Z21" s="19"/>
      <c r="AA21" s="37"/>
      <c r="AB21" s="23"/>
      <c r="AC21" s="41"/>
    </row>
    <row r="22" spans="1:29" x14ac:dyDescent="0.15">
      <c r="A22" s="42" t="s">
        <v>88</v>
      </c>
      <c r="B22" s="19">
        <v>250</v>
      </c>
      <c r="C22" s="19">
        <v>58</v>
      </c>
      <c r="D22" s="23">
        <v>3</v>
      </c>
      <c r="E22" s="17">
        <f>SUM(F22:V22)</f>
        <v>3</v>
      </c>
      <c r="F22" s="19">
        <v>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1</v>
      </c>
      <c r="W22" s="16">
        <f>SUM(X22:AB22)</f>
        <v>3</v>
      </c>
      <c r="X22" s="19">
        <v>1</v>
      </c>
      <c r="Y22" s="19">
        <v>0</v>
      </c>
      <c r="Z22" s="19">
        <v>2</v>
      </c>
      <c r="AA22" s="37">
        <v>0</v>
      </c>
      <c r="AB22" s="23">
        <v>0</v>
      </c>
      <c r="AC22" s="41">
        <v>0</v>
      </c>
    </row>
    <row r="23" spans="1:29" x14ac:dyDescent="0.15">
      <c r="A23" s="42"/>
      <c r="B23" s="19"/>
      <c r="C23" s="19"/>
      <c r="D23" s="23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37"/>
      <c r="W23" s="16"/>
      <c r="X23" s="19"/>
      <c r="Y23" s="19"/>
      <c r="Z23" s="19"/>
      <c r="AA23" s="37"/>
      <c r="AB23" s="23"/>
      <c r="AC23" s="41"/>
    </row>
    <row r="24" spans="1:29" x14ac:dyDescent="0.15">
      <c r="A24" s="42" t="s">
        <v>89</v>
      </c>
      <c r="B24" s="19">
        <v>256</v>
      </c>
      <c r="C24" s="19">
        <v>44</v>
      </c>
      <c r="D24" s="23">
        <v>9</v>
      </c>
      <c r="E24" s="17">
        <f>SUM(F24:V24)</f>
        <v>10</v>
      </c>
      <c r="F24" s="19">
        <v>6</v>
      </c>
      <c r="G24" s="19">
        <v>0</v>
      </c>
      <c r="H24" s="19">
        <v>0</v>
      </c>
      <c r="I24" s="19">
        <v>0</v>
      </c>
      <c r="J24" s="19">
        <v>0</v>
      </c>
      <c r="K24" s="19">
        <v>1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1</v>
      </c>
      <c r="R24" s="19">
        <v>0</v>
      </c>
      <c r="S24" s="19">
        <v>0</v>
      </c>
      <c r="T24" s="19">
        <v>0</v>
      </c>
      <c r="U24" s="19">
        <v>0</v>
      </c>
      <c r="V24" s="19">
        <v>2</v>
      </c>
      <c r="W24" s="16">
        <f>SUM(X24:AB24)</f>
        <v>9</v>
      </c>
      <c r="X24" s="19">
        <v>2</v>
      </c>
      <c r="Y24" s="19">
        <v>0</v>
      </c>
      <c r="Z24" s="19">
        <v>7</v>
      </c>
      <c r="AA24" s="37">
        <v>0</v>
      </c>
      <c r="AB24" s="23">
        <v>0</v>
      </c>
      <c r="AC24" s="41">
        <v>0</v>
      </c>
    </row>
    <row r="25" spans="1:29" x14ac:dyDescent="0.15">
      <c r="A25" s="42"/>
      <c r="B25" s="19"/>
      <c r="C25" s="19"/>
      <c r="D25" s="23"/>
      <c r="E25" s="1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6"/>
      <c r="X25" s="19"/>
      <c r="Y25" s="19"/>
      <c r="Z25" s="19"/>
      <c r="AA25" s="37"/>
      <c r="AB25" s="23"/>
      <c r="AC25" s="41"/>
    </row>
    <row r="26" spans="1:29" x14ac:dyDescent="0.15">
      <c r="A26" s="42" t="s">
        <v>90</v>
      </c>
      <c r="B26" s="19">
        <v>290</v>
      </c>
      <c r="C26" s="19">
        <v>13</v>
      </c>
      <c r="D26" s="23">
        <v>1</v>
      </c>
      <c r="E26" s="17">
        <f>SUM(F26:V26)</f>
        <v>2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1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1</v>
      </c>
      <c r="W26" s="16">
        <f>SUM(X26:AB26)</f>
        <v>1</v>
      </c>
      <c r="X26" s="19">
        <v>0</v>
      </c>
      <c r="Y26" s="19">
        <v>0</v>
      </c>
      <c r="Z26" s="19">
        <v>1</v>
      </c>
      <c r="AA26" s="37">
        <v>0</v>
      </c>
      <c r="AB26" s="23">
        <v>0</v>
      </c>
      <c r="AC26" s="41">
        <v>0</v>
      </c>
    </row>
    <row r="27" spans="1:29" x14ac:dyDescent="0.15">
      <c r="A27" s="42"/>
      <c r="B27" s="19"/>
      <c r="C27" s="19"/>
      <c r="D27" s="23"/>
      <c r="E27" s="17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37"/>
      <c r="W27" s="16"/>
      <c r="X27" s="19"/>
      <c r="Y27" s="19"/>
      <c r="Z27" s="19"/>
      <c r="AA27" s="37"/>
      <c r="AB27" s="23"/>
      <c r="AC27" s="41"/>
    </row>
    <row r="28" spans="1:29" x14ac:dyDescent="0.15">
      <c r="A28" s="42" t="s">
        <v>91</v>
      </c>
      <c r="B28" s="19">
        <v>979</v>
      </c>
      <c r="C28" s="19">
        <v>153</v>
      </c>
      <c r="D28" s="23">
        <v>0</v>
      </c>
      <c r="E28" s="17">
        <f>SUM(F28:V28)</f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6">
        <f>SUM(X28:AB28)</f>
        <v>0</v>
      </c>
      <c r="X28" s="19">
        <v>0</v>
      </c>
      <c r="Y28" s="19">
        <v>0</v>
      </c>
      <c r="Z28" s="19">
        <v>0</v>
      </c>
      <c r="AA28" s="37">
        <v>0</v>
      </c>
      <c r="AB28" s="23">
        <v>0</v>
      </c>
      <c r="AC28" s="41">
        <v>0</v>
      </c>
    </row>
    <row r="29" spans="1:29" x14ac:dyDescent="0.15">
      <c r="A29" s="42"/>
      <c r="B29" s="19"/>
      <c r="C29" s="19"/>
      <c r="D29" s="23"/>
      <c r="E29" s="17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37"/>
      <c r="W29" s="16"/>
      <c r="X29" s="19"/>
      <c r="Y29" s="19"/>
      <c r="Z29" s="19"/>
      <c r="AA29" s="37"/>
      <c r="AB29" s="23"/>
      <c r="AC29" s="41"/>
    </row>
    <row r="30" spans="1:29" x14ac:dyDescent="0.15">
      <c r="A30" s="42" t="s">
        <v>92</v>
      </c>
      <c r="B30" s="19">
        <v>156</v>
      </c>
      <c r="C30" s="19">
        <v>24</v>
      </c>
      <c r="D30" s="23">
        <v>1</v>
      </c>
      <c r="E30" s="17">
        <f>SUM(F30:V30)</f>
        <v>1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1</v>
      </c>
      <c r="W30" s="16">
        <f>SUM(X30:AB30)</f>
        <v>1</v>
      </c>
      <c r="X30" s="19">
        <v>1</v>
      </c>
      <c r="Y30" s="19">
        <v>0</v>
      </c>
      <c r="Z30" s="19">
        <v>0</v>
      </c>
      <c r="AA30" s="37">
        <v>0</v>
      </c>
      <c r="AB30" s="23">
        <v>0</v>
      </c>
      <c r="AC30" s="41">
        <v>0</v>
      </c>
    </row>
    <row r="31" spans="1:29" x14ac:dyDescent="0.15">
      <c r="A31" s="42"/>
      <c r="B31" s="19"/>
      <c r="C31" s="19"/>
      <c r="D31" s="23"/>
      <c r="E31" s="17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37"/>
      <c r="W31" s="16"/>
      <c r="X31" s="19"/>
      <c r="Y31" s="19"/>
      <c r="Z31" s="19"/>
      <c r="AA31" s="37"/>
      <c r="AB31" s="23"/>
      <c r="AC31" s="41"/>
    </row>
    <row r="32" spans="1:29" x14ac:dyDescent="0.15">
      <c r="A32" s="42" t="s">
        <v>93</v>
      </c>
      <c r="B32" s="19">
        <v>259</v>
      </c>
      <c r="C32" s="19">
        <v>45</v>
      </c>
      <c r="D32" s="23">
        <v>0</v>
      </c>
      <c r="E32" s="17">
        <f>SUM(F32:V32)</f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6">
        <f>SUM(X32:AB32)</f>
        <v>0</v>
      </c>
      <c r="X32" s="19">
        <v>0</v>
      </c>
      <c r="Y32" s="19">
        <v>0</v>
      </c>
      <c r="Z32" s="19">
        <v>0</v>
      </c>
      <c r="AA32" s="37">
        <v>0</v>
      </c>
      <c r="AB32" s="23">
        <v>0</v>
      </c>
      <c r="AC32" s="41">
        <v>0</v>
      </c>
    </row>
    <row r="33" spans="1:29" x14ac:dyDescent="0.15">
      <c r="A33" s="42"/>
      <c r="B33" s="19"/>
      <c r="C33" s="19"/>
      <c r="D33" s="23"/>
      <c r="E33" s="17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37"/>
      <c r="W33" s="16"/>
      <c r="X33" s="19"/>
      <c r="Y33" s="19"/>
      <c r="Z33" s="19"/>
      <c r="AA33" s="37"/>
      <c r="AB33" s="23"/>
      <c r="AC33" s="41"/>
    </row>
    <row r="34" spans="1:29" ht="14.25" x14ac:dyDescent="0.15">
      <c r="A34" s="46" t="s">
        <v>94</v>
      </c>
      <c r="B34" s="19">
        <v>319</v>
      </c>
      <c r="C34" s="19">
        <v>88</v>
      </c>
      <c r="D34" s="23">
        <v>13</v>
      </c>
      <c r="E34" s="17">
        <f>SUM(F34:V34)</f>
        <v>16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3</v>
      </c>
      <c r="S34" s="19">
        <v>6</v>
      </c>
      <c r="T34" s="19">
        <v>2</v>
      </c>
      <c r="U34" s="19">
        <v>4</v>
      </c>
      <c r="V34" s="19">
        <v>1</v>
      </c>
      <c r="W34" s="16">
        <f>SUM(X34:AB34)</f>
        <v>13</v>
      </c>
      <c r="X34" s="19">
        <v>12</v>
      </c>
      <c r="Y34" s="19">
        <v>0</v>
      </c>
      <c r="Z34" s="19">
        <v>1</v>
      </c>
      <c r="AA34" s="37">
        <v>0</v>
      </c>
      <c r="AB34" s="23">
        <v>0</v>
      </c>
      <c r="AC34" s="41"/>
    </row>
    <row r="35" spans="1:29" x14ac:dyDescent="0.15">
      <c r="A35" s="47"/>
      <c r="B35" s="30"/>
      <c r="C35" s="30"/>
      <c r="D35" s="31"/>
      <c r="E35" s="32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48"/>
      <c r="V35" s="48"/>
      <c r="W35" s="32"/>
      <c r="X35" s="30"/>
      <c r="Y35" s="30"/>
      <c r="Z35" s="30"/>
      <c r="AA35" s="48"/>
      <c r="AB35" s="31"/>
      <c r="AC35" s="33"/>
    </row>
    <row r="36" spans="1:29" x14ac:dyDescent="0.15">
      <c r="A36" s="6" t="s">
        <v>70</v>
      </c>
      <c r="C36" s="19"/>
    </row>
    <row r="37" spans="1:29" x14ac:dyDescent="0.15">
      <c r="A37" s="6" t="s">
        <v>71</v>
      </c>
      <c r="C37" s="20"/>
      <c r="V37" s="49"/>
    </row>
    <row r="38" spans="1:29" x14ac:dyDescent="0.15">
      <c r="C38" s="20"/>
    </row>
    <row r="39" spans="1:29" x14ac:dyDescent="0.15">
      <c r="C39" s="20"/>
    </row>
    <row r="40" spans="1:29" x14ac:dyDescent="0.15">
      <c r="C40" s="20"/>
    </row>
    <row r="41" spans="1:29" x14ac:dyDescent="0.15">
      <c r="C41" s="20"/>
    </row>
    <row r="42" spans="1:29" x14ac:dyDescent="0.15">
      <c r="C42" s="20"/>
    </row>
  </sheetData>
  <mergeCells count="8">
    <mergeCell ref="Y2:AC2"/>
    <mergeCell ref="A3:A4"/>
    <mergeCell ref="B3:B4"/>
    <mergeCell ref="C3:C4"/>
    <mergeCell ref="D3:D4"/>
    <mergeCell ref="E3:V3"/>
    <mergeCell ref="W3:AB3"/>
    <mergeCell ref="AC3:AC4"/>
  </mergeCells>
  <phoneticPr fontId="1"/>
  <pageMargins left="0.78740157480314965" right="0.78740157480314965" top="0.78740157480314965" bottom="0.78740157480314965" header="0.19685039370078741" footer="0.19685039370078741"/>
  <pageSetup paperSize="9" scale="73" orientation="landscape" r:id="rId1"/>
  <headerFooter alignWithMargins="0"/>
  <ignoredErrors>
    <ignoredError sqref="B6 D6:V6 X6:AC6 W34" unlockedFormula="1"/>
    <ignoredError sqref="C6 W6" formula="1" unlockedFormula="1"/>
    <ignoredError sqref="W7" formula="1"/>
    <ignoredError sqref="W33 W8:W9 W10 W12 W14 W16 W18 W20 W22 W24 W26 W28 W30 W32 W31 W29 W27 W25 W23 W21 W19 W17 W15 W13 W1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9-４(1)</vt:lpstr>
      <vt:lpstr>9-4(2)</vt:lpstr>
      <vt:lpstr>'9-４(1)'!Print_Area</vt:lpstr>
      <vt:lpstr>'9-4(2)'!Print_Area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2025-12-15T08:23:23Z</cp:lastPrinted>
  <dcterms:created xsi:type="dcterms:W3CDTF">2025-01-30T09:45:28Z</dcterms:created>
  <dcterms:modified xsi:type="dcterms:W3CDTF">2026-02-24T02:16:37Z</dcterms:modified>
</cp:coreProperties>
</file>