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068DDA74-8070-4532-BB69-4A0746F77B7F}" xr6:coauthVersionLast="47" xr6:coauthVersionMax="47" xr10:uidLastSave="{00000000-0000-0000-0000-000000000000}"/>
  <bookViews>
    <workbookView xWindow="-98" yWindow="-98" windowWidth="20715" windowHeight="13155" xr2:uid="{E8799E26-A6FD-414C-929A-C46E85E2E1EB}"/>
  </bookViews>
  <sheets>
    <sheet name="9-8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Y19" i="1"/>
  <c r="Y20" i="1"/>
  <c r="Y21" i="1"/>
  <c r="Y22" i="1"/>
  <c r="Y11" i="1"/>
  <c r="Y12" i="1"/>
  <c r="Y13" i="1"/>
  <c r="Y14" i="1"/>
  <c r="Y15" i="1"/>
  <c r="Y16" i="1"/>
  <c r="E22" i="1"/>
  <c r="E21" i="1"/>
  <c r="E20" i="1"/>
  <c r="E19" i="1"/>
  <c r="E18" i="1"/>
  <c r="Y47" i="1"/>
  <c r="E47" i="1"/>
  <c r="Y46" i="1"/>
  <c r="E46" i="1"/>
  <c r="Y45" i="1"/>
  <c r="E45" i="1"/>
  <c r="Y44" i="1"/>
  <c r="E44" i="1"/>
  <c r="Y43" i="1"/>
  <c r="E43" i="1"/>
  <c r="Y42" i="1"/>
  <c r="E42" i="1"/>
  <c r="Y41" i="1"/>
  <c r="E41" i="1"/>
  <c r="Y40" i="1"/>
  <c r="E40" i="1"/>
  <c r="Y39" i="1"/>
  <c r="E39" i="1"/>
  <c r="E38" i="1"/>
  <c r="Y37" i="1"/>
  <c r="E37" i="1"/>
  <c r="Y36" i="1"/>
  <c r="E36" i="1"/>
  <c r="Y35" i="1"/>
  <c r="E35" i="1"/>
  <c r="AE33" i="1"/>
  <c r="AD33" i="1"/>
  <c r="AC33" i="1"/>
  <c r="AB33" i="1"/>
  <c r="AA33" i="1"/>
  <c r="Z33" i="1"/>
  <c r="X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C33" i="1"/>
  <c r="B33" i="1"/>
  <c r="Y23" i="1"/>
  <c r="E23" i="1"/>
  <c r="E16" i="1"/>
  <c r="E15" i="1"/>
  <c r="E14" i="1"/>
  <c r="E13" i="1"/>
  <c r="E12" i="1"/>
  <c r="E11" i="1"/>
  <c r="AE8" i="1"/>
  <c r="AD8" i="1"/>
  <c r="AC8" i="1"/>
  <c r="AB8" i="1"/>
  <c r="AA8" i="1"/>
  <c r="Z8" i="1"/>
  <c r="Y8" i="1"/>
  <c r="X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C8" i="1"/>
  <c r="B8" i="1"/>
  <c r="Y33" i="1" l="1"/>
  <c r="E33" i="1"/>
  <c r="E8" i="1"/>
</calcChain>
</file>

<file path=xl/sharedStrings.xml><?xml version="1.0" encoding="utf-8"?>
<sst xmlns="http://schemas.openxmlformats.org/spreadsheetml/2006/main" count="164" uniqueCount="73">
  <si>
    <t>9-8-1  麻薬・大麻監視状況、業種・保健所別</t>
    <phoneticPr fontId="2"/>
  </si>
  <si>
    <t>(1) 業 種 別</t>
  </si>
  <si>
    <t>業       種</t>
  </si>
  <si>
    <t>対象業務所数</t>
  </si>
  <si>
    <t>立入検査施行施設数</t>
  </si>
  <si>
    <t>違反業務所数</t>
  </si>
  <si>
    <t>違      反      発      見      項      目      数</t>
    <phoneticPr fontId="2"/>
  </si>
  <si>
    <t>措           置</t>
    <phoneticPr fontId="2"/>
  </si>
  <si>
    <t>処置中</t>
    <rPh sb="0" eb="2">
      <t>ショチ</t>
    </rPh>
    <rPh sb="2" eb="3">
      <t>チュウ</t>
    </rPh>
    <phoneticPr fontId="2"/>
  </si>
  <si>
    <t>総 数</t>
    <phoneticPr fontId="1"/>
  </si>
  <si>
    <t>法第十二条</t>
  </si>
  <si>
    <t>輸入輸出・製剤製造小分</t>
  </si>
  <si>
    <t>譲渡・譲受</t>
  </si>
  <si>
    <t>施用・処方箋の交付</t>
    <rPh sb="5" eb="6">
      <t>セン</t>
    </rPh>
    <phoneticPr fontId="1"/>
  </si>
  <si>
    <t>不正所持</t>
  </si>
  <si>
    <t>廃棄</t>
  </si>
  <si>
    <t>証紙・容器・被包の記載</t>
  </si>
  <si>
    <t>譲渡証・譲受証</t>
  </si>
  <si>
    <t>管理・保管</t>
  </si>
  <si>
    <t>帳簿</t>
  </si>
  <si>
    <t>施用に関する記録</t>
  </si>
  <si>
    <t>届  出</t>
    <phoneticPr fontId="2"/>
  </si>
  <si>
    <t>保  存</t>
    <phoneticPr fontId="2"/>
  </si>
  <si>
    <t>その他</t>
  </si>
  <si>
    <t>改善報告書等</t>
  </si>
  <si>
    <t>厳重     説論</t>
    <phoneticPr fontId="1"/>
  </si>
  <si>
    <t>始末書等</t>
  </si>
  <si>
    <t>不利益   処分</t>
    <phoneticPr fontId="1"/>
  </si>
  <si>
    <t>その他</t>
    <rPh sb="2" eb="3">
      <t>タ</t>
    </rPh>
    <phoneticPr fontId="1"/>
  </si>
  <si>
    <t>事故</t>
  </si>
  <si>
    <t>報告</t>
  </si>
  <si>
    <t>中毒</t>
  </si>
  <si>
    <t>施用に関する記録</t>
    <phoneticPr fontId="1"/>
  </si>
  <si>
    <t>（処方箋)</t>
    <rPh sb="3" eb="4">
      <t>セン</t>
    </rPh>
    <phoneticPr fontId="1"/>
  </si>
  <si>
    <t xml:space="preserve"> 総        数</t>
  </si>
  <si>
    <t xml:space="preserve"> 家庭麻薬</t>
  </si>
  <si>
    <t xml:space="preserve">     製造業者</t>
  </si>
  <si>
    <t>-</t>
  </si>
  <si>
    <t xml:space="preserve"> 麻薬卸売業者</t>
  </si>
  <si>
    <t xml:space="preserve"> 麻薬小売業者</t>
  </si>
  <si>
    <t xml:space="preserve"> 病        院</t>
  </si>
  <si>
    <t xml:space="preserve"> 一 般 診療所</t>
  </si>
  <si>
    <t xml:space="preserve"> 歯 科 診療所</t>
  </si>
  <si>
    <t xml:space="preserve"> 飼育動物</t>
  </si>
  <si>
    <t xml:space="preserve">     診療施設</t>
  </si>
  <si>
    <t xml:space="preserve"> 麻 薬 研究者</t>
  </si>
  <si>
    <t xml:space="preserve"> 大 麻 栽培者</t>
  </si>
  <si>
    <t xml:space="preserve"> 大 麻 研究者</t>
  </si>
  <si>
    <t xml:space="preserve"> け し 耕作者</t>
  </si>
  <si>
    <t xml:space="preserve"> その他の者</t>
    <rPh sb="3" eb="4">
      <t>ホカ</t>
    </rPh>
    <rPh sb="5" eb="6">
      <t>モノ</t>
    </rPh>
    <phoneticPr fontId="1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</si>
  <si>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1"/>
  </si>
  <si>
    <t>(2) 保健所別</t>
  </si>
  <si>
    <t>実施機関</t>
    <rPh sb="0" eb="2">
      <t>ジッシ</t>
    </rPh>
    <rPh sb="2" eb="4">
      <t>キカン</t>
    </rPh>
    <phoneticPr fontId="1"/>
  </si>
  <si>
    <t>施用・処方箋の交付</t>
    <phoneticPr fontId="1"/>
  </si>
  <si>
    <t>厳重    説論</t>
    <phoneticPr fontId="1"/>
  </si>
  <si>
    <t>不利益処分</t>
  </si>
  <si>
    <t>（処方箋)</t>
    <phoneticPr fontId="1"/>
  </si>
  <si>
    <t xml:space="preserve"> 村  上保健所</t>
  </si>
  <si>
    <t xml:space="preserve"> 新発田保健所</t>
  </si>
  <si>
    <t xml:space="preserve"> 新  津保健所</t>
    <phoneticPr fontId="2"/>
  </si>
  <si>
    <t xml:space="preserve"> 三  条保健所</t>
  </si>
  <si>
    <t>-</t>
    <phoneticPr fontId="1"/>
  </si>
  <si>
    <t xml:space="preserve"> 長  岡保健所</t>
  </si>
  <si>
    <t xml:space="preserve"> 魚　沼保健所</t>
    <rPh sb="1" eb="2">
      <t>サカナ</t>
    </rPh>
    <rPh sb="3" eb="4">
      <t>ヌマ</t>
    </rPh>
    <rPh sb="4" eb="7">
      <t>ホケンショ</t>
    </rPh>
    <phoneticPr fontId="1"/>
  </si>
  <si>
    <t xml:space="preserve"> 南魚沼保健所</t>
    <rPh sb="1" eb="4">
      <t>ミナミウオヌマ</t>
    </rPh>
    <phoneticPr fontId="1"/>
  </si>
  <si>
    <t xml:space="preserve"> 十日町保健所</t>
  </si>
  <si>
    <t xml:space="preserve"> 柏  崎保健所</t>
  </si>
  <si>
    <t xml:space="preserve"> 上  越保健所</t>
  </si>
  <si>
    <t xml:space="preserve"> 糸魚川保健所</t>
  </si>
  <si>
    <t xml:space="preserve"> 佐　渡保健所</t>
    <rPh sb="1" eb="2">
      <t>タスク</t>
    </rPh>
    <rPh sb="3" eb="4">
      <t>ワタリ</t>
    </rPh>
    <rPh sb="4" eb="7">
      <t>ホケンジョ</t>
    </rPh>
    <phoneticPr fontId="2"/>
  </si>
  <si>
    <t xml:space="preserve"> 感染症対策・薬務課</t>
    <rPh sb="1" eb="6">
      <t>カンセンショウタイサク</t>
    </rPh>
    <rPh sb="7" eb="10">
      <t>ヤクムカ</t>
    </rPh>
    <phoneticPr fontId="2"/>
  </si>
  <si>
    <t>令和６年度</t>
    <rPh sb="0" eb="2">
      <t>レイワ</t>
    </rPh>
    <rPh sb="3" eb="4">
      <t>ネン</t>
    </rPh>
    <phoneticPr fontId="2"/>
  </si>
  <si>
    <t xml:space="preserve"> 注 ：対象業務所数は､令和7年3月31日現在｡</t>
    <rPh sb="12" eb="1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</si>
</sst>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FixedSys"/>
      <charset val="128"/>
    </font>
    <font>
      <sz val="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center" textRotation="255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vertical="top" wrapText="1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11" xfId="0" applyNumberFormat="1" applyFont="1" applyBorder="1" applyAlignment="1" applyProtection="1">
      <alignment horizontal="right"/>
      <protection locked="0"/>
    </xf>
    <xf numFmtId="176" fontId="5" fillId="0" borderId="9" xfId="0" applyNumberFormat="1" applyFont="1" applyBorder="1" applyAlignment="1" applyProtection="1">
      <alignment horizontal="right"/>
      <protection locked="0"/>
    </xf>
    <xf numFmtId="176" fontId="5" fillId="0" borderId="19" xfId="0" applyNumberFormat="1" applyFont="1" applyBorder="1" applyAlignment="1" applyProtection="1">
      <alignment horizontal="right"/>
      <protection locked="0"/>
    </xf>
    <xf numFmtId="176" fontId="5" fillId="0" borderId="15" xfId="0" applyNumberFormat="1" applyFont="1" applyBorder="1" applyAlignment="1" applyProtection="1">
      <alignment horizontal="right"/>
      <protection locked="0"/>
    </xf>
    <xf numFmtId="176" fontId="5" fillId="0" borderId="22" xfId="0" applyNumberFormat="1" applyFont="1" applyBorder="1" applyAlignment="1" applyProtection="1">
      <alignment horizontal="right"/>
      <protection locked="0"/>
    </xf>
    <xf numFmtId="176" fontId="5" fillId="0" borderId="22" xfId="0" applyNumberFormat="1" applyFont="1" applyBorder="1"/>
    <xf numFmtId="176" fontId="5" fillId="0" borderId="10" xfId="0" applyNumberFormat="1" applyFont="1" applyBorder="1" applyProtection="1">
      <protection locked="0"/>
    </xf>
    <xf numFmtId="176" fontId="5" fillId="0" borderId="22" xfId="0" applyNumberFormat="1" applyFont="1" applyBorder="1" applyProtection="1">
      <protection locked="0"/>
    </xf>
    <xf numFmtId="176" fontId="5" fillId="0" borderId="19" xfId="0" applyNumberFormat="1" applyFont="1" applyBorder="1" applyProtection="1">
      <protection locked="0"/>
    </xf>
    <xf numFmtId="0" fontId="5" fillId="0" borderId="23" xfId="0" applyFont="1" applyBorder="1" applyProtection="1">
      <protection locked="0"/>
    </xf>
    <xf numFmtId="176" fontId="5" fillId="0" borderId="16" xfId="0" applyNumberFormat="1" applyFont="1" applyBorder="1" applyProtection="1">
      <protection locked="0"/>
    </xf>
    <xf numFmtId="176" fontId="5" fillId="0" borderId="24" xfId="0" applyNumberFormat="1" applyFont="1" applyBorder="1" applyProtection="1">
      <protection locked="0"/>
    </xf>
    <xf numFmtId="176" fontId="5" fillId="0" borderId="18" xfId="0" applyNumberFormat="1" applyFont="1" applyBorder="1" applyProtection="1">
      <protection locked="0"/>
    </xf>
    <xf numFmtId="176" fontId="5" fillId="0" borderId="23" xfId="0" applyNumberFormat="1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vertical="top" wrapText="1"/>
      <protection locked="0"/>
    </xf>
    <xf numFmtId="0" fontId="7" fillId="0" borderId="9" xfId="0" applyFont="1" applyBorder="1" applyAlignment="1" applyProtection="1">
      <alignment vertical="center" textRotation="255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176" fontId="5" fillId="0" borderId="9" xfId="0" applyNumberFormat="1" applyFont="1" applyBorder="1" applyProtection="1">
      <protection locked="0"/>
    </xf>
    <xf numFmtId="0" fontId="5" fillId="0" borderId="9" xfId="0" applyFont="1" applyBorder="1" applyAlignment="1" applyProtection="1">
      <alignment shrinkToFit="1"/>
      <protection locked="0"/>
    </xf>
    <xf numFmtId="176" fontId="5" fillId="0" borderId="17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A18B-44AD-4CDD-94CB-2710E74E08A4}">
  <dimension ref="A1:AE50"/>
  <sheetViews>
    <sheetView showGridLines="0" tabSelected="1" zoomScale="145" zoomScaleNormal="145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T51" sqref="T51"/>
    </sheetView>
  </sheetViews>
  <sheetFormatPr defaultColWidth="11.625" defaultRowHeight="7.15" x14ac:dyDescent="0.15"/>
  <cols>
    <col min="1" max="1" width="7" style="3" customWidth="1"/>
    <col min="2" max="19" width="3.625" style="3" customWidth="1"/>
    <col min="20" max="20" width="4.125" style="3" customWidth="1"/>
    <col min="21" max="22" width="3.625" style="3" customWidth="1"/>
    <col min="23" max="23" width="2.625" style="3" customWidth="1"/>
    <col min="24" max="33" width="3.625" style="3" customWidth="1"/>
    <col min="34" max="256" width="11.625" style="3"/>
    <col min="257" max="257" width="7" style="3" customWidth="1"/>
    <col min="258" max="275" width="3.625" style="3" customWidth="1"/>
    <col min="276" max="276" width="4.125" style="3" customWidth="1"/>
    <col min="277" max="278" width="3.625" style="3" customWidth="1"/>
    <col min="279" max="279" width="2.625" style="3" customWidth="1"/>
    <col min="280" max="289" width="3.625" style="3" customWidth="1"/>
    <col min="290" max="512" width="11.625" style="3"/>
    <col min="513" max="513" width="7" style="3" customWidth="1"/>
    <col min="514" max="531" width="3.625" style="3" customWidth="1"/>
    <col min="532" max="532" width="4.125" style="3" customWidth="1"/>
    <col min="533" max="534" width="3.625" style="3" customWidth="1"/>
    <col min="535" max="535" width="2.625" style="3" customWidth="1"/>
    <col min="536" max="545" width="3.625" style="3" customWidth="1"/>
    <col min="546" max="768" width="11.625" style="3"/>
    <col min="769" max="769" width="7" style="3" customWidth="1"/>
    <col min="770" max="787" width="3.625" style="3" customWidth="1"/>
    <col min="788" max="788" width="4.125" style="3" customWidth="1"/>
    <col min="789" max="790" width="3.625" style="3" customWidth="1"/>
    <col min="791" max="791" width="2.625" style="3" customWidth="1"/>
    <col min="792" max="801" width="3.625" style="3" customWidth="1"/>
    <col min="802" max="1024" width="11.625" style="3"/>
    <col min="1025" max="1025" width="7" style="3" customWidth="1"/>
    <col min="1026" max="1043" width="3.625" style="3" customWidth="1"/>
    <col min="1044" max="1044" width="4.125" style="3" customWidth="1"/>
    <col min="1045" max="1046" width="3.625" style="3" customWidth="1"/>
    <col min="1047" max="1047" width="2.625" style="3" customWidth="1"/>
    <col min="1048" max="1057" width="3.625" style="3" customWidth="1"/>
    <col min="1058" max="1280" width="11.625" style="3"/>
    <col min="1281" max="1281" width="7" style="3" customWidth="1"/>
    <col min="1282" max="1299" width="3.625" style="3" customWidth="1"/>
    <col min="1300" max="1300" width="4.125" style="3" customWidth="1"/>
    <col min="1301" max="1302" width="3.625" style="3" customWidth="1"/>
    <col min="1303" max="1303" width="2.625" style="3" customWidth="1"/>
    <col min="1304" max="1313" width="3.625" style="3" customWidth="1"/>
    <col min="1314" max="1536" width="11.625" style="3"/>
    <col min="1537" max="1537" width="7" style="3" customWidth="1"/>
    <col min="1538" max="1555" width="3.625" style="3" customWidth="1"/>
    <col min="1556" max="1556" width="4.125" style="3" customWidth="1"/>
    <col min="1557" max="1558" width="3.625" style="3" customWidth="1"/>
    <col min="1559" max="1559" width="2.625" style="3" customWidth="1"/>
    <col min="1560" max="1569" width="3.625" style="3" customWidth="1"/>
    <col min="1570" max="1792" width="11.625" style="3"/>
    <col min="1793" max="1793" width="7" style="3" customWidth="1"/>
    <col min="1794" max="1811" width="3.625" style="3" customWidth="1"/>
    <col min="1812" max="1812" width="4.125" style="3" customWidth="1"/>
    <col min="1813" max="1814" width="3.625" style="3" customWidth="1"/>
    <col min="1815" max="1815" width="2.625" style="3" customWidth="1"/>
    <col min="1816" max="1825" width="3.625" style="3" customWidth="1"/>
    <col min="1826" max="2048" width="11.625" style="3"/>
    <col min="2049" max="2049" width="7" style="3" customWidth="1"/>
    <col min="2050" max="2067" width="3.625" style="3" customWidth="1"/>
    <col min="2068" max="2068" width="4.125" style="3" customWidth="1"/>
    <col min="2069" max="2070" width="3.625" style="3" customWidth="1"/>
    <col min="2071" max="2071" width="2.625" style="3" customWidth="1"/>
    <col min="2072" max="2081" width="3.625" style="3" customWidth="1"/>
    <col min="2082" max="2304" width="11.625" style="3"/>
    <col min="2305" max="2305" width="7" style="3" customWidth="1"/>
    <col min="2306" max="2323" width="3.625" style="3" customWidth="1"/>
    <col min="2324" max="2324" width="4.125" style="3" customWidth="1"/>
    <col min="2325" max="2326" width="3.625" style="3" customWidth="1"/>
    <col min="2327" max="2327" width="2.625" style="3" customWidth="1"/>
    <col min="2328" max="2337" width="3.625" style="3" customWidth="1"/>
    <col min="2338" max="2560" width="11.625" style="3"/>
    <col min="2561" max="2561" width="7" style="3" customWidth="1"/>
    <col min="2562" max="2579" width="3.625" style="3" customWidth="1"/>
    <col min="2580" max="2580" width="4.125" style="3" customWidth="1"/>
    <col min="2581" max="2582" width="3.625" style="3" customWidth="1"/>
    <col min="2583" max="2583" width="2.625" style="3" customWidth="1"/>
    <col min="2584" max="2593" width="3.625" style="3" customWidth="1"/>
    <col min="2594" max="2816" width="11.625" style="3"/>
    <col min="2817" max="2817" width="7" style="3" customWidth="1"/>
    <col min="2818" max="2835" width="3.625" style="3" customWidth="1"/>
    <col min="2836" max="2836" width="4.125" style="3" customWidth="1"/>
    <col min="2837" max="2838" width="3.625" style="3" customWidth="1"/>
    <col min="2839" max="2839" width="2.625" style="3" customWidth="1"/>
    <col min="2840" max="2849" width="3.625" style="3" customWidth="1"/>
    <col min="2850" max="3072" width="11.625" style="3"/>
    <col min="3073" max="3073" width="7" style="3" customWidth="1"/>
    <col min="3074" max="3091" width="3.625" style="3" customWidth="1"/>
    <col min="3092" max="3092" width="4.125" style="3" customWidth="1"/>
    <col min="3093" max="3094" width="3.625" style="3" customWidth="1"/>
    <col min="3095" max="3095" width="2.625" style="3" customWidth="1"/>
    <col min="3096" max="3105" width="3.625" style="3" customWidth="1"/>
    <col min="3106" max="3328" width="11.625" style="3"/>
    <col min="3329" max="3329" width="7" style="3" customWidth="1"/>
    <col min="3330" max="3347" width="3.625" style="3" customWidth="1"/>
    <col min="3348" max="3348" width="4.125" style="3" customWidth="1"/>
    <col min="3349" max="3350" width="3.625" style="3" customWidth="1"/>
    <col min="3351" max="3351" width="2.625" style="3" customWidth="1"/>
    <col min="3352" max="3361" width="3.625" style="3" customWidth="1"/>
    <col min="3362" max="3584" width="11.625" style="3"/>
    <col min="3585" max="3585" width="7" style="3" customWidth="1"/>
    <col min="3586" max="3603" width="3.625" style="3" customWidth="1"/>
    <col min="3604" max="3604" width="4.125" style="3" customWidth="1"/>
    <col min="3605" max="3606" width="3.625" style="3" customWidth="1"/>
    <col min="3607" max="3607" width="2.625" style="3" customWidth="1"/>
    <col min="3608" max="3617" width="3.625" style="3" customWidth="1"/>
    <col min="3618" max="3840" width="11.625" style="3"/>
    <col min="3841" max="3841" width="7" style="3" customWidth="1"/>
    <col min="3842" max="3859" width="3.625" style="3" customWidth="1"/>
    <col min="3860" max="3860" width="4.125" style="3" customWidth="1"/>
    <col min="3861" max="3862" width="3.625" style="3" customWidth="1"/>
    <col min="3863" max="3863" width="2.625" style="3" customWidth="1"/>
    <col min="3864" max="3873" width="3.625" style="3" customWidth="1"/>
    <col min="3874" max="4096" width="11.625" style="3"/>
    <col min="4097" max="4097" width="7" style="3" customWidth="1"/>
    <col min="4098" max="4115" width="3.625" style="3" customWidth="1"/>
    <col min="4116" max="4116" width="4.125" style="3" customWidth="1"/>
    <col min="4117" max="4118" width="3.625" style="3" customWidth="1"/>
    <col min="4119" max="4119" width="2.625" style="3" customWidth="1"/>
    <col min="4120" max="4129" width="3.625" style="3" customWidth="1"/>
    <col min="4130" max="4352" width="11.625" style="3"/>
    <col min="4353" max="4353" width="7" style="3" customWidth="1"/>
    <col min="4354" max="4371" width="3.625" style="3" customWidth="1"/>
    <col min="4372" max="4372" width="4.125" style="3" customWidth="1"/>
    <col min="4373" max="4374" width="3.625" style="3" customWidth="1"/>
    <col min="4375" max="4375" width="2.625" style="3" customWidth="1"/>
    <col min="4376" max="4385" width="3.625" style="3" customWidth="1"/>
    <col min="4386" max="4608" width="11.625" style="3"/>
    <col min="4609" max="4609" width="7" style="3" customWidth="1"/>
    <col min="4610" max="4627" width="3.625" style="3" customWidth="1"/>
    <col min="4628" max="4628" width="4.125" style="3" customWidth="1"/>
    <col min="4629" max="4630" width="3.625" style="3" customWidth="1"/>
    <col min="4631" max="4631" width="2.625" style="3" customWidth="1"/>
    <col min="4632" max="4641" width="3.625" style="3" customWidth="1"/>
    <col min="4642" max="4864" width="11.625" style="3"/>
    <col min="4865" max="4865" width="7" style="3" customWidth="1"/>
    <col min="4866" max="4883" width="3.625" style="3" customWidth="1"/>
    <col min="4884" max="4884" width="4.125" style="3" customWidth="1"/>
    <col min="4885" max="4886" width="3.625" style="3" customWidth="1"/>
    <col min="4887" max="4887" width="2.625" style="3" customWidth="1"/>
    <col min="4888" max="4897" width="3.625" style="3" customWidth="1"/>
    <col min="4898" max="5120" width="11.625" style="3"/>
    <col min="5121" max="5121" width="7" style="3" customWidth="1"/>
    <col min="5122" max="5139" width="3.625" style="3" customWidth="1"/>
    <col min="5140" max="5140" width="4.125" style="3" customWidth="1"/>
    <col min="5141" max="5142" width="3.625" style="3" customWidth="1"/>
    <col min="5143" max="5143" width="2.625" style="3" customWidth="1"/>
    <col min="5144" max="5153" width="3.625" style="3" customWidth="1"/>
    <col min="5154" max="5376" width="11.625" style="3"/>
    <col min="5377" max="5377" width="7" style="3" customWidth="1"/>
    <col min="5378" max="5395" width="3.625" style="3" customWidth="1"/>
    <col min="5396" max="5396" width="4.125" style="3" customWidth="1"/>
    <col min="5397" max="5398" width="3.625" style="3" customWidth="1"/>
    <col min="5399" max="5399" width="2.625" style="3" customWidth="1"/>
    <col min="5400" max="5409" width="3.625" style="3" customWidth="1"/>
    <col min="5410" max="5632" width="11.625" style="3"/>
    <col min="5633" max="5633" width="7" style="3" customWidth="1"/>
    <col min="5634" max="5651" width="3.625" style="3" customWidth="1"/>
    <col min="5652" max="5652" width="4.125" style="3" customWidth="1"/>
    <col min="5653" max="5654" width="3.625" style="3" customWidth="1"/>
    <col min="5655" max="5655" width="2.625" style="3" customWidth="1"/>
    <col min="5656" max="5665" width="3.625" style="3" customWidth="1"/>
    <col min="5666" max="5888" width="11.625" style="3"/>
    <col min="5889" max="5889" width="7" style="3" customWidth="1"/>
    <col min="5890" max="5907" width="3.625" style="3" customWidth="1"/>
    <col min="5908" max="5908" width="4.125" style="3" customWidth="1"/>
    <col min="5909" max="5910" width="3.625" style="3" customWidth="1"/>
    <col min="5911" max="5911" width="2.625" style="3" customWidth="1"/>
    <col min="5912" max="5921" width="3.625" style="3" customWidth="1"/>
    <col min="5922" max="6144" width="11.625" style="3"/>
    <col min="6145" max="6145" width="7" style="3" customWidth="1"/>
    <col min="6146" max="6163" width="3.625" style="3" customWidth="1"/>
    <col min="6164" max="6164" width="4.125" style="3" customWidth="1"/>
    <col min="6165" max="6166" width="3.625" style="3" customWidth="1"/>
    <col min="6167" max="6167" width="2.625" style="3" customWidth="1"/>
    <col min="6168" max="6177" width="3.625" style="3" customWidth="1"/>
    <col min="6178" max="6400" width="11.625" style="3"/>
    <col min="6401" max="6401" width="7" style="3" customWidth="1"/>
    <col min="6402" max="6419" width="3.625" style="3" customWidth="1"/>
    <col min="6420" max="6420" width="4.125" style="3" customWidth="1"/>
    <col min="6421" max="6422" width="3.625" style="3" customWidth="1"/>
    <col min="6423" max="6423" width="2.625" style="3" customWidth="1"/>
    <col min="6424" max="6433" width="3.625" style="3" customWidth="1"/>
    <col min="6434" max="6656" width="11.625" style="3"/>
    <col min="6657" max="6657" width="7" style="3" customWidth="1"/>
    <col min="6658" max="6675" width="3.625" style="3" customWidth="1"/>
    <col min="6676" max="6676" width="4.125" style="3" customWidth="1"/>
    <col min="6677" max="6678" width="3.625" style="3" customWidth="1"/>
    <col min="6679" max="6679" width="2.625" style="3" customWidth="1"/>
    <col min="6680" max="6689" width="3.625" style="3" customWidth="1"/>
    <col min="6690" max="6912" width="11.625" style="3"/>
    <col min="6913" max="6913" width="7" style="3" customWidth="1"/>
    <col min="6914" max="6931" width="3.625" style="3" customWidth="1"/>
    <col min="6932" max="6932" width="4.125" style="3" customWidth="1"/>
    <col min="6933" max="6934" width="3.625" style="3" customWidth="1"/>
    <col min="6935" max="6935" width="2.625" style="3" customWidth="1"/>
    <col min="6936" max="6945" width="3.625" style="3" customWidth="1"/>
    <col min="6946" max="7168" width="11.625" style="3"/>
    <col min="7169" max="7169" width="7" style="3" customWidth="1"/>
    <col min="7170" max="7187" width="3.625" style="3" customWidth="1"/>
    <col min="7188" max="7188" width="4.125" style="3" customWidth="1"/>
    <col min="7189" max="7190" width="3.625" style="3" customWidth="1"/>
    <col min="7191" max="7191" width="2.625" style="3" customWidth="1"/>
    <col min="7192" max="7201" width="3.625" style="3" customWidth="1"/>
    <col min="7202" max="7424" width="11.625" style="3"/>
    <col min="7425" max="7425" width="7" style="3" customWidth="1"/>
    <col min="7426" max="7443" width="3.625" style="3" customWidth="1"/>
    <col min="7444" max="7444" width="4.125" style="3" customWidth="1"/>
    <col min="7445" max="7446" width="3.625" style="3" customWidth="1"/>
    <col min="7447" max="7447" width="2.625" style="3" customWidth="1"/>
    <col min="7448" max="7457" width="3.625" style="3" customWidth="1"/>
    <col min="7458" max="7680" width="11.625" style="3"/>
    <col min="7681" max="7681" width="7" style="3" customWidth="1"/>
    <col min="7682" max="7699" width="3.625" style="3" customWidth="1"/>
    <col min="7700" max="7700" width="4.125" style="3" customWidth="1"/>
    <col min="7701" max="7702" width="3.625" style="3" customWidth="1"/>
    <col min="7703" max="7703" width="2.625" style="3" customWidth="1"/>
    <col min="7704" max="7713" width="3.625" style="3" customWidth="1"/>
    <col min="7714" max="7936" width="11.625" style="3"/>
    <col min="7937" max="7937" width="7" style="3" customWidth="1"/>
    <col min="7938" max="7955" width="3.625" style="3" customWidth="1"/>
    <col min="7956" max="7956" width="4.125" style="3" customWidth="1"/>
    <col min="7957" max="7958" width="3.625" style="3" customWidth="1"/>
    <col min="7959" max="7959" width="2.625" style="3" customWidth="1"/>
    <col min="7960" max="7969" width="3.625" style="3" customWidth="1"/>
    <col min="7970" max="8192" width="11.625" style="3"/>
    <col min="8193" max="8193" width="7" style="3" customWidth="1"/>
    <col min="8194" max="8211" width="3.625" style="3" customWidth="1"/>
    <col min="8212" max="8212" width="4.125" style="3" customWidth="1"/>
    <col min="8213" max="8214" width="3.625" style="3" customWidth="1"/>
    <col min="8215" max="8215" width="2.625" style="3" customWidth="1"/>
    <col min="8216" max="8225" width="3.625" style="3" customWidth="1"/>
    <col min="8226" max="8448" width="11.625" style="3"/>
    <col min="8449" max="8449" width="7" style="3" customWidth="1"/>
    <col min="8450" max="8467" width="3.625" style="3" customWidth="1"/>
    <col min="8468" max="8468" width="4.125" style="3" customWidth="1"/>
    <col min="8469" max="8470" width="3.625" style="3" customWidth="1"/>
    <col min="8471" max="8471" width="2.625" style="3" customWidth="1"/>
    <col min="8472" max="8481" width="3.625" style="3" customWidth="1"/>
    <col min="8482" max="8704" width="11.625" style="3"/>
    <col min="8705" max="8705" width="7" style="3" customWidth="1"/>
    <col min="8706" max="8723" width="3.625" style="3" customWidth="1"/>
    <col min="8724" max="8724" width="4.125" style="3" customWidth="1"/>
    <col min="8725" max="8726" width="3.625" style="3" customWidth="1"/>
    <col min="8727" max="8727" width="2.625" style="3" customWidth="1"/>
    <col min="8728" max="8737" width="3.625" style="3" customWidth="1"/>
    <col min="8738" max="8960" width="11.625" style="3"/>
    <col min="8961" max="8961" width="7" style="3" customWidth="1"/>
    <col min="8962" max="8979" width="3.625" style="3" customWidth="1"/>
    <col min="8980" max="8980" width="4.125" style="3" customWidth="1"/>
    <col min="8981" max="8982" width="3.625" style="3" customWidth="1"/>
    <col min="8983" max="8983" width="2.625" style="3" customWidth="1"/>
    <col min="8984" max="8993" width="3.625" style="3" customWidth="1"/>
    <col min="8994" max="9216" width="11.625" style="3"/>
    <col min="9217" max="9217" width="7" style="3" customWidth="1"/>
    <col min="9218" max="9235" width="3.625" style="3" customWidth="1"/>
    <col min="9236" max="9236" width="4.125" style="3" customWidth="1"/>
    <col min="9237" max="9238" width="3.625" style="3" customWidth="1"/>
    <col min="9239" max="9239" width="2.625" style="3" customWidth="1"/>
    <col min="9240" max="9249" width="3.625" style="3" customWidth="1"/>
    <col min="9250" max="9472" width="11.625" style="3"/>
    <col min="9473" max="9473" width="7" style="3" customWidth="1"/>
    <col min="9474" max="9491" width="3.625" style="3" customWidth="1"/>
    <col min="9492" max="9492" width="4.125" style="3" customWidth="1"/>
    <col min="9493" max="9494" width="3.625" style="3" customWidth="1"/>
    <col min="9495" max="9495" width="2.625" style="3" customWidth="1"/>
    <col min="9496" max="9505" width="3.625" style="3" customWidth="1"/>
    <col min="9506" max="9728" width="11.625" style="3"/>
    <col min="9729" max="9729" width="7" style="3" customWidth="1"/>
    <col min="9730" max="9747" width="3.625" style="3" customWidth="1"/>
    <col min="9748" max="9748" width="4.125" style="3" customWidth="1"/>
    <col min="9749" max="9750" width="3.625" style="3" customWidth="1"/>
    <col min="9751" max="9751" width="2.625" style="3" customWidth="1"/>
    <col min="9752" max="9761" width="3.625" style="3" customWidth="1"/>
    <col min="9762" max="9984" width="11.625" style="3"/>
    <col min="9985" max="9985" width="7" style="3" customWidth="1"/>
    <col min="9986" max="10003" width="3.625" style="3" customWidth="1"/>
    <col min="10004" max="10004" width="4.125" style="3" customWidth="1"/>
    <col min="10005" max="10006" width="3.625" style="3" customWidth="1"/>
    <col min="10007" max="10007" width="2.625" style="3" customWidth="1"/>
    <col min="10008" max="10017" width="3.625" style="3" customWidth="1"/>
    <col min="10018" max="10240" width="11.625" style="3"/>
    <col min="10241" max="10241" width="7" style="3" customWidth="1"/>
    <col min="10242" max="10259" width="3.625" style="3" customWidth="1"/>
    <col min="10260" max="10260" width="4.125" style="3" customWidth="1"/>
    <col min="10261" max="10262" width="3.625" style="3" customWidth="1"/>
    <col min="10263" max="10263" width="2.625" style="3" customWidth="1"/>
    <col min="10264" max="10273" width="3.625" style="3" customWidth="1"/>
    <col min="10274" max="10496" width="11.625" style="3"/>
    <col min="10497" max="10497" width="7" style="3" customWidth="1"/>
    <col min="10498" max="10515" width="3.625" style="3" customWidth="1"/>
    <col min="10516" max="10516" width="4.125" style="3" customWidth="1"/>
    <col min="10517" max="10518" width="3.625" style="3" customWidth="1"/>
    <col min="10519" max="10519" width="2.625" style="3" customWidth="1"/>
    <col min="10520" max="10529" width="3.625" style="3" customWidth="1"/>
    <col min="10530" max="10752" width="11.625" style="3"/>
    <col min="10753" max="10753" width="7" style="3" customWidth="1"/>
    <col min="10754" max="10771" width="3.625" style="3" customWidth="1"/>
    <col min="10772" max="10772" width="4.125" style="3" customWidth="1"/>
    <col min="10773" max="10774" width="3.625" style="3" customWidth="1"/>
    <col min="10775" max="10775" width="2.625" style="3" customWidth="1"/>
    <col min="10776" max="10785" width="3.625" style="3" customWidth="1"/>
    <col min="10786" max="11008" width="11.625" style="3"/>
    <col min="11009" max="11009" width="7" style="3" customWidth="1"/>
    <col min="11010" max="11027" width="3.625" style="3" customWidth="1"/>
    <col min="11028" max="11028" width="4.125" style="3" customWidth="1"/>
    <col min="11029" max="11030" width="3.625" style="3" customWidth="1"/>
    <col min="11031" max="11031" width="2.625" style="3" customWidth="1"/>
    <col min="11032" max="11041" width="3.625" style="3" customWidth="1"/>
    <col min="11042" max="11264" width="11.625" style="3"/>
    <col min="11265" max="11265" width="7" style="3" customWidth="1"/>
    <col min="11266" max="11283" width="3.625" style="3" customWidth="1"/>
    <col min="11284" max="11284" width="4.125" style="3" customWidth="1"/>
    <col min="11285" max="11286" width="3.625" style="3" customWidth="1"/>
    <col min="11287" max="11287" width="2.625" style="3" customWidth="1"/>
    <col min="11288" max="11297" width="3.625" style="3" customWidth="1"/>
    <col min="11298" max="11520" width="11.625" style="3"/>
    <col min="11521" max="11521" width="7" style="3" customWidth="1"/>
    <col min="11522" max="11539" width="3.625" style="3" customWidth="1"/>
    <col min="11540" max="11540" width="4.125" style="3" customWidth="1"/>
    <col min="11541" max="11542" width="3.625" style="3" customWidth="1"/>
    <col min="11543" max="11543" width="2.625" style="3" customWidth="1"/>
    <col min="11544" max="11553" width="3.625" style="3" customWidth="1"/>
    <col min="11554" max="11776" width="11.625" style="3"/>
    <col min="11777" max="11777" width="7" style="3" customWidth="1"/>
    <col min="11778" max="11795" width="3.625" style="3" customWidth="1"/>
    <col min="11796" max="11796" width="4.125" style="3" customWidth="1"/>
    <col min="11797" max="11798" width="3.625" style="3" customWidth="1"/>
    <col min="11799" max="11799" width="2.625" style="3" customWidth="1"/>
    <col min="11800" max="11809" width="3.625" style="3" customWidth="1"/>
    <col min="11810" max="12032" width="11.625" style="3"/>
    <col min="12033" max="12033" width="7" style="3" customWidth="1"/>
    <col min="12034" max="12051" width="3.625" style="3" customWidth="1"/>
    <col min="12052" max="12052" width="4.125" style="3" customWidth="1"/>
    <col min="12053" max="12054" width="3.625" style="3" customWidth="1"/>
    <col min="12055" max="12055" width="2.625" style="3" customWidth="1"/>
    <col min="12056" max="12065" width="3.625" style="3" customWidth="1"/>
    <col min="12066" max="12288" width="11.625" style="3"/>
    <col min="12289" max="12289" width="7" style="3" customWidth="1"/>
    <col min="12290" max="12307" width="3.625" style="3" customWidth="1"/>
    <col min="12308" max="12308" width="4.125" style="3" customWidth="1"/>
    <col min="12309" max="12310" width="3.625" style="3" customWidth="1"/>
    <col min="12311" max="12311" width="2.625" style="3" customWidth="1"/>
    <col min="12312" max="12321" width="3.625" style="3" customWidth="1"/>
    <col min="12322" max="12544" width="11.625" style="3"/>
    <col min="12545" max="12545" width="7" style="3" customWidth="1"/>
    <col min="12546" max="12563" width="3.625" style="3" customWidth="1"/>
    <col min="12564" max="12564" width="4.125" style="3" customWidth="1"/>
    <col min="12565" max="12566" width="3.625" style="3" customWidth="1"/>
    <col min="12567" max="12567" width="2.625" style="3" customWidth="1"/>
    <col min="12568" max="12577" width="3.625" style="3" customWidth="1"/>
    <col min="12578" max="12800" width="11.625" style="3"/>
    <col min="12801" max="12801" width="7" style="3" customWidth="1"/>
    <col min="12802" max="12819" width="3.625" style="3" customWidth="1"/>
    <col min="12820" max="12820" width="4.125" style="3" customWidth="1"/>
    <col min="12821" max="12822" width="3.625" style="3" customWidth="1"/>
    <col min="12823" max="12823" width="2.625" style="3" customWidth="1"/>
    <col min="12824" max="12833" width="3.625" style="3" customWidth="1"/>
    <col min="12834" max="13056" width="11.625" style="3"/>
    <col min="13057" max="13057" width="7" style="3" customWidth="1"/>
    <col min="13058" max="13075" width="3.625" style="3" customWidth="1"/>
    <col min="13076" max="13076" width="4.125" style="3" customWidth="1"/>
    <col min="13077" max="13078" width="3.625" style="3" customWidth="1"/>
    <col min="13079" max="13079" width="2.625" style="3" customWidth="1"/>
    <col min="13080" max="13089" width="3.625" style="3" customWidth="1"/>
    <col min="13090" max="13312" width="11.625" style="3"/>
    <col min="13313" max="13313" width="7" style="3" customWidth="1"/>
    <col min="13314" max="13331" width="3.625" style="3" customWidth="1"/>
    <col min="13332" max="13332" width="4.125" style="3" customWidth="1"/>
    <col min="13333" max="13334" width="3.625" style="3" customWidth="1"/>
    <col min="13335" max="13335" width="2.625" style="3" customWidth="1"/>
    <col min="13336" max="13345" width="3.625" style="3" customWidth="1"/>
    <col min="13346" max="13568" width="11.625" style="3"/>
    <col min="13569" max="13569" width="7" style="3" customWidth="1"/>
    <col min="13570" max="13587" width="3.625" style="3" customWidth="1"/>
    <col min="13588" max="13588" width="4.125" style="3" customWidth="1"/>
    <col min="13589" max="13590" width="3.625" style="3" customWidth="1"/>
    <col min="13591" max="13591" width="2.625" style="3" customWidth="1"/>
    <col min="13592" max="13601" width="3.625" style="3" customWidth="1"/>
    <col min="13602" max="13824" width="11.625" style="3"/>
    <col min="13825" max="13825" width="7" style="3" customWidth="1"/>
    <col min="13826" max="13843" width="3.625" style="3" customWidth="1"/>
    <col min="13844" max="13844" width="4.125" style="3" customWidth="1"/>
    <col min="13845" max="13846" width="3.625" style="3" customWidth="1"/>
    <col min="13847" max="13847" width="2.625" style="3" customWidth="1"/>
    <col min="13848" max="13857" width="3.625" style="3" customWidth="1"/>
    <col min="13858" max="14080" width="11.625" style="3"/>
    <col min="14081" max="14081" width="7" style="3" customWidth="1"/>
    <col min="14082" max="14099" width="3.625" style="3" customWidth="1"/>
    <col min="14100" max="14100" width="4.125" style="3" customWidth="1"/>
    <col min="14101" max="14102" width="3.625" style="3" customWidth="1"/>
    <col min="14103" max="14103" width="2.625" style="3" customWidth="1"/>
    <col min="14104" max="14113" width="3.625" style="3" customWidth="1"/>
    <col min="14114" max="14336" width="11.625" style="3"/>
    <col min="14337" max="14337" width="7" style="3" customWidth="1"/>
    <col min="14338" max="14355" width="3.625" style="3" customWidth="1"/>
    <col min="14356" max="14356" width="4.125" style="3" customWidth="1"/>
    <col min="14357" max="14358" width="3.625" style="3" customWidth="1"/>
    <col min="14359" max="14359" width="2.625" style="3" customWidth="1"/>
    <col min="14360" max="14369" width="3.625" style="3" customWidth="1"/>
    <col min="14370" max="14592" width="11.625" style="3"/>
    <col min="14593" max="14593" width="7" style="3" customWidth="1"/>
    <col min="14594" max="14611" width="3.625" style="3" customWidth="1"/>
    <col min="14612" max="14612" width="4.125" style="3" customWidth="1"/>
    <col min="14613" max="14614" width="3.625" style="3" customWidth="1"/>
    <col min="14615" max="14615" width="2.625" style="3" customWidth="1"/>
    <col min="14616" max="14625" width="3.625" style="3" customWidth="1"/>
    <col min="14626" max="14848" width="11.625" style="3"/>
    <col min="14849" max="14849" width="7" style="3" customWidth="1"/>
    <col min="14850" max="14867" width="3.625" style="3" customWidth="1"/>
    <col min="14868" max="14868" width="4.125" style="3" customWidth="1"/>
    <col min="14869" max="14870" width="3.625" style="3" customWidth="1"/>
    <col min="14871" max="14871" width="2.625" style="3" customWidth="1"/>
    <col min="14872" max="14881" width="3.625" style="3" customWidth="1"/>
    <col min="14882" max="15104" width="11.625" style="3"/>
    <col min="15105" max="15105" width="7" style="3" customWidth="1"/>
    <col min="15106" max="15123" width="3.625" style="3" customWidth="1"/>
    <col min="15124" max="15124" width="4.125" style="3" customWidth="1"/>
    <col min="15125" max="15126" width="3.625" style="3" customWidth="1"/>
    <col min="15127" max="15127" width="2.625" style="3" customWidth="1"/>
    <col min="15128" max="15137" width="3.625" style="3" customWidth="1"/>
    <col min="15138" max="15360" width="11.625" style="3"/>
    <col min="15361" max="15361" width="7" style="3" customWidth="1"/>
    <col min="15362" max="15379" width="3.625" style="3" customWidth="1"/>
    <col min="15380" max="15380" width="4.125" style="3" customWidth="1"/>
    <col min="15381" max="15382" width="3.625" style="3" customWidth="1"/>
    <col min="15383" max="15383" width="2.625" style="3" customWidth="1"/>
    <col min="15384" max="15393" width="3.625" style="3" customWidth="1"/>
    <col min="15394" max="15616" width="11.625" style="3"/>
    <col min="15617" max="15617" width="7" style="3" customWidth="1"/>
    <col min="15618" max="15635" width="3.625" style="3" customWidth="1"/>
    <col min="15636" max="15636" width="4.125" style="3" customWidth="1"/>
    <col min="15637" max="15638" width="3.625" style="3" customWidth="1"/>
    <col min="15639" max="15639" width="2.625" style="3" customWidth="1"/>
    <col min="15640" max="15649" width="3.625" style="3" customWidth="1"/>
    <col min="15650" max="15872" width="11.625" style="3"/>
    <col min="15873" max="15873" width="7" style="3" customWidth="1"/>
    <col min="15874" max="15891" width="3.625" style="3" customWidth="1"/>
    <col min="15892" max="15892" width="4.125" style="3" customWidth="1"/>
    <col min="15893" max="15894" width="3.625" style="3" customWidth="1"/>
    <col min="15895" max="15895" width="2.625" style="3" customWidth="1"/>
    <col min="15896" max="15905" width="3.625" style="3" customWidth="1"/>
    <col min="15906" max="16128" width="11.625" style="3"/>
    <col min="16129" max="16129" width="7" style="3" customWidth="1"/>
    <col min="16130" max="16147" width="3.625" style="3" customWidth="1"/>
    <col min="16148" max="16148" width="4.125" style="3" customWidth="1"/>
    <col min="16149" max="16150" width="3.625" style="3" customWidth="1"/>
    <col min="16151" max="16151" width="2.625" style="3" customWidth="1"/>
    <col min="16152" max="16161" width="3.625" style="3" customWidth="1"/>
    <col min="16162" max="16384" width="11.625" style="3"/>
  </cols>
  <sheetData>
    <row r="1" spans="1:31" s="2" customFormat="1" ht="14.25" x14ac:dyDescent="0.3">
      <c r="A1" s="1" t="s">
        <v>0</v>
      </c>
    </row>
    <row r="2" spans="1:31" ht="3.75" customHeight="1" x14ac:dyDescent="0.15"/>
    <row r="3" spans="1:31" s="4" customFormat="1" ht="8.25" customHeight="1" x14ac:dyDescent="0.25">
      <c r="A3" s="4" t="s">
        <v>1</v>
      </c>
      <c r="AB3" s="5"/>
      <c r="AC3" s="5"/>
      <c r="AD3" s="5"/>
      <c r="AE3" s="6" t="s">
        <v>71</v>
      </c>
    </row>
    <row r="4" spans="1:31" ht="10.5" customHeight="1" x14ac:dyDescent="0.15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0" t="s">
        <v>7</v>
      </c>
      <c r="Z4" s="13"/>
      <c r="AA4" s="13"/>
      <c r="AB4" s="13"/>
      <c r="AC4" s="13"/>
      <c r="AD4" s="14"/>
      <c r="AE4" s="15" t="s">
        <v>8</v>
      </c>
    </row>
    <row r="5" spans="1:31" ht="10.5" customHeight="1" x14ac:dyDescent="0.15">
      <c r="A5" s="16"/>
      <c r="B5" s="17"/>
      <c r="C5" s="17"/>
      <c r="D5" s="18"/>
      <c r="E5" s="19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0" t="s">
        <v>16</v>
      </c>
      <c r="M5" s="20" t="s">
        <v>17</v>
      </c>
      <c r="N5" s="20" t="s">
        <v>18</v>
      </c>
      <c r="O5" s="20" t="s">
        <v>19</v>
      </c>
      <c r="P5" s="20" t="s">
        <v>20</v>
      </c>
      <c r="Q5" s="21" t="s">
        <v>21</v>
      </c>
      <c r="R5" s="22"/>
      <c r="S5" s="23"/>
      <c r="T5" s="21" t="s">
        <v>22</v>
      </c>
      <c r="U5" s="22"/>
      <c r="V5" s="22"/>
      <c r="W5" s="23"/>
      <c r="X5" s="24" t="s">
        <v>23</v>
      </c>
      <c r="Y5" s="19" t="s">
        <v>9</v>
      </c>
      <c r="Z5" s="20" t="s">
        <v>24</v>
      </c>
      <c r="AA5" s="20" t="s">
        <v>25</v>
      </c>
      <c r="AB5" s="20" t="s">
        <v>26</v>
      </c>
      <c r="AC5" s="20" t="s">
        <v>27</v>
      </c>
      <c r="AD5" s="24" t="s">
        <v>28</v>
      </c>
      <c r="AE5" s="25"/>
    </row>
    <row r="6" spans="1:31" ht="51" customHeight="1" x14ac:dyDescent="0.15">
      <c r="A6" s="16"/>
      <c r="B6" s="26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 t="s">
        <v>29</v>
      </c>
      <c r="R6" s="30" t="s">
        <v>30</v>
      </c>
      <c r="S6" s="30" t="s">
        <v>31</v>
      </c>
      <c r="T6" s="30" t="s">
        <v>17</v>
      </c>
      <c r="U6" s="30" t="s">
        <v>19</v>
      </c>
      <c r="V6" s="31" t="s">
        <v>32</v>
      </c>
      <c r="W6" s="32" t="s">
        <v>33</v>
      </c>
      <c r="X6" s="33"/>
      <c r="Y6" s="28"/>
      <c r="Z6" s="29"/>
      <c r="AA6" s="29"/>
      <c r="AB6" s="29"/>
      <c r="AC6" s="29"/>
      <c r="AD6" s="33"/>
      <c r="AE6" s="34"/>
    </row>
    <row r="7" spans="1:31" ht="3.75" customHeight="1" x14ac:dyDescent="0.15">
      <c r="A7" s="35"/>
      <c r="B7" s="36"/>
      <c r="C7" s="36"/>
      <c r="D7" s="37"/>
      <c r="E7" s="3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  <c r="W7" s="35"/>
      <c r="X7" s="37"/>
      <c r="Y7" s="38"/>
      <c r="Z7" s="36"/>
      <c r="AA7" s="36"/>
      <c r="AB7" s="36"/>
      <c r="AC7" s="37"/>
      <c r="AD7" s="37"/>
      <c r="AE7" s="39"/>
    </row>
    <row r="8" spans="1:31" ht="8.25" customHeight="1" x14ac:dyDescent="0.15">
      <c r="A8" s="40" t="s">
        <v>34</v>
      </c>
      <c r="B8" s="41">
        <f t="shared" ref="B8:V8" si="0">SUM(B11:B23)</f>
        <v>1925</v>
      </c>
      <c r="C8" s="41">
        <f t="shared" si="0"/>
        <v>479</v>
      </c>
      <c r="D8" s="42">
        <f t="shared" si="0"/>
        <v>8</v>
      </c>
      <c r="E8" s="43">
        <f t="shared" si="0"/>
        <v>8</v>
      </c>
      <c r="F8" s="41">
        <f t="shared" si="0"/>
        <v>0</v>
      </c>
      <c r="G8" s="41">
        <f t="shared" si="0"/>
        <v>0</v>
      </c>
      <c r="H8" s="41">
        <f t="shared" si="0"/>
        <v>1</v>
      </c>
      <c r="I8" s="41">
        <f t="shared" si="0"/>
        <v>0</v>
      </c>
      <c r="J8" s="41">
        <f t="shared" si="0"/>
        <v>0</v>
      </c>
      <c r="K8" s="41">
        <f t="shared" si="0"/>
        <v>3</v>
      </c>
      <c r="L8" s="41">
        <f t="shared" si="0"/>
        <v>0</v>
      </c>
      <c r="M8" s="41">
        <f t="shared" si="0"/>
        <v>0</v>
      </c>
      <c r="N8" s="41">
        <f t="shared" si="0"/>
        <v>4</v>
      </c>
      <c r="O8" s="41">
        <f t="shared" si="0"/>
        <v>0</v>
      </c>
      <c r="P8" s="41">
        <f t="shared" si="0"/>
        <v>0</v>
      </c>
      <c r="Q8" s="41">
        <f t="shared" si="0"/>
        <v>0</v>
      </c>
      <c r="R8" s="41">
        <f t="shared" si="0"/>
        <v>0</v>
      </c>
      <c r="S8" s="41">
        <f t="shared" si="0"/>
        <v>0</v>
      </c>
      <c r="T8" s="41">
        <f t="shared" si="0"/>
        <v>0</v>
      </c>
      <c r="U8" s="41">
        <f t="shared" si="0"/>
        <v>0</v>
      </c>
      <c r="V8" s="44">
        <f t="shared" si="0"/>
        <v>0</v>
      </c>
      <c r="W8" s="43"/>
      <c r="X8" s="42">
        <f>SUM(X11:X23)</f>
        <v>0</v>
      </c>
      <c r="Y8" s="43">
        <f t="shared" ref="Y8:AD8" si="1">SUM(Y11:Y23)</f>
        <v>8</v>
      </c>
      <c r="Z8" s="41">
        <f t="shared" si="1"/>
        <v>5</v>
      </c>
      <c r="AA8" s="41">
        <f t="shared" si="1"/>
        <v>0</v>
      </c>
      <c r="AB8" s="41">
        <f t="shared" si="1"/>
        <v>3</v>
      </c>
      <c r="AC8" s="41">
        <f t="shared" si="1"/>
        <v>0</v>
      </c>
      <c r="AD8" s="44">
        <f t="shared" si="1"/>
        <v>0</v>
      </c>
      <c r="AE8" s="45">
        <f>SUM(AE11:AE22)</f>
        <v>0</v>
      </c>
    </row>
    <row r="9" spans="1:31" ht="3.75" customHeight="1" x14ac:dyDescent="0.15">
      <c r="A9" s="40"/>
      <c r="B9" s="41"/>
      <c r="C9" s="41"/>
      <c r="D9" s="44"/>
      <c r="E9" s="46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4"/>
      <c r="W9" s="43"/>
      <c r="X9" s="44"/>
      <c r="Y9" s="46"/>
      <c r="Z9" s="41"/>
      <c r="AA9" s="41"/>
      <c r="AB9" s="41"/>
      <c r="AC9" s="44"/>
      <c r="AD9" s="44"/>
      <c r="AE9" s="45"/>
    </row>
    <row r="10" spans="1:31" ht="8.25" customHeight="1" x14ac:dyDescent="0.15">
      <c r="A10" s="40" t="s">
        <v>35</v>
      </c>
      <c r="B10" s="41"/>
      <c r="C10" s="41"/>
      <c r="D10" s="44"/>
      <c r="E10" s="46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4"/>
      <c r="W10" s="43"/>
      <c r="X10" s="44"/>
      <c r="Y10" s="46"/>
      <c r="Z10" s="41"/>
      <c r="AA10" s="41"/>
      <c r="AB10" s="41"/>
      <c r="AC10" s="44"/>
      <c r="AD10" s="44"/>
      <c r="AE10" s="45"/>
    </row>
    <row r="11" spans="1:31" ht="8.25" customHeight="1" x14ac:dyDescent="0.15">
      <c r="A11" s="40" t="s">
        <v>36</v>
      </c>
      <c r="B11" s="41">
        <v>0</v>
      </c>
      <c r="C11" s="41">
        <v>0</v>
      </c>
      <c r="D11" s="41">
        <v>0</v>
      </c>
      <c r="E11" s="46">
        <f t="shared" ref="E11:E16" si="2">SUM(F11:X11)</f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4">
        <v>0</v>
      </c>
      <c r="W11" s="43"/>
      <c r="X11" s="43">
        <v>0</v>
      </c>
      <c r="Y11" s="47">
        <f t="shared" ref="Y11:Y16" si="3">SUM(Z11:AD11)</f>
        <v>0</v>
      </c>
      <c r="Z11" s="41">
        <v>0</v>
      </c>
      <c r="AA11" s="41">
        <v>0</v>
      </c>
      <c r="AB11" s="41">
        <v>0</v>
      </c>
      <c r="AC11" s="41">
        <v>0</v>
      </c>
      <c r="AD11" s="44">
        <v>0</v>
      </c>
      <c r="AE11" s="45" t="s">
        <v>37</v>
      </c>
    </row>
    <row r="12" spans="1:31" ht="8.25" customHeight="1" x14ac:dyDescent="0.15">
      <c r="A12" s="40" t="s">
        <v>38</v>
      </c>
      <c r="B12" s="48">
        <v>23</v>
      </c>
      <c r="C12" s="48">
        <v>16</v>
      </c>
      <c r="D12" s="44">
        <v>0</v>
      </c>
      <c r="E12" s="46">
        <f t="shared" si="2"/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4">
        <v>0</v>
      </c>
      <c r="W12" s="43"/>
      <c r="X12" s="43">
        <v>0</v>
      </c>
      <c r="Y12" s="49">
        <f t="shared" si="3"/>
        <v>0</v>
      </c>
      <c r="Z12" s="41">
        <v>0</v>
      </c>
      <c r="AA12" s="41">
        <v>0</v>
      </c>
      <c r="AB12" s="41">
        <v>0</v>
      </c>
      <c r="AC12" s="41">
        <v>0</v>
      </c>
      <c r="AD12" s="44">
        <v>0</v>
      </c>
      <c r="AE12" s="45" t="s">
        <v>37</v>
      </c>
    </row>
    <row r="13" spans="1:31" ht="8.25" customHeight="1" x14ac:dyDescent="0.15">
      <c r="A13" s="40" t="s">
        <v>39</v>
      </c>
      <c r="B13" s="48">
        <v>1070</v>
      </c>
      <c r="C13" s="48">
        <v>358</v>
      </c>
      <c r="D13" s="50">
        <v>2</v>
      </c>
      <c r="E13" s="46">
        <f t="shared" si="2"/>
        <v>2</v>
      </c>
      <c r="F13" s="41">
        <v>0</v>
      </c>
      <c r="G13" s="41">
        <v>0</v>
      </c>
      <c r="H13" s="41">
        <v>1</v>
      </c>
      <c r="I13" s="41">
        <v>0</v>
      </c>
      <c r="J13" s="41">
        <v>0</v>
      </c>
      <c r="K13" s="41">
        <v>1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4">
        <v>0</v>
      </c>
      <c r="W13" s="43"/>
      <c r="X13" s="43">
        <v>0</v>
      </c>
      <c r="Y13" s="49">
        <f t="shared" si="3"/>
        <v>2</v>
      </c>
      <c r="Z13" s="41">
        <v>2</v>
      </c>
      <c r="AA13" s="41">
        <v>0</v>
      </c>
      <c r="AB13" s="41">
        <v>0</v>
      </c>
      <c r="AC13" s="41">
        <v>0</v>
      </c>
      <c r="AD13" s="44">
        <v>0</v>
      </c>
      <c r="AE13" s="45">
        <v>0</v>
      </c>
    </row>
    <row r="14" spans="1:31" ht="8.25" customHeight="1" x14ac:dyDescent="0.15">
      <c r="A14" s="40" t="s">
        <v>40</v>
      </c>
      <c r="B14" s="48">
        <v>113</v>
      </c>
      <c r="C14" s="48">
        <v>100</v>
      </c>
      <c r="D14" s="50">
        <v>3</v>
      </c>
      <c r="E14" s="46">
        <f t="shared" si="2"/>
        <v>3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</v>
      </c>
      <c r="L14" s="41">
        <v>0</v>
      </c>
      <c r="M14" s="41">
        <v>0</v>
      </c>
      <c r="N14" s="41">
        <v>2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4">
        <v>0</v>
      </c>
      <c r="W14" s="43"/>
      <c r="X14" s="43">
        <v>0</v>
      </c>
      <c r="Y14" s="49">
        <f t="shared" si="3"/>
        <v>3</v>
      </c>
      <c r="Z14" s="41">
        <v>2</v>
      </c>
      <c r="AA14" s="41">
        <v>0</v>
      </c>
      <c r="AB14" s="41">
        <v>1</v>
      </c>
      <c r="AC14" s="41">
        <v>0</v>
      </c>
      <c r="AD14" s="44">
        <v>0</v>
      </c>
      <c r="AE14" s="45">
        <v>0</v>
      </c>
    </row>
    <row r="15" spans="1:31" ht="8.25" customHeight="1" x14ac:dyDescent="0.15">
      <c r="A15" s="40" t="s">
        <v>41</v>
      </c>
      <c r="B15" s="48">
        <v>593</v>
      </c>
      <c r="C15" s="48">
        <v>3</v>
      </c>
      <c r="D15" s="50">
        <v>2</v>
      </c>
      <c r="E15" s="46">
        <f t="shared" si="2"/>
        <v>2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2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4">
        <v>0</v>
      </c>
      <c r="W15" s="43"/>
      <c r="X15" s="43">
        <v>0</v>
      </c>
      <c r="Y15" s="49">
        <f t="shared" si="3"/>
        <v>2</v>
      </c>
      <c r="Z15" s="41">
        <v>0</v>
      </c>
      <c r="AA15" s="41">
        <v>0</v>
      </c>
      <c r="AB15" s="41">
        <v>2</v>
      </c>
      <c r="AC15" s="41">
        <v>0</v>
      </c>
      <c r="AD15" s="44">
        <v>0</v>
      </c>
      <c r="AE15" s="45" t="s">
        <v>37</v>
      </c>
    </row>
    <row r="16" spans="1:31" ht="8.25" customHeight="1" x14ac:dyDescent="0.15">
      <c r="A16" s="40" t="s">
        <v>42</v>
      </c>
      <c r="B16" s="48">
        <v>1</v>
      </c>
      <c r="C16" s="41">
        <v>0</v>
      </c>
      <c r="D16" s="41">
        <v>0</v>
      </c>
      <c r="E16" s="46">
        <f t="shared" si="2"/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4">
        <v>0</v>
      </c>
      <c r="W16" s="43"/>
      <c r="X16" s="43">
        <v>0</v>
      </c>
      <c r="Y16" s="49">
        <f t="shared" si="3"/>
        <v>0</v>
      </c>
      <c r="Z16" s="41">
        <v>0</v>
      </c>
      <c r="AA16" s="41">
        <v>0</v>
      </c>
      <c r="AB16" s="41">
        <v>0</v>
      </c>
      <c r="AC16" s="41">
        <v>0</v>
      </c>
      <c r="AD16" s="44">
        <v>0</v>
      </c>
      <c r="AE16" s="45" t="s">
        <v>37</v>
      </c>
    </row>
    <row r="17" spans="1:31" ht="8.25" customHeight="1" x14ac:dyDescent="0.15">
      <c r="A17" s="40" t="s">
        <v>43</v>
      </c>
      <c r="B17" s="41"/>
      <c r="C17" s="41"/>
      <c r="D17" s="44"/>
      <c r="E17" s="46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4"/>
      <c r="W17" s="43"/>
      <c r="X17" s="44"/>
      <c r="Y17" s="49"/>
      <c r="Z17" s="41"/>
      <c r="AA17" s="41"/>
      <c r="AB17" s="41"/>
      <c r="AC17" s="44"/>
      <c r="AD17" s="44"/>
      <c r="AE17" s="45"/>
    </row>
    <row r="18" spans="1:31" ht="8.25" customHeight="1" x14ac:dyDescent="0.15">
      <c r="A18" s="40" t="s">
        <v>44</v>
      </c>
      <c r="B18" s="48">
        <v>100</v>
      </c>
      <c r="C18" s="41">
        <v>2</v>
      </c>
      <c r="D18" s="41">
        <v>1</v>
      </c>
      <c r="E18" s="46">
        <f t="shared" ref="E18:E22" si="4">SUM(F18:X18)</f>
        <v>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1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4">
        <v>0</v>
      </c>
      <c r="W18" s="43"/>
      <c r="X18" s="43" t="s">
        <v>37</v>
      </c>
      <c r="Y18" s="49">
        <f t="shared" ref="Y18:Y23" si="5">SUM(Z18:AD18)</f>
        <v>1</v>
      </c>
      <c r="Z18" s="41">
        <v>1</v>
      </c>
      <c r="AA18" s="41">
        <v>0</v>
      </c>
      <c r="AB18" s="41">
        <v>0</v>
      </c>
      <c r="AC18" s="41">
        <v>0</v>
      </c>
      <c r="AD18" s="44">
        <v>0</v>
      </c>
      <c r="AE18" s="45" t="s">
        <v>37</v>
      </c>
    </row>
    <row r="19" spans="1:31" ht="8.25" customHeight="1" x14ac:dyDescent="0.15">
      <c r="A19" s="40" t="s">
        <v>45</v>
      </c>
      <c r="B19" s="48">
        <v>25</v>
      </c>
      <c r="C19" s="41">
        <v>0</v>
      </c>
      <c r="D19" s="41">
        <v>0</v>
      </c>
      <c r="E19" s="46">
        <f t="shared" si="4"/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4">
        <v>0</v>
      </c>
      <c r="W19" s="43"/>
      <c r="X19" s="43" t="s">
        <v>37</v>
      </c>
      <c r="Y19" s="49">
        <f t="shared" si="5"/>
        <v>0</v>
      </c>
      <c r="Z19" s="41">
        <v>0</v>
      </c>
      <c r="AA19" s="41">
        <v>0</v>
      </c>
      <c r="AB19" s="41">
        <v>0</v>
      </c>
      <c r="AC19" s="41">
        <v>0</v>
      </c>
      <c r="AD19" s="44">
        <v>0</v>
      </c>
      <c r="AE19" s="45" t="s">
        <v>37</v>
      </c>
    </row>
    <row r="20" spans="1:31" ht="8.25" customHeight="1" x14ac:dyDescent="0.15">
      <c r="A20" s="40" t="s">
        <v>46</v>
      </c>
      <c r="B20" s="41" t="s">
        <v>37</v>
      </c>
      <c r="C20" s="41" t="s">
        <v>37</v>
      </c>
      <c r="D20" s="41">
        <v>0</v>
      </c>
      <c r="E20" s="46">
        <f t="shared" si="4"/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4">
        <v>0</v>
      </c>
      <c r="W20" s="43"/>
      <c r="X20" s="43" t="s">
        <v>37</v>
      </c>
      <c r="Y20" s="49">
        <f t="shared" si="5"/>
        <v>0</v>
      </c>
      <c r="Z20" s="41">
        <v>0</v>
      </c>
      <c r="AA20" s="41">
        <v>0</v>
      </c>
      <c r="AB20" s="41">
        <v>0</v>
      </c>
      <c r="AC20" s="41">
        <v>0</v>
      </c>
      <c r="AD20" s="44">
        <v>0</v>
      </c>
      <c r="AE20" s="45" t="s">
        <v>37</v>
      </c>
    </row>
    <row r="21" spans="1:31" ht="8.25" customHeight="1" x14ac:dyDescent="0.15">
      <c r="A21" s="40" t="s">
        <v>47</v>
      </c>
      <c r="B21" s="41" t="s">
        <v>37</v>
      </c>
      <c r="C21" s="41" t="s">
        <v>37</v>
      </c>
      <c r="D21" s="41">
        <v>0</v>
      </c>
      <c r="E21" s="46">
        <f t="shared" si="4"/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4">
        <v>0</v>
      </c>
      <c r="W21" s="43"/>
      <c r="X21" s="43" t="s">
        <v>37</v>
      </c>
      <c r="Y21" s="49">
        <f t="shared" si="5"/>
        <v>0</v>
      </c>
      <c r="Z21" s="41">
        <v>0</v>
      </c>
      <c r="AA21" s="41">
        <v>0</v>
      </c>
      <c r="AB21" s="41">
        <v>0</v>
      </c>
      <c r="AC21" s="41">
        <v>0</v>
      </c>
      <c r="AD21" s="44">
        <v>0</v>
      </c>
      <c r="AE21" s="45" t="s">
        <v>37</v>
      </c>
    </row>
    <row r="22" spans="1:31" ht="8.25" customHeight="1" x14ac:dyDescent="0.15">
      <c r="A22" s="40" t="s">
        <v>48</v>
      </c>
      <c r="B22" s="41" t="s">
        <v>37</v>
      </c>
      <c r="C22" s="41" t="s">
        <v>37</v>
      </c>
      <c r="D22" s="41">
        <v>0</v>
      </c>
      <c r="E22" s="46">
        <f t="shared" si="4"/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4">
        <v>0</v>
      </c>
      <c r="W22" s="43"/>
      <c r="X22" s="43" t="s">
        <v>37</v>
      </c>
      <c r="Y22" s="49">
        <f t="shared" si="5"/>
        <v>0</v>
      </c>
      <c r="Z22" s="41">
        <v>0</v>
      </c>
      <c r="AA22" s="41">
        <v>0</v>
      </c>
      <c r="AB22" s="41">
        <v>0</v>
      </c>
      <c r="AC22" s="41">
        <v>0</v>
      </c>
      <c r="AD22" s="44">
        <v>0</v>
      </c>
      <c r="AE22" s="45" t="s">
        <v>37</v>
      </c>
    </row>
    <row r="23" spans="1:31" ht="8.25" customHeight="1" x14ac:dyDescent="0.15">
      <c r="A23" s="40" t="s">
        <v>49</v>
      </c>
      <c r="B23" s="41" t="s">
        <v>37</v>
      </c>
      <c r="C23" s="41" t="s">
        <v>37</v>
      </c>
      <c r="D23" s="41">
        <v>0</v>
      </c>
      <c r="E23" s="46">
        <f t="shared" ref="E23" si="6">SUM(F23:X23)</f>
        <v>0</v>
      </c>
      <c r="F23" s="41" t="s">
        <v>37</v>
      </c>
      <c r="G23" s="41" t="s">
        <v>37</v>
      </c>
      <c r="H23" s="41" t="s">
        <v>37</v>
      </c>
      <c r="I23" s="41" t="s">
        <v>37</v>
      </c>
      <c r="J23" s="48">
        <v>0</v>
      </c>
      <c r="K23" s="41" t="s">
        <v>37</v>
      </c>
      <c r="L23" s="41" t="s">
        <v>37</v>
      </c>
      <c r="M23" s="41" t="s">
        <v>37</v>
      </c>
      <c r="N23" s="41" t="s">
        <v>37</v>
      </c>
      <c r="O23" s="41" t="s">
        <v>37</v>
      </c>
      <c r="P23" s="41" t="s">
        <v>37</v>
      </c>
      <c r="Q23" s="41" t="s">
        <v>37</v>
      </c>
      <c r="R23" s="41" t="s">
        <v>37</v>
      </c>
      <c r="S23" s="41" t="s">
        <v>37</v>
      </c>
      <c r="T23" s="41" t="s">
        <v>37</v>
      </c>
      <c r="U23" s="41" t="s">
        <v>37</v>
      </c>
      <c r="V23" s="44" t="s">
        <v>37</v>
      </c>
      <c r="W23" s="43"/>
      <c r="X23" s="44" t="s">
        <v>37</v>
      </c>
      <c r="Y23" s="49">
        <f t="shared" si="5"/>
        <v>0</v>
      </c>
      <c r="Z23" s="41" t="s">
        <v>37</v>
      </c>
      <c r="AA23" s="41" t="s">
        <v>37</v>
      </c>
      <c r="AB23" s="41">
        <v>0</v>
      </c>
      <c r="AC23" s="41" t="s">
        <v>37</v>
      </c>
      <c r="AD23" s="44" t="s">
        <v>37</v>
      </c>
      <c r="AE23" s="45" t="s">
        <v>37</v>
      </c>
    </row>
    <row r="24" spans="1:31" ht="3.75" customHeight="1" x14ac:dyDescent="0.15">
      <c r="A24" s="51"/>
      <c r="B24" s="52"/>
      <c r="C24" s="52"/>
      <c r="D24" s="53"/>
      <c r="E24" s="54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3"/>
      <c r="W24" s="55"/>
      <c r="X24" s="53"/>
      <c r="Y24" s="54"/>
      <c r="Z24" s="52"/>
      <c r="AA24" s="52"/>
      <c r="AB24" s="52"/>
      <c r="AC24" s="53"/>
      <c r="AD24" s="53"/>
      <c r="AE24" s="56"/>
    </row>
    <row r="25" spans="1:31" x14ac:dyDescent="0.15">
      <c r="A25" s="3" t="s">
        <v>72</v>
      </c>
    </row>
    <row r="26" spans="1:31" x14ac:dyDescent="0.15">
      <c r="A26" s="4" t="s">
        <v>50</v>
      </c>
    </row>
    <row r="27" spans="1:31" ht="3.75" customHeight="1" x14ac:dyDescent="0.15"/>
    <row r="28" spans="1:31" s="4" customFormat="1" ht="8.25" customHeight="1" x14ac:dyDescent="0.25">
      <c r="A28" s="4" t="s">
        <v>51</v>
      </c>
      <c r="AA28" s="5"/>
      <c r="AB28" s="5"/>
      <c r="AC28" s="5"/>
      <c r="AD28" s="5"/>
      <c r="AE28" s="6" t="s">
        <v>71</v>
      </c>
    </row>
    <row r="29" spans="1:31" ht="8.25" customHeight="1" x14ac:dyDescent="0.15">
      <c r="A29" s="7" t="s">
        <v>52</v>
      </c>
      <c r="B29" s="8" t="s">
        <v>3</v>
      </c>
      <c r="C29" s="8" t="s">
        <v>4</v>
      </c>
      <c r="D29" s="9" t="s">
        <v>5</v>
      </c>
      <c r="E29" s="10" t="s">
        <v>6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2"/>
      <c r="Y29" s="10" t="s">
        <v>7</v>
      </c>
      <c r="Z29" s="13"/>
      <c r="AA29" s="13"/>
      <c r="AB29" s="13"/>
      <c r="AC29" s="13"/>
      <c r="AD29" s="14"/>
      <c r="AE29" s="15" t="s">
        <v>8</v>
      </c>
    </row>
    <row r="30" spans="1:31" ht="8.25" customHeight="1" x14ac:dyDescent="0.15">
      <c r="A30" s="16"/>
      <c r="B30" s="17"/>
      <c r="C30" s="17"/>
      <c r="D30" s="18"/>
      <c r="E30" s="19" t="s">
        <v>9</v>
      </c>
      <c r="F30" s="57" t="s">
        <v>10</v>
      </c>
      <c r="G30" s="57" t="s">
        <v>11</v>
      </c>
      <c r="H30" s="57" t="s">
        <v>12</v>
      </c>
      <c r="I30" s="57" t="s">
        <v>53</v>
      </c>
      <c r="J30" s="57" t="s">
        <v>14</v>
      </c>
      <c r="K30" s="57" t="s">
        <v>15</v>
      </c>
      <c r="L30" s="57" t="s">
        <v>16</v>
      </c>
      <c r="M30" s="57" t="s">
        <v>17</v>
      </c>
      <c r="N30" s="57" t="s">
        <v>18</v>
      </c>
      <c r="O30" s="57" t="s">
        <v>19</v>
      </c>
      <c r="P30" s="57" t="s">
        <v>20</v>
      </c>
      <c r="Q30" s="58" t="s">
        <v>21</v>
      </c>
      <c r="R30" s="11"/>
      <c r="S30" s="59"/>
      <c r="T30" s="58" t="s">
        <v>22</v>
      </c>
      <c r="U30" s="11"/>
      <c r="V30" s="11"/>
      <c r="W30" s="59"/>
      <c r="X30" s="60" t="s">
        <v>23</v>
      </c>
      <c r="Y30" s="19" t="s">
        <v>9</v>
      </c>
      <c r="Z30" s="57" t="s">
        <v>24</v>
      </c>
      <c r="AA30" s="57" t="s">
        <v>54</v>
      </c>
      <c r="AB30" s="57" t="s">
        <v>26</v>
      </c>
      <c r="AC30" s="20" t="s">
        <v>55</v>
      </c>
      <c r="AD30" s="60" t="s">
        <v>28</v>
      </c>
      <c r="AE30" s="25"/>
    </row>
    <row r="31" spans="1:31" ht="51" customHeight="1" x14ac:dyDescent="0.15">
      <c r="A31" s="16"/>
      <c r="B31" s="26"/>
      <c r="C31" s="26"/>
      <c r="D31" s="27"/>
      <c r="E31" s="28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 t="s">
        <v>29</v>
      </c>
      <c r="R31" s="62" t="s">
        <v>30</v>
      </c>
      <c r="S31" s="62" t="s">
        <v>31</v>
      </c>
      <c r="T31" s="62" t="s">
        <v>17</v>
      </c>
      <c r="U31" s="62" t="s">
        <v>19</v>
      </c>
      <c r="V31" s="63" t="s">
        <v>20</v>
      </c>
      <c r="W31" s="64" t="s">
        <v>56</v>
      </c>
      <c r="X31" s="65"/>
      <c r="Y31" s="28"/>
      <c r="Z31" s="61"/>
      <c r="AA31" s="61"/>
      <c r="AB31" s="61"/>
      <c r="AC31" s="29"/>
      <c r="AD31" s="65"/>
      <c r="AE31" s="34"/>
    </row>
    <row r="32" spans="1:31" ht="3.75" customHeight="1" x14ac:dyDescent="0.15">
      <c r="A32" s="35"/>
      <c r="B32" s="36"/>
      <c r="C32" s="36"/>
      <c r="D32" s="37"/>
      <c r="E32" s="38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7"/>
      <c r="W32" s="35"/>
      <c r="X32" s="37"/>
      <c r="Y32" s="38"/>
      <c r="Z32" s="36"/>
      <c r="AA32" s="36"/>
      <c r="AB32" s="36"/>
      <c r="AC32" s="37"/>
      <c r="AD32" s="66"/>
      <c r="AE32" s="67"/>
    </row>
    <row r="33" spans="1:31" ht="8.25" customHeight="1" x14ac:dyDescent="0.15">
      <c r="A33" s="40" t="s">
        <v>34</v>
      </c>
      <c r="B33" s="41">
        <f>SUM(B35:B47)</f>
        <v>1925</v>
      </c>
      <c r="C33" s="41">
        <f t="shared" ref="C33:AD33" si="7">SUM(C35:C47)</f>
        <v>479</v>
      </c>
      <c r="D33" s="42">
        <f t="shared" si="7"/>
        <v>8</v>
      </c>
      <c r="E33" s="43">
        <f>SUM(F33:X33)</f>
        <v>8</v>
      </c>
      <c r="F33" s="41">
        <f t="shared" si="7"/>
        <v>0</v>
      </c>
      <c r="G33" s="41">
        <f t="shared" si="7"/>
        <v>0</v>
      </c>
      <c r="H33" s="41">
        <f t="shared" si="7"/>
        <v>1</v>
      </c>
      <c r="I33" s="41">
        <f t="shared" si="7"/>
        <v>0</v>
      </c>
      <c r="J33" s="41">
        <f t="shared" si="7"/>
        <v>0</v>
      </c>
      <c r="K33" s="41">
        <f t="shared" si="7"/>
        <v>3</v>
      </c>
      <c r="L33" s="41">
        <f t="shared" si="7"/>
        <v>0</v>
      </c>
      <c r="M33" s="41">
        <f t="shared" si="7"/>
        <v>0</v>
      </c>
      <c r="N33" s="41">
        <f t="shared" si="7"/>
        <v>4</v>
      </c>
      <c r="O33" s="41">
        <f t="shared" si="7"/>
        <v>0</v>
      </c>
      <c r="P33" s="41">
        <f t="shared" si="7"/>
        <v>0</v>
      </c>
      <c r="Q33" s="41">
        <f t="shared" si="7"/>
        <v>0</v>
      </c>
      <c r="R33" s="41">
        <f t="shared" si="7"/>
        <v>0</v>
      </c>
      <c r="S33" s="41">
        <f t="shared" si="7"/>
        <v>0</v>
      </c>
      <c r="T33" s="41">
        <f t="shared" si="7"/>
        <v>0</v>
      </c>
      <c r="U33" s="41">
        <f t="shared" si="7"/>
        <v>0</v>
      </c>
      <c r="V33" s="44">
        <f t="shared" si="7"/>
        <v>0</v>
      </c>
      <c r="W33" s="43"/>
      <c r="X33" s="42">
        <f t="shared" si="7"/>
        <v>0</v>
      </c>
      <c r="Y33" s="43">
        <f t="shared" si="7"/>
        <v>8</v>
      </c>
      <c r="Z33" s="41">
        <f t="shared" si="7"/>
        <v>5</v>
      </c>
      <c r="AA33" s="41">
        <f t="shared" si="7"/>
        <v>0</v>
      </c>
      <c r="AB33" s="41">
        <f t="shared" si="7"/>
        <v>3</v>
      </c>
      <c r="AC33" s="41">
        <f t="shared" si="7"/>
        <v>0</v>
      </c>
      <c r="AD33" s="42">
        <f t="shared" si="7"/>
        <v>0</v>
      </c>
      <c r="AE33" s="68">
        <f>SUM(AE35:AE47)</f>
        <v>0</v>
      </c>
    </row>
    <row r="34" spans="1:31" ht="3.75" customHeight="1" x14ac:dyDescent="0.15">
      <c r="A34" s="40"/>
      <c r="B34" s="41"/>
      <c r="C34" s="41"/>
      <c r="D34" s="42"/>
      <c r="E34" s="43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4"/>
      <c r="W34" s="43"/>
      <c r="X34" s="42"/>
      <c r="Y34" s="43"/>
      <c r="Z34" s="41"/>
      <c r="AA34" s="41"/>
      <c r="AB34" s="41"/>
      <c r="AC34" s="44"/>
      <c r="AD34" s="42"/>
      <c r="AE34" s="68"/>
    </row>
    <row r="35" spans="1:31" ht="8.25" customHeight="1" x14ac:dyDescent="0.15">
      <c r="A35" s="40" t="s">
        <v>57</v>
      </c>
      <c r="B35" s="41">
        <v>59</v>
      </c>
      <c r="C35" s="41">
        <v>14</v>
      </c>
      <c r="D35" s="42">
        <v>1</v>
      </c>
      <c r="E35" s="43">
        <f t="shared" ref="E35:E47" si="8">SUM(F35:X35)</f>
        <v>1</v>
      </c>
      <c r="F35" s="41">
        <v>0</v>
      </c>
      <c r="G35" s="41">
        <v>0</v>
      </c>
      <c r="H35" s="41">
        <v>1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4">
        <v>0</v>
      </c>
      <c r="W35" s="69"/>
      <c r="X35" s="42">
        <v>0</v>
      </c>
      <c r="Y35" s="43">
        <f>SUM(Z35:AD35)</f>
        <v>1</v>
      </c>
      <c r="Z35" s="41">
        <v>1</v>
      </c>
      <c r="AA35" s="41">
        <v>0</v>
      </c>
      <c r="AB35" s="41"/>
      <c r="AC35" s="41">
        <v>0</v>
      </c>
      <c r="AD35" s="42">
        <v>0</v>
      </c>
      <c r="AE35" s="68" t="s">
        <v>37</v>
      </c>
    </row>
    <row r="36" spans="1:31" ht="8.25" customHeight="1" x14ac:dyDescent="0.15">
      <c r="A36" s="40" t="s">
        <v>58</v>
      </c>
      <c r="B36" s="41">
        <v>144</v>
      </c>
      <c r="C36" s="41">
        <v>52</v>
      </c>
      <c r="D36" s="42">
        <v>0</v>
      </c>
      <c r="E36" s="43">
        <f t="shared" si="8"/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4">
        <v>0</v>
      </c>
      <c r="W36" s="69"/>
      <c r="X36" s="42">
        <v>0</v>
      </c>
      <c r="Y36" s="43">
        <f>SUM(Z36:AD36)</f>
        <v>0</v>
      </c>
      <c r="Z36" s="41">
        <v>0</v>
      </c>
      <c r="AA36" s="41">
        <v>0</v>
      </c>
      <c r="AB36" s="41">
        <v>0</v>
      </c>
      <c r="AC36" s="41">
        <v>0</v>
      </c>
      <c r="AD36" s="42">
        <v>0</v>
      </c>
      <c r="AE36" s="68">
        <v>0</v>
      </c>
    </row>
    <row r="37" spans="1:31" ht="8.25" customHeight="1" x14ac:dyDescent="0.15">
      <c r="A37" s="40" t="s">
        <v>59</v>
      </c>
      <c r="B37" s="41">
        <v>42</v>
      </c>
      <c r="C37" s="41">
        <v>5</v>
      </c>
      <c r="D37" s="42">
        <v>0</v>
      </c>
      <c r="E37" s="43">
        <f t="shared" si="8"/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4">
        <v>0</v>
      </c>
      <c r="W37" s="69"/>
      <c r="X37" s="42">
        <v>0</v>
      </c>
      <c r="Y37" s="43">
        <f t="shared" ref="Y37:Y46" si="9">SUM(Z37:AD37)</f>
        <v>0</v>
      </c>
      <c r="Z37" s="41">
        <v>0</v>
      </c>
      <c r="AA37" s="41">
        <v>0</v>
      </c>
      <c r="AB37" s="41">
        <v>0</v>
      </c>
      <c r="AC37" s="41">
        <v>0</v>
      </c>
      <c r="AD37" s="42">
        <v>0</v>
      </c>
      <c r="AE37" s="68" t="s">
        <v>37</v>
      </c>
    </row>
    <row r="38" spans="1:31" ht="8.25" customHeight="1" x14ac:dyDescent="0.15">
      <c r="A38" s="40" t="s">
        <v>60</v>
      </c>
      <c r="B38" s="41">
        <v>188</v>
      </c>
      <c r="C38" s="41">
        <v>67</v>
      </c>
      <c r="D38" s="42">
        <v>0</v>
      </c>
      <c r="E38" s="43">
        <f t="shared" si="8"/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4">
        <v>0</v>
      </c>
      <c r="W38" s="69"/>
      <c r="X38" s="42">
        <v>0</v>
      </c>
      <c r="Y38" s="43" t="s">
        <v>61</v>
      </c>
      <c r="Z38" s="41">
        <v>0</v>
      </c>
      <c r="AA38" s="41">
        <v>0</v>
      </c>
      <c r="AB38" s="41">
        <v>0</v>
      </c>
      <c r="AC38" s="41">
        <v>0</v>
      </c>
      <c r="AD38" s="42">
        <v>0</v>
      </c>
      <c r="AE38" s="68" t="s">
        <v>37</v>
      </c>
    </row>
    <row r="39" spans="1:31" ht="8.25" customHeight="1" x14ac:dyDescent="0.15">
      <c r="A39" s="40" t="s">
        <v>62</v>
      </c>
      <c r="B39" s="41">
        <v>259</v>
      </c>
      <c r="C39" s="41">
        <v>73</v>
      </c>
      <c r="D39" s="42">
        <v>0</v>
      </c>
      <c r="E39" s="43">
        <f t="shared" si="8"/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69"/>
      <c r="X39" s="42">
        <v>0</v>
      </c>
      <c r="Y39" s="43">
        <f t="shared" si="9"/>
        <v>0</v>
      </c>
      <c r="Z39" s="41">
        <v>0</v>
      </c>
      <c r="AA39" s="41">
        <v>0</v>
      </c>
      <c r="AB39" s="41">
        <v>0</v>
      </c>
      <c r="AC39" s="41">
        <v>0</v>
      </c>
      <c r="AD39" s="42">
        <v>0</v>
      </c>
      <c r="AE39" s="68" t="s">
        <v>37</v>
      </c>
    </row>
    <row r="40" spans="1:31" ht="8.25" customHeight="1" x14ac:dyDescent="0.15">
      <c r="A40" s="40" t="s">
        <v>63</v>
      </c>
      <c r="B40" s="41">
        <v>27</v>
      </c>
      <c r="C40" s="41">
        <v>8</v>
      </c>
      <c r="D40" s="42">
        <v>0</v>
      </c>
      <c r="E40" s="43">
        <f t="shared" si="8"/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4">
        <v>0</v>
      </c>
      <c r="W40" s="69"/>
      <c r="X40" s="42">
        <v>0</v>
      </c>
      <c r="Y40" s="43">
        <f t="shared" si="9"/>
        <v>0</v>
      </c>
      <c r="Z40" s="41">
        <v>0</v>
      </c>
      <c r="AA40" s="41">
        <v>0</v>
      </c>
      <c r="AB40" s="41">
        <v>0</v>
      </c>
      <c r="AC40" s="41">
        <v>0</v>
      </c>
      <c r="AD40" s="42">
        <v>0</v>
      </c>
      <c r="AE40" s="68" t="s">
        <v>37</v>
      </c>
    </row>
    <row r="41" spans="1:31" ht="8.25" customHeight="1" x14ac:dyDescent="0.15">
      <c r="A41" s="40" t="s">
        <v>64</v>
      </c>
      <c r="B41" s="41">
        <v>41</v>
      </c>
      <c r="C41" s="41">
        <v>19</v>
      </c>
      <c r="D41" s="42">
        <v>0</v>
      </c>
      <c r="E41" s="43">
        <f t="shared" si="8"/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69"/>
      <c r="X41" s="42">
        <v>0</v>
      </c>
      <c r="Y41" s="43">
        <f t="shared" si="9"/>
        <v>0</v>
      </c>
      <c r="Z41" s="41">
        <v>0</v>
      </c>
      <c r="AA41" s="41">
        <v>0</v>
      </c>
      <c r="AB41" s="41">
        <v>0</v>
      </c>
      <c r="AC41" s="41">
        <v>0</v>
      </c>
      <c r="AD41" s="42">
        <v>0</v>
      </c>
      <c r="AE41" s="68" t="s">
        <v>37</v>
      </c>
    </row>
    <row r="42" spans="1:31" ht="8.25" customHeight="1" x14ac:dyDescent="0.15">
      <c r="A42" s="40" t="s">
        <v>65</v>
      </c>
      <c r="B42" s="41">
        <v>47</v>
      </c>
      <c r="C42" s="41">
        <v>12</v>
      </c>
      <c r="D42" s="42">
        <v>0</v>
      </c>
      <c r="E42" s="43">
        <f t="shared" si="8"/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</v>
      </c>
      <c r="W42" s="69"/>
      <c r="X42" s="42">
        <v>0</v>
      </c>
      <c r="Y42" s="43">
        <f t="shared" si="9"/>
        <v>0</v>
      </c>
      <c r="Z42" s="41">
        <v>0</v>
      </c>
      <c r="AA42" s="41">
        <v>0</v>
      </c>
      <c r="AB42" s="41">
        <v>0</v>
      </c>
      <c r="AC42" s="41">
        <v>0</v>
      </c>
      <c r="AD42" s="42">
        <v>0</v>
      </c>
      <c r="AE42" s="68" t="s">
        <v>37</v>
      </c>
    </row>
    <row r="43" spans="1:31" ht="8.25" customHeight="1" x14ac:dyDescent="0.15">
      <c r="A43" s="40" t="s">
        <v>66</v>
      </c>
      <c r="B43" s="41">
        <v>67</v>
      </c>
      <c r="C43" s="41">
        <v>9</v>
      </c>
      <c r="D43" s="42">
        <v>0</v>
      </c>
      <c r="E43" s="43">
        <f t="shared" si="8"/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69"/>
      <c r="X43" s="42">
        <v>0</v>
      </c>
      <c r="Y43" s="43">
        <f>SUM(Z43:AD43)</f>
        <v>0</v>
      </c>
      <c r="Z43" s="41">
        <v>0</v>
      </c>
      <c r="AA43" s="41">
        <v>0</v>
      </c>
      <c r="AB43" s="41">
        <v>0</v>
      </c>
      <c r="AC43" s="41">
        <v>0</v>
      </c>
      <c r="AD43" s="42">
        <v>0</v>
      </c>
      <c r="AE43" s="68" t="s">
        <v>37</v>
      </c>
    </row>
    <row r="44" spans="1:31" ht="8.25" customHeight="1" x14ac:dyDescent="0.15">
      <c r="A44" s="40" t="s">
        <v>67</v>
      </c>
      <c r="B44" s="41">
        <v>217</v>
      </c>
      <c r="C44" s="41">
        <v>44</v>
      </c>
      <c r="D44" s="42">
        <v>0</v>
      </c>
      <c r="E44" s="43">
        <f t="shared" si="8"/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69"/>
      <c r="X44" s="42">
        <v>0</v>
      </c>
      <c r="Y44" s="43">
        <f t="shared" si="9"/>
        <v>0</v>
      </c>
      <c r="Z44" s="41">
        <v>0</v>
      </c>
      <c r="AA44" s="41">
        <v>0</v>
      </c>
      <c r="AB44" s="41">
        <v>0</v>
      </c>
      <c r="AC44" s="41">
        <v>0</v>
      </c>
      <c r="AD44" s="42">
        <v>0</v>
      </c>
      <c r="AE44" s="68" t="s">
        <v>37</v>
      </c>
    </row>
    <row r="45" spans="1:31" ht="8.25" customHeight="1" x14ac:dyDescent="0.15">
      <c r="A45" s="40" t="s">
        <v>68</v>
      </c>
      <c r="B45" s="41">
        <v>33</v>
      </c>
      <c r="C45" s="41">
        <v>7</v>
      </c>
      <c r="D45" s="42">
        <v>0</v>
      </c>
      <c r="E45" s="43">
        <f t="shared" si="8"/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69"/>
      <c r="X45" s="42">
        <v>0</v>
      </c>
      <c r="Y45" s="43">
        <f t="shared" si="9"/>
        <v>0</v>
      </c>
      <c r="Z45" s="41">
        <v>0</v>
      </c>
      <c r="AA45" s="41">
        <v>0</v>
      </c>
      <c r="AB45" s="41">
        <v>0</v>
      </c>
      <c r="AC45" s="41">
        <v>0</v>
      </c>
      <c r="AD45" s="42">
        <v>0</v>
      </c>
      <c r="AE45" s="68" t="s">
        <v>37</v>
      </c>
    </row>
    <row r="46" spans="1:31" ht="8.25" customHeight="1" x14ac:dyDescent="0.15">
      <c r="A46" s="40" t="s">
        <v>69</v>
      </c>
      <c r="B46" s="41">
        <v>40</v>
      </c>
      <c r="C46" s="41">
        <v>10</v>
      </c>
      <c r="D46" s="42">
        <v>0</v>
      </c>
      <c r="E46" s="43">
        <f t="shared" si="8"/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69"/>
      <c r="X46" s="42">
        <v>0</v>
      </c>
      <c r="Y46" s="43">
        <f t="shared" si="9"/>
        <v>0</v>
      </c>
      <c r="Z46" s="41">
        <v>0</v>
      </c>
      <c r="AA46" s="41">
        <v>0</v>
      </c>
      <c r="AB46" s="41">
        <v>0</v>
      </c>
      <c r="AC46" s="41">
        <v>0</v>
      </c>
      <c r="AD46" s="42">
        <v>0</v>
      </c>
      <c r="AE46" s="68" t="s">
        <v>37</v>
      </c>
    </row>
    <row r="47" spans="1:31" ht="8.25" customHeight="1" x14ac:dyDescent="0.15">
      <c r="A47" s="70" t="s">
        <v>70</v>
      </c>
      <c r="B47" s="41">
        <v>761</v>
      </c>
      <c r="C47" s="41">
        <v>159</v>
      </c>
      <c r="D47" s="42">
        <v>7</v>
      </c>
      <c r="E47" s="43">
        <f t="shared" si="8"/>
        <v>7</v>
      </c>
      <c r="F47" s="41">
        <v>0</v>
      </c>
      <c r="G47" s="41">
        <v>0</v>
      </c>
      <c r="H47" s="41">
        <v>0</v>
      </c>
      <c r="I47" s="48">
        <v>0</v>
      </c>
      <c r="J47" s="48">
        <v>0</v>
      </c>
      <c r="K47" s="48">
        <v>3</v>
      </c>
      <c r="L47" s="48">
        <v>0</v>
      </c>
      <c r="M47" s="48">
        <v>0</v>
      </c>
      <c r="N47" s="48">
        <v>4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1">
        <v>0</v>
      </c>
      <c r="V47" s="44">
        <v>0</v>
      </c>
      <c r="W47" s="69"/>
      <c r="X47" s="42">
        <v>0</v>
      </c>
      <c r="Y47" s="43">
        <f>SUM(Z47:AD47)</f>
        <v>7</v>
      </c>
      <c r="Z47" s="41">
        <v>4</v>
      </c>
      <c r="AA47" s="41">
        <v>0</v>
      </c>
      <c r="AB47" s="41">
        <v>3</v>
      </c>
      <c r="AC47" s="41">
        <v>0</v>
      </c>
      <c r="AD47" s="42">
        <v>0</v>
      </c>
      <c r="AE47" s="68">
        <v>0</v>
      </c>
    </row>
    <row r="48" spans="1:31" ht="3.75" customHeight="1" x14ac:dyDescent="0.15">
      <c r="A48" s="51"/>
      <c r="B48" s="52"/>
      <c r="C48" s="52"/>
      <c r="D48" s="53"/>
      <c r="E48" s="54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3"/>
      <c r="W48" s="55"/>
      <c r="X48" s="71"/>
      <c r="Y48" s="55"/>
      <c r="Z48" s="52"/>
      <c r="AA48" s="52"/>
      <c r="AB48" s="52"/>
      <c r="AC48" s="53"/>
      <c r="AD48" s="71"/>
      <c r="AE48" s="72"/>
    </row>
    <row r="49" spans="1:1" x14ac:dyDescent="0.15">
      <c r="A49" s="3" t="s">
        <v>72</v>
      </c>
    </row>
    <row r="50" spans="1:1" x14ac:dyDescent="0.15">
      <c r="A50" s="4" t="s">
        <v>50</v>
      </c>
    </row>
  </sheetData>
  <mergeCells count="54">
    <mergeCell ref="AE4:AE6"/>
    <mergeCell ref="E5:E6"/>
    <mergeCell ref="F5:F6"/>
    <mergeCell ref="G5:G6"/>
    <mergeCell ref="H5:H6"/>
    <mergeCell ref="X5:X6"/>
    <mergeCell ref="Z5:Z6"/>
    <mergeCell ref="AA5:AA6"/>
    <mergeCell ref="AB5:AB6"/>
    <mergeCell ref="AC5:AC6"/>
    <mergeCell ref="AD5:AD6"/>
    <mergeCell ref="B4:B6"/>
    <mergeCell ref="C4:C6"/>
    <mergeCell ref="D4:D6"/>
    <mergeCell ref="E4:X4"/>
    <mergeCell ref="Y4:AD4"/>
    <mergeCell ref="Y5:Y6"/>
    <mergeCell ref="I5:I6"/>
    <mergeCell ref="J5:J6"/>
    <mergeCell ref="K5:K6"/>
    <mergeCell ref="L5:L6"/>
    <mergeCell ref="M5:M6"/>
    <mergeCell ref="N5:N6"/>
    <mergeCell ref="O5:O6"/>
    <mergeCell ref="P5:P6"/>
    <mergeCell ref="Q5:S5"/>
    <mergeCell ref="T5:W5"/>
    <mergeCell ref="B29:B31"/>
    <mergeCell ref="C29:C31"/>
    <mergeCell ref="D29:D31"/>
    <mergeCell ref="E29:X29"/>
    <mergeCell ref="Y29:AD29"/>
    <mergeCell ref="X30:X31"/>
    <mergeCell ref="Y30:Y31"/>
    <mergeCell ref="Z30:Z31"/>
    <mergeCell ref="AA30:AA31"/>
    <mergeCell ref="AB30:AB31"/>
    <mergeCell ref="AC30:AC31"/>
    <mergeCell ref="AE29:AE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AD30:AD31"/>
    <mergeCell ref="N30:N31"/>
    <mergeCell ref="O30:O31"/>
    <mergeCell ref="P30:P31"/>
    <mergeCell ref="Q30:S30"/>
    <mergeCell ref="T30:W30"/>
  </mergeCells>
  <phoneticPr fontId="1"/>
  <pageMargins left="0.78740157480314965" right="0.78740157480314965" top="0.78740157480314965" bottom="0.78740157480314965" header="0.51181102362204722" footer="0.51181102362204722"/>
  <pageSetup paperSize="9" scale="92" orientation="landscape" r:id="rId1"/>
  <headerFooter alignWithMargins="0"/>
  <ignoredErrors>
    <ignoredError sqref="B8:AE8 Y12 Y15:Y16 Y18:Y23 D11:E16 E18:E23 D33 Y35 F33:AE33 E42:E43 E44:E47 Y37:Y46" unlockedFormula="1"/>
    <ignoredError sqref="Y13:Y14 Y36 Y47" formulaRange="1" unlockedFormula="1"/>
    <ignoredError sqref="E33 E35:E41" formula="1" unlockedFormula="1"/>
    <ignoredError sqref="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9-8-1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2025-02-04T06:18:42Z</dcterms:created>
  <dcterms:modified xsi:type="dcterms:W3CDTF">2026-01-23T11:13:22Z</dcterms:modified>
</cp:coreProperties>
</file>