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09│感薬・薬事\"/>
    </mc:Choice>
  </mc:AlternateContent>
  <xr:revisionPtr revIDLastSave="0" documentId="13_ncr:1_{9AFF4F70-DCE7-4355-A81E-4F479FBA3299}" xr6:coauthVersionLast="47" xr6:coauthVersionMax="47" xr10:uidLastSave="{00000000-0000-0000-0000-000000000000}"/>
  <bookViews>
    <workbookView xWindow="40942" yWindow="-98" windowWidth="28995" windowHeight="15675" xr2:uid="{DA7B9A2D-698F-4599-9304-49F8EE56AEE5}"/>
  </bookViews>
  <sheets>
    <sheet name="9-9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B26" i="1" l="1"/>
  <c r="B25" i="1"/>
  <c r="E24" i="1"/>
  <c r="B24" i="1"/>
  <c r="E23" i="1"/>
  <c r="B23" i="1"/>
  <c r="E22" i="1"/>
  <c r="B22" i="1" s="1"/>
  <c r="E21" i="1"/>
  <c r="B21" i="1" s="1"/>
  <c r="E20" i="1"/>
  <c r="B20" i="1" s="1"/>
  <c r="E19" i="1"/>
  <c r="B19" i="1"/>
  <c r="E18" i="1"/>
  <c r="B18" i="1" s="1"/>
  <c r="E17" i="1"/>
  <c r="B17" i="1" s="1"/>
  <c r="E16" i="1"/>
  <c r="B16" i="1" s="1"/>
  <c r="E15" i="1"/>
  <c r="B15" i="1" s="1"/>
  <c r="E14" i="1"/>
  <c r="B14" i="1" s="1"/>
  <c r="K12" i="1"/>
  <c r="J12" i="1"/>
  <c r="I12" i="1"/>
  <c r="H12" i="1"/>
  <c r="G12" i="1"/>
  <c r="F12" i="1"/>
  <c r="D12" i="1"/>
  <c r="C12" i="1"/>
  <c r="E12" i="1" l="1"/>
  <c r="B12" i="1"/>
</calcChain>
</file>

<file path=xl/sharedStrings.xml><?xml version="1.0" encoding="utf-8"?>
<sst xmlns="http://schemas.openxmlformats.org/spreadsheetml/2006/main" count="58" uniqueCount="43">
  <si>
    <t>9-9-1　麻薬取扱者数、保健所別</t>
    <phoneticPr fontId="3"/>
  </si>
  <si>
    <t>保  健  所</t>
    <phoneticPr fontId="3"/>
  </si>
  <si>
    <t xml:space="preserve">  総</t>
  </si>
  <si>
    <t xml:space="preserve"> 麻</t>
  </si>
  <si>
    <t>麻 薬 施 用 者</t>
    <phoneticPr fontId="3"/>
  </si>
  <si>
    <t xml:space="preserve"> 薬</t>
  </si>
  <si>
    <t>家製</t>
    <phoneticPr fontId="3"/>
  </si>
  <si>
    <t xml:space="preserve"> 卸</t>
  </si>
  <si>
    <t xml:space="preserve"> 小</t>
  </si>
  <si>
    <t xml:space="preserve">  医</t>
  </si>
  <si>
    <t xml:space="preserve"> 歯</t>
  </si>
  <si>
    <t xml:space="preserve"> 獣</t>
  </si>
  <si>
    <t xml:space="preserve"> 管</t>
  </si>
  <si>
    <t xml:space="preserve"> 研</t>
  </si>
  <si>
    <t>庭造</t>
    <phoneticPr fontId="3"/>
  </si>
  <si>
    <t xml:space="preserve">  数</t>
  </si>
  <si>
    <t xml:space="preserve"> 売</t>
  </si>
  <si>
    <t xml:space="preserve"> 科</t>
  </si>
  <si>
    <t xml:space="preserve"> 医</t>
  </si>
  <si>
    <t xml:space="preserve"> 理</t>
  </si>
  <si>
    <t xml:space="preserve"> 究</t>
  </si>
  <si>
    <t>麻業</t>
    <phoneticPr fontId="3"/>
  </si>
  <si>
    <t xml:space="preserve"> 業</t>
  </si>
  <si>
    <t xml:space="preserve"> 師</t>
  </si>
  <si>
    <t xml:space="preserve"> 者</t>
  </si>
  <si>
    <t>薬者</t>
  </si>
  <si>
    <t xml:space="preserve">  師</t>
    <phoneticPr fontId="2"/>
  </si>
  <si>
    <t xml:space="preserve">  総      数</t>
  </si>
  <si>
    <t xml:space="preserve">  村      上</t>
  </si>
  <si>
    <t xml:space="preserve">  新  発  田</t>
  </si>
  <si>
    <t xml:space="preserve">  新      津</t>
  </si>
  <si>
    <t xml:space="preserve">  三      条</t>
  </si>
  <si>
    <t xml:space="preserve">  長      岡</t>
  </si>
  <si>
    <t>　魚　　　沼</t>
    <rPh sb="1" eb="2">
      <t>サカナ</t>
    </rPh>
    <rPh sb="5" eb="6">
      <t>ヌマ</t>
    </rPh>
    <phoneticPr fontId="2"/>
  </si>
  <si>
    <t xml:space="preserve">  南　魚　沼</t>
    <rPh sb="2" eb="3">
      <t>ミナミ</t>
    </rPh>
    <rPh sb="4" eb="5">
      <t>ウオ</t>
    </rPh>
    <rPh sb="6" eb="7">
      <t>ヌマ</t>
    </rPh>
    <phoneticPr fontId="2"/>
  </si>
  <si>
    <t xml:space="preserve">  十  日  町</t>
  </si>
  <si>
    <t xml:space="preserve">  柏      崎</t>
  </si>
  <si>
    <t xml:space="preserve">  上      越</t>
  </si>
  <si>
    <t xml:space="preserve">  糸  魚  川</t>
  </si>
  <si>
    <t xml:space="preserve">  佐　　　渡</t>
    <rPh sb="2" eb="3">
      <t>タスク</t>
    </rPh>
    <rPh sb="6" eb="7">
      <t>ワタリ</t>
    </rPh>
    <phoneticPr fontId="3"/>
  </si>
  <si>
    <t>　感染症対策・薬務課</t>
    <rPh sb="1" eb="6">
      <t>カンセンショウタイサク</t>
    </rPh>
    <rPh sb="7" eb="10">
      <t>ヤクムカ</t>
    </rPh>
    <phoneticPr fontId="2"/>
  </si>
  <si>
    <t>資料：「感染症対策・薬務課調べ」</t>
    <rPh sb="0" eb="2">
      <t>シリョウ</t>
    </rPh>
    <rPh sb="4" eb="9">
      <t>カンセンショウタイサク</t>
    </rPh>
    <rPh sb="10" eb="13">
      <t>ヤクムカ</t>
    </rPh>
    <rPh sb="13" eb="14">
      <t>シラ</t>
    </rPh>
    <phoneticPr fontId="2"/>
  </si>
  <si>
    <t>令和７年1月1日現在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</si>
</sst>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6" x14ac:knownFonts="1">
    <font>
      <sz val="13.5"/>
      <name val="FixedSys"/>
      <charset val="128"/>
    </font>
    <font>
      <b/>
      <sz val="12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76" fontId="1" fillId="0" borderId="0" xfId="0" applyNumberFormat="1" applyFont="1" applyProtection="1">
      <protection locked="0"/>
    </xf>
    <xf numFmtId="176" fontId="4" fillId="0" borderId="0" xfId="0" applyNumberFormat="1" applyFont="1" applyProtection="1">
      <protection locked="0"/>
    </xf>
    <xf numFmtId="176" fontId="5" fillId="0" borderId="0" xfId="0" applyNumberFormat="1" applyFont="1" applyProtection="1">
      <protection locked="0"/>
    </xf>
    <xf numFmtId="176" fontId="5" fillId="0" borderId="1" xfId="0" applyNumberFormat="1" applyFont="1" applyBorder="1" applyAlignment="1" applyProtection="1">
      <alignment horizontal="right"/>
      <protection locked="0"/>
    </xf>
    <xf numFmtId="176" fontId="5" fillId="0" borderId="3" xfId="0" applyNumberFormat="1" applyFont="1" applyBorder="1" applyAlignment="1" applyProtection="1">
      <alignment vertical="center"/>
      <protection locked="0"/>
    </xf>
    <xf numFmtId="176" fontId="5" fillId="0" borderId="5" xfId="0" applyNumberFormat="1" applyFont="1" applyBorder="1" applyAlignment="1" applyProtection="1">
      <alignment vertical="center"/>
      <protection locked="0"/>
    </xf>
    <xf numFmtId="176" fontId="5" fillId="0" borderId="2" xfId="0" applyNumberFormat="1" applyFont="1" applyBorder="1" applyAlignment="1" applyProtection="1">
      <alignment vertical="center"/>
      <protection locked="0"/>
    </xf>
    <xf numFmtId="176" fontId="5" fillId="0" borderId="6" xfId="0" applyNumberFormat="1" applyFont="1" applyBorder="1" applyAlignment="1" applyProtection="1">
      <alignment vertical="center"/>
      <protection locked="0"/>
    </xf>
    <xf numFmtId="176" fontId="5" fillId="0" borderId="7" xfId="0" applyNumberFormat="1" applyFont="1" applyBorder="1" applyAlignment="1" applyProtection="1">
      <alignment vertical="center"/>
      <protection locked="0"/>
    </xf>
    <xf numFmtId="176" fontId="5" fillId="0" borderId="4" xfId="0" applyNumberFormat="1" applyFont="1" applyBorder="1" applyAlignment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vertical="center"/>
      <protection locked="0"/>
    </xf>
    <xf numFmtId="176" fontId="5" fillId="0" borderId="11" xfId="0" applyNumberFormat="1" applyFont="1" applyBorder="1" applyAlignment="1" applyProtection="1">
      <alignment vertical="center"/>
      <protection locked="0"/>
    </xf>
    <xf numFmtId="176" fontId="5" fillId="0" borderId="9" xfId="0" applyNumberFormat="1" applyFont="1" applyBorder="1" applyAlignment="1" applyProtection="1">
      <alignment vertical="center"/>
      <protection locked="0"/>
    </xf>
    <xf numFmtId="176" fontId="5" fillId="0" borderId="8" xfId="0" applyNumberFormat="1" applyFont="1" applyBorder="1" applyAlignment="1" applyProtection="1">
      <alignment vertical="center"/>
      <protection locked="0"/>
    </xf>
    <xf numFmtId="176" fontId="5" fillId="0" borderId="2" xfId="0" applyNumberFormat="1" applyFont="1" applyBorder="1" applyProtection="1">
      <protection locked="0"/>
    </xf>
    <xf numFmtId="176" fontId="5" fillId="0" borderId="6" xfId="0" applyNumberFormat="1" applyFont="1" applyBorder="1" applyProtection="1">
      <protection locked="0"/>
    </xf>
    <xf numFmtId="176" fontId="5" fillId="0" borderId="7" xfId="0" applyNumberFormat="1" applyFont="1" applyBorder="1" applyProtection="1">
      <protection locked="0"/>
    </xf>
    <xf numFmtId="176" fontId="5" fillId="0" borderId="4" xfId="0" applyNumberFormat="1" applyFont="1" applyBorder="1" applyProtection="1">
      <protection locked="0"/>
    </xf>
    <xf numFmtId="176" fontId="5" fillId="0" borderId="5" xfId="0" applyNumberFormat="1" applyFont="1" applyBorder="1" applyAlignment="1" applyProtection="1">
      <alignment horizontal="right"/>
      <protection locked="0"/>
    </xf>
    <xf numFmtId="176" fontId="5" fillId="0" borderId="10" xfId="0" applyNumberFormat="1" applyFont="1" applyBorder="1" applyAlignment="1" applyProtection="1">
      <alignment horizontal="right"/>
      <protection locked="0"/>
    </xf>
    <xf numFmtId="176" fontId="5" fillId="0" borderId="5" xfId="0" applyNumberFormat="1" applyFont="1" applyBorder="1" applyProtection="1">
      <protection locked="0"/>
    </xf>
    <xf numFmtId="176" fontId="5" fillId="0" borderId="10" xfId="0" applyNumberFormat="1" applyFont="1" applyBorder="1" applyProtection="1">
      <protection locked="0"/>
    </xf>
    <xf numFmtId="176" fontId="5" fillId="0" borderId="4" xfId="0" applyNumberFormat="1" applyFont="1" applyBorder="1" applyAlignment="1" applyProtection="1">
      <alignment shrinkToFit="1"/>
      <protection locked="0"/>
    </xf>
    <xf numFmtId="176" fontId="5" fillId="0" borderId="9" xfId="0" applyNumberFormat="1" applyFont="1" applyBorder="1" applyProtection="1">
      <protection locked="0"/>
    </xf>
    <xf numFmtId="176" fontId="5" fillId="0" borderId="11" xfId="0" applyNumberFormat="1" applyFont="1" applyBorder="1" applyProtection="1">
      <protection locked="0"/>
    </xf>
    <xf numFmtId="176" fontId="5" fillId="0" borderId="8" xfId="0" applyNumberFormat="1" applyFont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5390-E5F4-4CD9-835D-C997C4D85538}">
  <dimension ref="A1:K32"/>
  <sheetViews>
    <sheetView showGridLines="0" tabSelected="1" zoomScale="175" zoomScaleNormal="175" workbookViewId="0">
      <selection activeCell="N15" sqref="N15"/>
    </sheetView>
  </sheetViews>
  <sheetFormatPr defaultColWidth="11.625" defaultRowHeight="7.15" x14ac:dyDescent="0.15"/>
  <cols>
    <col min="1" max="1" width="7" style="3" customWidth="1"/>
    <col min="2" max="2" width="4.875" style="3" bestFit="1" customWidth="1"/>
    <col min="3" max="11" width="3.875" style="3" customWidth="1"/>
    <col min="12" max="12" width="6.75" style="3" customWidth="1"/>
    <col min="13" max="256" width="11.625" style="3"/>
    <col min="257" max="257" width="7" style="3" customWidth="1"/>
    <col min="258" max="258" width="4.875" style="3" bestFit="1" customWidth="1"/>
    <col min="259" max="267" width="3.875" style="3" customWidth="1"/>
    <col min="268" max="268" width="6.75" style="3" customWidth="1"/>
    <col min="269" max="512" width="11.625" style="3"/>
    <col min="513" max="513" width="7" style="3" customWidth="1"/>
    <col min="514" max="514" width="4.875" style="3" bestFit="1" customWidth="1"/>
    <col min="515" max="523" width="3.875" style="3" customWidth="1"/>
    <col min="524" max="524" width="6.75" style="3" customWidth="1"/>
    <col min="525" max="768" width="11.625" style="3"/>
    <col min="769" max="769" width="7" style="3" customWidth="1"/>
    <col min="770" max="770" width="4.875" style="3" bestFit="1" customWidth="1"/>
    <col min="771" max="779" width="3.875" style="3" customWidth="1"/>
    <col min="780" max="780" width="6.75" style="3" customWidth="1"/>
    <col min="781" max="1024" width="11.625" style="3"/>
    <col min="1025" max="1025" width="7" style="3" customWidth="1"/>
    <col min="1026" max="1026" width="4.875" style="3" bestFit="1" customWidth="1"/>
    <col min="1027" max="1035" width="3.875" style="3" customWidth="1"/>
    <col min="1036" max="1036" width="6.75" style="3" customWidth="1"/>
    <col min="1037" max="1280" width="11.625" style="3"/>
    <col min="1281" max="1281" width="7" style="3" customWidth="1"/>
    <col min="1282" max="1282" width="4.875" style="3" bestFit="1" customWidth="1"/>
    <col min="1283" max="1291" width="3.875" style="3" customWidth="1"/>
    <col min="1292" max="1292" width="6.75" style="3" customWidth="1"/>
    <col min="1293" max="1536" width="11.625" style="3"/>
    <col min="1537" max="1537" width="7" style="3" customWidth="1"/>
    <col min="1538" max="1538" width="4.875" style="3" bestFit="1" customWidth="1"/>
    <col min="1539" max="1547" width="3.875" style="3" customWidth="1"/>
    <col min="1548" max="1548" width="6.75" style="3" customWidth="1"/>
    <col min="1549" max="1792" width="11.625" style="3"/>
    <col min="1793" max="1793" width="7" style="3" customWidth="1"/>
    <col min="1794" max="1794" width="4.875" style="3" bestFit="1" customWidth="1"/>
    <col min="1795" max="1803" width="3.875" style="3" customWidth="1"/>
    <col min="1804" max="1804" width="6.75" style="3" customWidth="1"/>
    <col min="1805" max="2048" width="11.625" style="3"/>
    <col min="2049" max="2049" width="7" style="3" customWidth="1"/>
    <col min="2050" max="2050" width="4.875" style="3" bestFit="1" customWidth="1"/>
    <col min="2051" max="2059" width="3.875" style="3" customWidth="1"/>
    <col min="2060" max="2060" width="6.75" style="3" customWidth="1"/>
    <col min="2061" max="2304" width="11.625" style="3"/>
    <col min="2305" max="2305" width="7" style="3" customWidth="1"/>
    <col min="2306" max="2306" width="4.875" style="3" bestFit="1" customWidth="1"/>
    <col min="2307" max="2315" width="3.875" style="3" customWidth="1"/>
    <col min="2316" max="2316" width="6.75" style="3" customWidth="1"/>
    <col min="2317" max="2560" width="11.625" style="3"/>
    <col min="2561" max="2561" width="7" style="3" customWidth="1"/>
    <col min="2562" max="2562" width="4.875" style="3" bestFit="1" customWidth="1"/>
    <col min="2563" max="2571" width="3.875" style="3" customWidth="1"/>
    <col min="2572" max="2572" width="6.75" style="3" customWidth="1"/>
    <col min="2573" max="2816" width="11.625" style="3"/>
    <col min="2817" max="2817" width="7" style="3" customWidth="1"/>
    <col min="2818" max="2818" width="4.875" style="3" bestFit="1" customWidth="1"/>
    <col min="2819" max="2827" width="3.875" style="3" customWidth="1"/>
    <col min="2828" max="2828" width="6.75" style="3" customWidth="1"/>
    <col min="2829" max="3072" width="11.625" style="3"/>
    <col min="3073" max="3073" width="7" style="3" customWidth="1"/>
    <col min="3074" max="3074" width="4.875" style="3" bestFit="1" customWidth="1"/>
    <col min="3075" max="3083" width="3.875" style="3" customWidth="1"/>
    <col min="3084" max="3084" width="6.75" style="3" customWidth="1"/>
    <col min="3085" max="3328" width="11.625" style="3"/>
    <col min="3329" max="3329" width="7" style="3" customWidth="1"/>
    <col min="3330" max="3330" width="4.875" style="3" bestFit="1" customWidth="1"/>
    <col min="3331" max="3339" width="3.875" style="3" customWidth="1"/>
    <col min="3340" max="3340" width="6.75" style="3" customWidth="1"/>
    <col min="3341" max="3584" width="11.625" style="3"/>
    <col min="3585" max="3585" width="7" style="3" customWidth="1"/>
    <col min="3586" max="3586" width="4.875" style="3" bestFit="1" customWidth="1"/>
    <col min="3587" max="3595" width="3.875" style="3" customWidth="1"/>
    <col min="3596" max="3596" width="6.75" style="3" customWidth="1"/>
    <col min="3597" max="3840" width="11.625" style="3"/>
    <col min="3841" max="3841" width="7" style="3" customWidth="1"/>
    <col min="3842" max="3842" width="4.875" style="3" bestFit="1" customWidth="1"/>
    <col min="3843" max="3851" width="3.875" style="3" customWidth="1"/>
    <col min="3852" max="3852" width="6.75" style="3" customWidth="1"/>
    <col min="3853" max="4096" width="11.625" style="3"/>
    <col min="4097" max="4097" width="7" style="3" customWidth="1"/>
    <col min="4098" max="4098" width="4.875" style="3" bestFit="1" customWidth="1"/>
    <col min="4099" max="4107" width="3.875" style="3" customWidth="1"/>
    <col min="4108" max="4108" width="6.75" style="3" customWidth="1"/>
    <col min="4109" max="4352" width="11.625" style="3"/>
    <col min="4353" max="4353" width="7" style="3" customWidth="1"/>
    <col min="4354" max="4354" width="4.875" style="3" bestFit="1" customWidth="1"/>
    <col min="4355" max="4363" width="3.875" style="3" customWidth="1"/>
    <col min="4364" max="4364" width="6.75" style="3" customWidth="1"/>
    <col min="4365" max="4608" width="11.625" style="3"/>
    <col min="4609" max="4609" width="7" style="3" customWidth="1"/>
    <col min="4610" max="4610" width="4.875" style="3" bestFit="1" customWidth="1"/>
    <col min="4611" max="4619" width="3.875" style="3" customWidth="1"/>
    <col min="4620" max="4620" width="6.75" style="3" customWidth="1"/>
    <col min="4621" max="4864" width="11.625" style="3"/>
    <col min="4865" max="4865" width="7" style="3" customWidth="1"/>
    <col min="4866" max="4866" width="4.875" style="3" bestFit="1" customWidth="1"/>
    <col min="4867" max="4875" width="3.875" style="3" customWidth="1"/>
    <col min="4876" max="4876" width="6.75" style="3" customWidth="1"/>
    <col min="4877" max="5120" width="11.625" style="3"/>
    <col min="5121" max="5121" width="7" style="3" customWidth="1"/>
    <col min="5122" max="5122" width="4.875" style="3" bestFit="1" customWidth="1"/>
    <col min="5123" max="5131" width="3.875" style="3" customWidth="1"/>
    <col min="5132" max="5132" width="6.75" style="3" customWidth="1"/>
    <col min="5133" max="5376" width="11.625" style="3"/>
    <col min="5377" max="5377" width="7" style="3" customWidth="1"/>
    <col min="5378" max="5378" width="4.875" style="3" bestFit="1" customWidth="1"/>
    <col min="5379" max="5387" width="3.875" style="3" customWidth="1"/>
    <col min="5388" max="5388" width="6.75" style="3" customWidth="1"/>
    <col min="5389" max="5632" width="11.625" style="3"/>
    <col min="5633" max="5633" width="7" style="3" customWidth="1"/>
    <col min="5634" max="5634" width="4.875" style="3" bestFit="1" customWidth="1"/>
    <col min="5635" max="5643" width="3.875" style="3" customWidth="1"/>
    <col min="5644" max="5644" width="6.75" style="3" customWidth="1"/>
    <col min="5645" max="5888" width="11.625" style="3"/>
    <col min="5889" max="5889" width="7" style="3" customWidth="1"/>
    <col min="5890" max="5890" width="4.875" style="3" bestFit="1" customWidth="1"/>
    <col min="5891" max="5899" width="3.875" style="3" customWidth="1"/>
    <col min="5900" max="5900" width="6.75" style="3" customWidth="1"/>
    <col min="5901" max="6144" width="11.625" style="3"/>
    <col min="6145" max="6145" width="7" style="3" customWidth="1"/>
    <col min="6146" max="6146" width="4.875" style="3" bestFit="1" customWidth="1"/>
    <col min="6147" max="6155" width="3.875" style="3" customWidth="1"/>
    <col min="6156" max="6156" width="6.75" style="3" customWidth="1"/>
    <col min="6157" max="6400" width="11.625" style="3"/>
    <col min="6401" max="6401" width="7" style="3" customWidth="1"/>
    <col min="6402" max="6402" width="4.875" style="3" bestFit="1" customWidth="1"/>
    <col min="6403" max="6411" width="3.875" style="3" customWidth="1"/>
    <col min="6412" max="6412" width="6.75" style="3" customWidth="1"/>
    <col min="6413" max="6656" width="11.625" style="3"/>
    <col min="6657" max="6657" width="7" style="3" customWidth="1"/>
    <col min="6658" max="6658" width="4.875" style="3" bestFit="1" customWidth="1"/>
    <col min="6659" max="6667" width="3.875" style="3" customWidth="1"/>
    <col min="6668" max="6668" width="6.75" style="3" customWidth="1"/>
    <col min="6669" max="6912" width="11.625" style="3"/>
    <col min="6913" max="6913" width="7" style="3" customWidth="1"/>
    <col min="6914" max="6914" width="4.875" style="3" bestFit="1" customWidth="1"/>
    <col min="6915" max="6923" width="3.875" style="3" customWidth="1"/>
    <col min="6924" max="6924" width="6.75" style="3" customWidth="1"/>
    <col min="6925" max="7168" width="11.625" style="3"/>
    <col min="7169" max="7169" width="7" style="3" customWidth="1"/>
    <col min="7170" max="7170" width="4.875" style="3" bestFit="1" customWidth="1"/>
    <col min="7171" max="7179" width="3.875" style="3" customWidth="1"/>
    <col min="7180" max="7180" width="6.75" style="3" customWidth="1"/>
    <col min="7181" max="7424" width="11.625" style="3"/>
    <col min="7425" max="7425" width="7" style="3" customWidth="1"/>
    <col min="7426" max="7426" width="4.875" style="3" bestFit="1" customWidth="1"/>
    <col min="7427" max="7435" width="3.875" style="3" customWidth="1"/>
    <col min="7436" max="7436" width="6.75" style="3" customWidth="1"/>
    <col min="7437" max="7680" width="11.625" style="3"/>
    <col min="7681" max="7681" width="7" style="3" customWidth="1"/>
    <col min="7682" max="7682" width="4.875" style="3" bestFit="1" customWidth="1"/>
    <col min="7683" max="7691" width="3.875" style="3" customWidth="1"/>
    <col min="7692" max="7692" width="6.75" style="3" customWidth="1"/>
    <col min="7693" max="7936" width="11.625" style="3"/>
    <col min="7937" max="7937" width="7" style="3" customWidth="1"/>
    <col min="7938" max="7938" width="4.875" style="3" bestFit="1" customWidth="1"/>
    <col min="7939" max="7947" width="3.875" style="3" customWidth="1"/>
    <col min="7948" max="7948" width="6.75" style="3" customWidth="1"/>
    <col min="7949" max="8192" width="11.625" style="3"/>
    <col min="8193" max="8193" width="7" style="3" customWidth="1"/>
    <col min="8194" max="8194" width="4.875" style="3" bestFit="1" customWidth="1"/>
    <col min="8195" max="8203" width="3.875" style="3" customWidth="1"/>
    <col min="8204" max="8204" width="6.75" style="3" customWidth="1"/>
    <col min="8205" max="8448" width="11.625" style="3"/>
    <col min="8449" max="8449" width="7" style="3" customWidth="1"/>
    <col min="8450" max="8450" width="4.875" style="3" bestFit="1" customWidth="1"/>
    <col min="8451" max="8459" width="3.875" style="3" customWidth="1"/>
    <col min="8460" max="8460" width="6.75" style="3" customWidth="1"/>
    <col min="8461" max="8704" width="11.625" style="3"/>
    <col min="8705" max="8705" width="7" style="3" customWidth="1"/>
    <col min="8706" max="8706" width="4.875" style="3" bestFit="1" customWidth="1"/>
    <col min="8707" max="8715" width="3.875" style="3" customWidth="1"/>
    <col min="8716" max="8716" width="6.75" style="3" customWidth="1"/>
    <col min="8717" max="8960" width="11.625" style="3"/>
    <col min="8961" max="8961" width="7" style="3" customWidth="1"/>
    <col min="8962" max="8962" width="4.875" style="3" bestFit="1" customWidth="1"/>
    <col min="8963" max="8971" width="3.875" style="3" customWidth="1"/>
    <col min="8972" max="8972" width="6.75" style="3" customWidth="1"/>
    <col min="8973" max="9216" width="11.625" style="3"/>
    <col min="9217" max="9217" width="7" style="3" customWidth="1"/>
    <col min="9218" max="9218" width="4.875" style="3" bestFit="1" customWidth="1"/>
    <col min="9219" max="9227" width="3.875" style="3" customWidth="1"/>
    <col min="9228" max="9228" width="6.75" style="3" customWidth="1"/>
    <col min="9229" max="9472" width="11.625" style="3"/>
    <col min="9473" max="9473" width="7" style="3" customWidth="1"/>
    <col min="9474" max="9474" width="4.875" style="3" bestFit="1" customWidth="1"/>
    <col min="9475" max="9483" width="3.875" style="3" customWidth="1"/>
    <col min="9484" max="9484" width="6.75" style="3" customWidth="1"/>
    <col min="9485" max="9728" width="11.625" style="3"/>
    <col min="9729" max="9729" width="7" style="3" customWidth="1"/>
    <col min="9730" max="9730" width="4.875" style="3" bestFit="1" customWidth="1"/>
    <col min="9731" max="9739" width="3.875" style="3" customWidth="1"/>
    <col min="9740" max="9740" width="6.75" style="3" customWidth="1"/>
    <col min="9741" max="9984" width="11.625" style="3"/>
    <col min="9985" max="9985" width="7" style="3" customWidth="1"/>
    <col min="9986" max="9986" width="4.875" style="3" bestFit="1" customWidth="1"/>
    <col min="9987" max="9995" width="3.875" style="3" customWidth="1"/>
    <col min="9996" max="9996" width="6.75" style="3" customWidth="1"/>
    <col min="9997" max="10240" width="11.625" style="3"/>
    <col min="10241" max="10241" width="7" style="3" customWidth="1"/>
    <col min="10242" max="10242" width="4.875" style="3" bestFit="1" customWidth="1"/>
    <col min="10243" max="10251" width="3.875" style="3" customWidth="1"/>
    <col min="10252" max="10252" width="6.75" style="3" customWidth="1"/>
    <col min="10253" max="10496" width="11.625" style="3"/>
    <col min="10497" max="10497" width="7" style="3" customWidth="1"/>
    <col min="10498" max="10498" width="4.875" style="3" bestFit="1" customWidth="1"/>
    <col min="10499" max="10507" width="3.875" style="3" customWidth="1"/>
    <col min="10508" max="10508" width="6.75" style="3" customWidth="1"/>
    <col min="10509" max="10752" width="11.625" style="3"/>
    <col min="10753" max="10753" width="7" style="3" customWidth="1"/>
    <col min="10754" max="10754" width="4.875" style="3" bestFit="1" customWidth="1"/>
    <col min="10755" max="10763" width="3.875" style="3" customWidth="1"/>
    <col min="10764" max="10764" width="6.75" style="3" customWidth="1"/>
    <col min="10765" max="11008" width="11.625" style="3"/>
    <col min="11009" max="11009" width="7" style="3" customWidth="1"/>
    <col min="11010" max="11010" width="4.875" style="3" bestFit="1" customWidth="1"/>
    <col min="11011" max="11019" width="3.875" style="3" customWidth="1"/>
    <col min="11020" max="11020" width="6.75" style="3" customWidth="1"/>
    <col min="11021" max="11264" width="11.625" style="3"/>
    <col min="11265" max="11265" width="7" style="3" customWidth="1"/>
    <col min="11266" max="11266" width="4.875" style="3" bestFit="1" customWidth="1"/>
    <col min="11267" max="11275" width="3.875" style="3" customWidth="1"/>
    <col min="11276" max="11276" width="6.75" style="3" customWidth="1"/>
    <col min="11277" max="11520" width="11.625" style="3"/>
    <col min="11521" max="11521" width="7" style="3" customWidth="1"/>
    <col min="11522" max="11522" width="4.875" style="3" bestFit="1" customWidth="1"/>
    <col min="11523" max="11531" width="3.875" style="3" customWidth="1"/>
    <col min="11532" max="11532" width="6.75" style="3" customWidth="1"/>
    <col min="11533" max="11776" width="11.625" style="3"/>
    <col min="11777" max="11777" width="7" style="3" customWidth="1"/>
    <col min="11778" max="11778" width="4.875" style="3" bestFit="1" customWidth="1"/>
    <col min="11779" max="11787" width="3.875" style="3" customWidth="1"/>
    <col min="11788" max="11788" width="6.75" style="3" customWidth="1"/>
    <col min="11789" max="12032" width="11.625" style="3"/>
    <col min="12033" max="12033" width="7" style="3" customWidth="1"/>
    <col min="12034" max="12034" width="4.875" style="3" bestFit="1" customWidth="1"/>
    <col min="12035" max="12043" width="3.875" style="3" customWidth="1"/>
    <col min="12044" max="12044" width="6.75" style="3" customWidth="1"/>
    <col min="12045" max="12288" width="11.625" style="3"/>
    <col min="12289" max="12289" width="7" style="3" customWidth="1"/>
    <col min="12290" max="12290" width="4.875" style="3" bestFit="1" customWidth="1"/>
    <col min="12291" max="12299" width="3.875" style="3" customWidth="1"/>
    <col min="12300" max="12300" width="6.75" style="3" customWidth="1"/>
    <col min="12301" max="12544" width="11.625" style="3"/>
    <col min="12545" max="12545" width="7" style="3" customWidth="1"/>
    <col min="12546" max="12546" width="4.875" style="3" bestFit="1" customWidth="1"/>
    <col min="12547" max="12555" width="3.875" style="3" customWidth="1"/>
    <col min="12556" max="12556" width="6.75" style="3" customWidth="1"/>
    <col min="12557" max="12800" width="11.625" style="3"/>
    <col min="12801" max="12801" width="7" style="3" customWidth="1"/>
    <col min="12802" max="12802" width="4.875" style="3" bestFit="1" customWidth="1"/>
    <col min="12803" max="12811" width="3.875" style="3" customWidth="1"/>
    <col min="12812" max="12812" width="6.75" style="3" customWidth="1"/>
    <col min="12813" max="13056" width="11.625" style="3"/>
    <col min="13057" max="13057" width="7" style="3" customWidth="1"/>
    <col min="13058" max="13058" width="4.875" style="3" bestFit="1" customWidth="1"/>
    <col min="13059" max="13067" width="3.875" style="3" customWidth="1"/>
    <col min="13068" max="13068" width="6.75" style="3" customWidth="1"/>
    <col min="13069" max="13312" width="11.625" style="3"/>
    <col min="13313" max="13313" width="7" style="3" customWidth="1"/>
    <col min="13314" max="13314" width="4.875" style="3" bestFit="1" customWidth="1"/>
    <col min="13315" max="13323" width="3.875" style="3" customWidth="1"/>
    <col min="13324" max="13324" width="6.75" style="3" customWidth="1"/>
    <col min="13325" max="13568" width="11.625" style="3"/>
    <col min="13569" max="13569" width="7" style="3" customWidth="1"/>
    <col min="13570" max="13570" width="4.875" style="3" bestFit="1" customWidth="1"/>
    <col min="13571" max="13579" width="3.875" style="3" customWidth="1"/>
    <col min="13580" max="13580" width="6.75" style="3" customWidth="1"/>
    <col min="13581" max="13824" width="11.625" style="3"/>
    <col min="13825" max="13825" width="7" style="3" customWidth="1"/>
    <col min="13826" max="13826" width="4.875" style="3" bestFit="1" customWidth="1"/>
    <col min="13827" max="13835" width="3.875" style="3" customWidth="1"/>
    <col min="13836" max="13836" width="6.75" style="3" customWidth="1"/>
    <col min="13837" max="14080" width="11.625" style="3"/>
    <col min="14081" max="14081" width="7" style="3" customWidth="1"/>
    <col min="14082" max="14082" width="4.875" style="3" bestFit="1" customWidth="1"/>
    <col min="14083" max="14091" width="3.875" style="3" customWidth="1"/>
    <col min="14092" max="14092" width="6.75" style="3" customWidth="1"/>
    <col min="14093" max="14336" width="11.625" style="3"/>
    <col min="14337" max="14337" width="7" style="3" customWidth="1"/>
    <col min="14338" max="14338" width="4.875" style="3" bestFit="1" customWidth="1"/>
    <col min="14339" max="14347" width="3.875" style="3" customWidth="1"/>
    <col min="14348" max="14348" width="6.75" style="3" customWidth="1"/>
    <col min="14349" max="14592" width="11.625" style="3"/>
    <col min="14593" max="14593" width="7" style="3" customWidth="1"/>
    <col min="14594" max="14594" width="4.875" style="3" bestFit="1" customWidth="1"/>
    <col min="14595" max="14603" width="3.875" style="3" customWidth="1"/>
    <col min="14604" max="14604" width="6.75" style="3" customWidth="1"/>
    <col min="14605" max="14848" width="11.625" style="3"/>
    <col min="14849" max="14849" width="7" style="3" customWidth="1"/>
    <col min="14850" max="14850" width="4.875" style="3" bestFit="1" customWidth="1"/>
    <col min="14851" max="14859" width="3.875" style="3" customWidth="1"/>
    <col min="14860" max="14860" width="6.75" style="3" customWidth="1"/>
    <col min="14861" max="15104" width="11.625" style="3"/>
    <col min="15105" max="15105" width="7" style="3" customWidth="1"/>
    <col min="15106" max="15106" width="4.875" style="3" bestFit="1" customWidth="1"/>
    <col min="15107" max="15115" width="3.875" style="3" customWidth="1"/>
    <col min="15116" max="15116" width="6.75" style="3" customWidth="1"/>
    <col min="15117" max="15360" width="11.625" style="3"/>
    <col min="15361" max="15361" width="7" style="3" customWidth="1"/>
    <col min="15362" max="15362" width="4.875" style="3" bestFit="1" customWidth="1"/>
    <col min="15363" max="15371" width="3.875" style="3" customWidth="1"/>
    <col min="15372" max="15372" width="6.75" style="3" customWidth="1"/>
    <col min="15373" max="15616" width="11.625" style="3"/>
    <col min="15617" max="15617" width="7" style="3" customWidth="1"/>
    <col min="15618" max="15618" width="4.875" style="3" bestFit="1" customWidth="1"/>
    <col min="15619" max="15627" width="3.875" style="3" customWidth="1"/>
    <col min="15628" max="15628" width="6.75" style="3" customWidth="1"/>
    <col min="15629" max="15872" width="11.625" style="3"/>
    <col min="15873" max="15873" width="7" style="3" customWidth="1"/>
    <col min="15874" max="15874" width="4.875" style="3" bestFit="1" customWidth="1"/>
    <col min="15875" max="15883" width="3.875" style="3" customWidth="1"/>
    <col min="15884" max="15884" width="6.75" style="3" customWidth="1"/>
    <col min="15885" max="16128" width="11.625" style="3"/>
    <col min="16129" max="16129" width="7" style="3" customWidth="1"/>
    <col min="16130" max="16130" width="4.875" style="3" bestFit="1" customWidth="1"/>
    <col min="16131" max="16139" width="3.875" style="3" customWidth="1"/>
    <col min="16140" max="16140" width="6.75" style="3" customWidth="1"/>
    <col min="16141" max="16384" width="11.625" style="3"/>
  </cols>
  <sheetData>
    <row r="1" spans="1:11" s="2" customFormat="1" ht="14.25" x14ac:dyDescent="0.3">
      <c r="A1" s="1" t="s">
        <v>0</v>
      </c>
    </row>
    <row r="2" spans="1:11" s="2" customFormat="1" ht="4.5" customHeight="1" x14ac:dyDescent="0.3">
      <c r="A2" s="1"/>
    </row>
    <row r="3" spans="1:11" ht="15.75" customHeight="1" x14ac:dyDescent="0.15">
      <c r="H3" s="4"/>
      <c r="I3" s="4"/>
      <c r="J3" s="4"/>
      <c r="K3" s="4" t="s">
        <v>42</v>
      </c>
    </row>
    <row r="4" spans="1:11" ht="11.25" customHeight="1" x14ac:dyDescent="0.15">
      <c r="A4" s="28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1.25" customHeight="1" x14ac:dyDescent="0.15">
      <c r="A5" s="29"/>
      <c r="B5" s="6" t="s">
        <v>2</v>
      </c>
      <c r="C5" s="7" t="s">
        <v>3</v>
      </c>
      <c r="D5" s="8" t="s">
        <v>3</v>
      </c>
      <c r="E5" s="31" t="s">
        <v>4</v>
      </c>
      <c r="F5" s="32"/>
      <c r="G5" s="32"/>
      <c r="H5" s="28"/>
      <c r="I5" s="8" t="s">
        <v>3</v>
      </c>
      <c r="J5" s="8" t="s">
        <v>3</v>
      </c>
      <c r="K5" s="9"/>
    </row>
    <row r="6" spans="1:11" ht="11.25" customHeight="1" x14ac:dyDescent="0.15">
      <c r="A6" s="29"/>
      <c r="B6" s="6"/>
      <c r="C6" s="10" t="s">
        <v>5</v>
      </c>
      <c r="D6" s="6" t="s">
        <v>5</v>
      </c>
      <c r="E6" s="33"/>
      <c r="F6" s="34"/>
      <c r="G6" s="34"/>
      <c r="H6" s="30"/>
      <c r="I6" s="6" t="s">
        <v>5</v>
      </c>
      <c r="J6" s="6" t="s">
        <v>5</v>
      </c>
      <c r="K6" s="11" t="s">
        <v>6</v>
      </c>
    </row>
    <row r="7" spans="1:11" ht="11.25" customHeight="1" x14ac:dyDescent="0.15">
      <c r="A7" s="29"/>
      <c r="B7" s="6"/>
      <c r="C7" s="10" t="s">
        <v>7</v>
      </c>
      <c r="D7" s="6" t="s">
        <v>8</v>
      </c>
      <c r="E7" s="6" t="s">
        <v>2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11" t="s">
        <v>14</v>
      </c>
    </row>
    <row r="8" spans="1:11" ht="11.25" customHeight="1" x14ac:dyDescent="0.15">
      <c r="A8" s="29"/>
      <c r="B8" s="6" t="s">
        <v>15</v>
      </c>
      <c r="C8" s="10" t="s">
        <v>16</v>
      </c>
      <c r="D8" s="6" t="s">
        <v>16</v>
      </c>
      <c r="E8" s="6"/>
      <c r="F8" s="6"/>
      <c r="G8" s="6" t="s">
        <v>17</v>
      </c>
      <c r="H8" s="6" t="s">
        <v>18</v>
      </c>
      <c r="I8" s="6" t="s">
        <v>19</v>
      </c>
      <c r="J8" s="6" t="s">
        <v>20</v>
      </c>
      <c r="K8" s="11" t="s">
        <v>21</v>
      </c>
    </row>
    <row r="9" spans="1:11" ht="11.25" customHeight="1" x14ac:dyDescent="0.15">
      <c r="A9" s="29"/>
      <c r="B9" s="6"/>
      <c r="C9" s="10" t="s">
        <v>22</v>
      </c>
      <c r="D9" s="6" t="s">
        <v>22</v>
      </c>
      <c r="E9" s="6"/>
      <c r="F9" s="6"/>
      <c r="G9" s="6" t="s">
        <v>18</v>
      </c>
      <c r="H9" s="6" t="s">
        <v>23</v>
      </c>
      <c r="I9" s="6" t="s">
        <v>24</v>
      </c>
      <c r="J9" s="6" t="s">
        <v>24</v>
      </c>
      <c r="K9" s="11" t="s">
        <v>25</v>
      </c>
    </row>
    <row r="10" spans="1:11" ht="11.25" customHeight="1" x14ac:dyDescent="0.15">
      <c r="A10" s="30"/>
      <c r="B10" s="12"/>
      <c r="C10" s="13" t="s">
        <v>24</v>
      </c>
      <c r="D10" s="12" t="s">
        <v>24</v>
      </c>
      <c r="E10" s="12" t="s">
        <v>15</v>
      </c>
      <c r="F10" s="12" t="s">
        <v>26</v>
      </c>
      <c r="G10" s="12" t="s">
        <v>23</v>
      </c>
      <c r="H10" s="12"/>
      <c r="I10" s="12"/>
      <c r="J10" s="12"/>
      <c r="K10" s="14"/>
    </row>
    <row r="11" spans="1:11" ht="11.25" customHeight="1" x14ac:dyDescent="0.15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11" ht="11.25" customHeight="1" x14ac:dyDescent="0.15">
      <c r="A12" s="18" t="s">
        <v>27</v>
      </c>
      <c r="B12" s="19">
        <f>SUM(B14:B27)</f>
        <v>5435</v>
      </c>
      <c r="C12" s="19">
        <f>SUM(C14:C27)</f>
        <v>24</v>
      </c>
      <c r="D12" s="19">
        <f>SUM(D14:D27)</f>
        <v>1071</v>
      </c>
      <c r="E12" s="19">
        <f>SUM(E14:E27)</f>
        <v>4093</v>
      </c>
      <c r="F12" s="19">
        <f t="shared" ref="F12:K12" si="0">SUM(F14:F27)</f>
        <v>3892</v>
      </c>
      <c r="G12" s="19">
        <f t="shared" si="0"/>
        <v>75</v>
      </c>
      <c r="H12" s="19">
        <f t="shared" si="0"/>
        <v>126</v>
      </c>
      <c r="I12" s="19">
        <f t="shared" si="0"/>
        <v>222</v>
      </c>
      <c r="J12" s="19">
        <f t="shared" si="0"/>
        <v>25</v>
      </c>
      <c r="K12" s="20">
        <f t="shared" si="0"/>
        <v>0</v>
      </c>
    </row>
    <row r="13" spans="1:11" ht="11.25" customHeight="1" x14ac:dyDescent="0.15">
      <c r="A13" s="18"/>
      <c r="B13" s="21"/>
      <c r="C13" s="21"/>
      <c r="D13" s="21"/>
      <c r="E13" s="21"/>
      <c r="F13" s="21"/>
      <c r="G13" s="21"/>
      <c r="H13" s="21"/>
      <c r="I13" s="21"/>
      <c r="J13" s="21"/>
      <c r="K13" s="22"/>
    </row>
    <row r="14" spans="1:11" ht="11.25" customHeight="1" x14ac:dyDescent="0.15">
      <c r="A14" s="18" t="s">
        <v>28</v>
      </c>
      <c r="B14" s="21">
        <f>C14+D14+E14+I14+J14+K14</f>
        <v>110</v>
      </c>
      <c r="C14" s="21">
        <v>0</v>
      </c>
      <c r="D14" s="21">
        <v>31</v>
      </c>
      <c r="E14" s="21">
        <f>SUM(F14:H14)</f>
        <v>73</v>
      </c>
      <c r="F14" s="21">
        <v>68</v>
      </c>
      <c r="G14" s="21">
        <v>2</v>
      </c>
      <c r="H14" s="21">
        <v>3</v>
      </c>
      <c r="I14" s="21" ph="1">
        <v>6</v>
      </c>
      <c r="J14" s="21">
        <v>0</v>
      </c>
      <c r="K14" s="22">
        <v>0</v>
      </c>
    </row>
    <row r="15" spans="1:11" ht="11.25" customHeight="1" x14ac:dyDescent="0.15">
      <c r="A15" s="18" t="s">
        <v>29</v>
      </c>
      <c r="B15" s="21">
        <f t="shared" ref="B15:B26" si="1">C15+D15+E15+I15+J15+K15</f>
        <v>367</v>
      </c>
      <c r="C15" s="21">
        <v>3</v>
      </c>
      <c r="D15" s="21">
        <v>73</v>
      </c>
      <c r="E15" s="21">
        <f>SUM(F15:H15)</f>
        <v>274</v>
      </c>
      <c r="F15" s="21">
        <v>259</v>
      </c>
      <c r="G15" s="21">
        <v>5</v>
      </c>
      <c r="H15" s="21">
        <v>10</v>
      </c>
      <c r="I15" s="21">
        <v>17</v>
      </c>
      <c r="J15" s="21">
        <v>0</v>
      </c>
      <c r="K15" s="22">
        <v>0</v>
      </c>
    </row>
    <row r="16" spans="1:11" ht="11.25" customHeight="1" x14ac:dyDescent="0.15">
      <c r="A16" s="18" t="s">
        <v>30</v>
      </c>
      <c r="B16" s="21">
        <f t="shared" si="1"/>
        <v>77</v>
      </c>
      <c r="C16" s="21">
        <v>0</v>
      </c>
      <c r="D16" s="21">
        <v>27</v>
      </c>
      <c r="E16" s="21">
        <f t="shared" ref="E16:E24" si="2">SUM(F16:H16)</f>
        <v>46</v>
      </c>
      <c r="F16" s="21">
        <v>45</v>
      </c>
      <c r="G16" s="21">
        <v>0</v>
      </c>
      <c r="H16" s="21">
        <v>1</v>
      </c>
      <c r="I16" s="21">
        <v>4</v>
      </c>
      <c r="J16" s="21">
        <v>0</v>
      </c>
      <c r="K16" s="22">
        <v>0</v>
      </c>
    </row>
    <row r="17" spans="1:11" ht="11.25" customHeight="1" x14ac:dyDescent="0.15">
      <c r="A17" s="18" t="s">
        <v>31</v>
      </c>
      <c r="B17" s="21">
        <f t="shared" si="1"/>
        <v>366</v>
      </c>
      <c r="C17" s="21">
        <v>0</v>
      </c>
      <c r="D17" s="21">
        <v>118</v>
      </c>
      <c r="E17" s="21">
        <f>SUM(F17:H17)</f>
        <v>235</v>
      </c>
      <c r="F17" s="21">
        <v>221</v>
      </c>
      <c r="G17" s="21">
        <v>3</v>
      </c>
      <c r="H17" s="21">
        <v>11</v>
      </c>
      <c r="I17" s="21">
        <v>13</v>
      </c>
      <c r="J17" s="19">
        <v>0</v>
      </c>
      <c r="K17" s="22">
        <v>0</v>
      </c>
    </row>
    <row r="18" spans="1:11" ht="11.25" customHeight="1" x14ac:dyDescent="0.15">
      <c r="A18" s="18" t="s">
        <v>32</v>
      </c>
      <c r="B18" s="21">
        <f t="shared" si="1"/>
        <v>803</v>
      </c>
      <c r="C18" s="21">
        <v>5</v>
      </c>
      <c r="D18" s="21">
        <v>132</v>
      </c>
      <c r="E18" s="21">
        <f>SUM(F18:H18)</f>
        <v>637</v>
      </c>
      <c r="F18" s="21">
        <v>616</v>
      </c>
      <c r="G18" s="21">
        <v>6</v>
      </c>
      <c r="H18" s="21">
        <v>15</v>
      </c>
      <c r="I18" s="21">
        <v>28</v>
      </c>
      <c r="J18" s="21">
        <v>1</v>
      </c>
      <c r="K18" s="22">
        <v>0</v>
      </c>
    </row>
    <row r="19" spans="1:11" ht="11.25" customHeight="1" x14ac:dyDescent="0.15">
      <c r="A19" s="18" t="s">
        <v>33</v>
      </c>
      <c r="B19" s="21">
        <f t="shared" si="1"/>
        <v>50</v>
      </c>
      <c r="C19" s="21">
        <v>0</v>
      </c>
      <c r="D19" s="21">
        <v>15</v>
      </c>
      <c r="E19" s="21">
        <f t="shared" si="2"/>
        <v>30</v>
      </c>
      <c r="F19" s="21">
        <v>27</v>
      </c>
      <c r="G19" s="21">
        <v>0</v>
      </c>
      <c r="H19" s="21">
        <v>3</v>
      </c>
      <c r="I19" s="21">
        <v>5</v>
      </c>
      <c r="J19" s="21">
        <v>0</v>
      </c>
      <c r="K19" s="22">
        <v>0</v>
      </c>
    </row>
    <row r="20" spans="1:11" ht="11.25" customHeight="1" x14ac:dyDescent="0.15">
      <c r="A20" s="18" t="s">
        <v>34</v>
      </c>
      <c r="B20" s="21">
        <f t="shared" si="1"/>
        <v>190</v>
      </c>
      <c r="C20" s="21">
        <v>0</v>
      </c>
      <c r="D20" s="21">
        <v>24</v>
      </c>
      <c r="E20" s="21">
        <f>SUM(F20:H20)</f>
        <v>154</v>
      </c>
      <c r="F20" s="21">
        <v>149</v>
      </c>
      <c r="G20" s="21">
        <v>4</v>
      </c>
      <c r="H20" s="21">
        <v>1</v>
      </c>
      <c r="I20" s="21">
        <v>11</v>
      </c>
      <c r="J20" s="21">
        <v>1</v>
      </c>
      <c r="K20" s="22">
        <v>0</v>
      </c>
    </row>
    <row r="21" spans="1:11" ht="11.25" customHeight="1" x14ac:dyDescent="0.15">
      <c r="A21" s="18" t="s">
        <v>35</v>
      </c>
      <c r="B21" s="21">
        <f t="shared" si="1"/>
        <v>93</v>
      </c>
      <c r="C21" s="21">
        <v>0</v>
      </c>
      <c r="D21" s="21">
        <v>27</v>
      </c>
      <c r="E21" s="21">
        <f t="shared" si="2"/>
        <v>59</v>
      </c>
      <c r="F21" s="21">
        <v>55</v>
      </c>
      <c r="G21" s="21">
        <v>1</v>
      </c>
      <c r="H21" s="21">
        <v>3</v>
      </c>
      <c r="I21" s="21">
        <v>7</v>
      </c>
      <c r="J21" s="21">
        <v>0</v>
      </c>
      <c r="K21" s="22">
        <v>0</v>
      </c>
    </row>
    <row r="22" spans="1:11" ht="11.25" customHeight="1" x14ac:dyDescent="0.15">
      <c r="A22" s="18" t="s">
        <v>36</v>
      </c>
      <c r="B22" s="21">
        <f t="shared" si="1"/>
        <v>159</v>
      </c>
      <c r="C22" s="21">
        <v>0</v>
      </c>
      <c r="D22" s="21">
        <v>34</v>
      </c>
      <c r="E22" s="21">
        <f t="shared" si="2"/>
        <v>116</v>
      </c>
      <c r="F22" s="21">
        <v>112</v>
      </c>
      <c r="G22" s="21">
        <v>0</v>
      </c>
      <c r="H22" s="21">
        <v>4</v>
      </c>
      <c r="I22" s="21">
        <v>9</v>
      </c>
      <c r="J22" s="22">
        <v>0</v>
      </c>
      <c r="K22" s="22">
        <v>0</v>
      </c>
    </row>
    <row r="23" spans="1:11" ht="11.25" customHeight="1" x14ac:dyDescent="0.15">
      <c r="A23" s="18" t="s">
        <v>37</v>
      </c>
      <c r="B23" s="21">
        <f t="shared" si="1"/>
        <v>524</v>
      </c>
      <c r="C23" s="21">
        <v>6</v>
      </c>
      <c r="D23" s="21">
        <v>118</v>
      </c>
      <c r="E23" s="21">
        <f t="shared" si="2"/>
        <v>379</v>
      </c>
      <c r="F23" s="21">
        <v>360</v>
      </c>
      <c r="G23" s="21">
        <v>8</v>
      </c>
      <c r="H23" s="21">
        <v>11</v>
      </c>
      <c r="I23" s="21">
        <v>19</v>
      </c>
      <c r="J23" s="22">
        <v>2</v>
      </c>
      <c r="K23" s="22">
        <v>0</v>
      </c>
    </row>
    <row r="24" spans="1:11" ht="11.25" customHeight="1" x14ac:dyDescent="0.15">
      <c r="A24" s="18" t="s">
        <v>38</v>
      </c>
      <c r="B24" s="21">
        <f t="shared" si="1"/>
        <v>79</v>
      </c>
      <c r="C24" s="21">
        <v>0</v>
      </c>
      <c r="D24" s="21">
        <v>19</v>
      </c>
      <c r="E24" s="21">
        <f t="shared" si="2"/>
        <v>57</v>
      </c>
      <c r="F24" s="21">
        <v>56</v>
      </c>
      <c r="G24" s="21">
        <v>0</v>
      </c>
      <c r="H24" s="21">
        <v>1</v>
      </c>
      <c r="I24" s="21">
        <v>3</v>
      </c>
      <c r="J24" s="21">
        <v>0</v>
      </c>
      <c r="K24" s="22">
        <v>0</v>
      </c>
    </row>
    <row r="25" spans="1:11" ht="11.25" customHeight="1" x14ac:dyDescent="0.15">
      <c r="A25" s="18" t="s">
        <v>39</v>
      </c>
      <c r="B25" s="21">
        <f t="shared" si="1"/>
        <v>106</v>
      </c>
      <c r="C25" s="21">
        <v>2</v>
      </c>
      <c r="D25" s="21">
        <v>22</v>
      </c>
      <c r="E25" s="21">
        <f>SUM(F25:H25)</f>
        <v>78</v>
      </c>
      <c r="F25" s="21">
        <v>74</v>
      </c>
      <c r="G25" s="21">
        <v>3</v>
      </c>
      <c r="H25" s="21">
        <v>1</v>
      </c>
      <c r="I25" s="21">
        <v>4</v>
      </c>
      <c r="J25" s="21">
        <v>0</v>
      </c>
      <c r="K25" s="22">
        <v>0</v>
      </c>
    </row>
    <row r="26" spans="1:11" ht="11.25" customHeight="1" x14ac:dyDescent="0.15">
      <c r="A26" s="23" t="s">
        <v>40</v>
      </c>
      <c r="B26" s="21">
        <f t="shared" si="1"/>
        <v>2511</v>
      </c>
      <c r="C26" s="21">
        <v>8</v>
      </c>
      <c r="D26" s="21">
        <v>431</v>
      </c>
      <c r="E26" s="21">
        <f>SUM(F26:H26)</f>
        <v>1955</v>
      </c>
      <c r="F26" s="21">
        <v>1850</v>
      </c>
      <c r="G26" s="21">
        <v>43</v>
      </c>
      <c r="H26" s="21">
        <v>62</v>
      </c>
      <c r="I26" s="21">
        <v>96</v>
      </c>
      <c r="J26" s="21">
        <v>21</v>
      </c>
      <c r="K26" s="22">
        <v>0</v>
      </c>
    </row>
    <row r="27" spans="1:11" ht="11.25" customHeight="1" x14ac:dyDescent="0.15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6"/>
    </row>
    <row r="28" spans="1:11" ht="11.25" customHeight="1" x14ac:dyDescent="0.15">
      <c r="A28" s="27" t="s">
        <v>41</v>
      </c>
    </row>
    <row r="29" spans="1:11" ht="11.25" customHeight="1" x14ac:dyDescent="0.15"/>
    <row r="30" spans="1:11" ht="11.25" customHeight="1" x14ac:dyDescent="0.15"/>
    <row r="31" spans="1:11" ht="11.25" customHeight="1" x14ac:dyDescent="0.15"/>
    <row r="32" spans="1:11" ht="11.25" customHeight="1" x14ac:dyDescent="0.15"/>
  </sheetData>
  <mergeCells count="2">
    <mergeCell ref="A4:A10"/>
    <mergeCell ref="E5:H6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B12:K13 B14:D26 F14:K26" unlockedFormula="1"/>
    <ignoredError sqref="E14:E26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9-9-1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2026-01-16T02:44:13Z</cp:lastPrinted>
  <dcterms:created xsi:type="dcterms:W3CDTF">2025-02-04T06:19:17Z</dcterms:created>
  <dcterms:modified xsi:type="dcterms:W3CDTF">2026-02-24T02:22:33Z</dcterms:modified>
</cp:coreProperties>
</file>