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12｜医看・看護職員\"/>
    </mc:Choice>
  </mc:AlternateContent>
  <xr:revisionPtr revIDLastSave="0" documentId="13_ncr:1_{0EE17B2F-6695-46B2-AD22-34659C203887}" xr6:coauthVersionLast="47" xr6:coauthVersionMax="47" xr10:uidLastSave="{00000000-0000-0000-0000-000000000000}"/>
  <bookViews>
    <workbookView xWindow="40942" yWindow="-98" windowWidth="28995" windowHeight="15675" xr2:uid="{00000000-000D-0000-FFFF-FFFF00000000}"/>
  </bookViews>
  <sheets>
    <sheet name="12-1-1(1)（総数）" sheetId="24" r:id="rId1"/>
    <sheet name="12-1-1(1)（保健師）" sheetId="25" r:id="rId2"/>
    <sheet name="12-1-1(1)（助産師）" sheetId="26" r:id="rId3"/>
    <sheet name="12-1-1(1)（看護師）" sheetId="27" r:id="rId4"/>
    <sheet name="12-1-1(1)（准看護師）" sheetId="28" r:id="rId5"/>
  </sheets>
  <definedNames>
    <definedName name="_xlnm.Print_Area" localSheetId="3">'12-1-1(1)（看護師）'!$A$1:$M$82</definedName>
    <definedName name="_xlnm.Print_Area" localSheetId="4">'12-1-1(1)（准看護師）'!$A$1:$M$82</definedName>
    <definedName name="_xlnm.Print_Area" localSheetId="2">'12-1-1(1)（助産師）'!$A$1:$M$82</definedName>
    <definedName name="_xlnm.Print_Area" localSheetId="0">'12-1-1(1)（総数）'!$A$1:$M$82</definedName>
    <definedName name="_xlnm.Print_Area" localSheetId="1">'12-1-1(1)（保健師）'!$A$1:$M$82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4" l="1"/>
  <c r="D58" i="24"/>
  <c r="E58" i="24"/>
  <c r="F58" i="24"/>
  <c r="G58" i="24"/>
  <c r="H58" i="24"/>
  <c r="I58" i="24"/>
  <c r="J58" i="24"/>
  <c r="K58" i="24"/>
  <c r="L58" i="24"/>
  <c r="M58" i="24"/>
  <c r="C59" i="24"/>
  <c r="D59" i="24"/>
  <c r="E59" i="24"/>
  <c r="F59" i="24"/>
  <c r="G59" i="24"/>
  <c r="H59" i="24"/>
  <c r="I59" i="24"/>
  <c r="J59" i="24"/>
  <c r="K59" i="24"/>
  <c r="L59" i="24"/>
  <c r="M59" i="24"/>
  <c r="D61" i="24"/>
  <c r="E61" i="24"/>
  <c r="F61" i="24"/>
  <c r="G61" i="24"/>
  <c r="H61" i="24"/>
  <c r="I61" i="24"/>
  <c r="J61" i="24"/>
  <c r="K61" i="24"/>
  <c r="L61" i="24"/>
  <c r="M61" i="24"/>
  <c r="D62" i="24"/>
  <c r="E62" i="24"/>
  <c r="F62" i="24"/>
  <c r="G62" i="24"/>
  <c r="H62" i="24"/>
  <c r="I62" i="24"/>
  <c r="J62" i="24"/>
  <c r="K62" i="24"/>
  <c r="L62" i="24"/>
  <c r="M62" i="24"/>
  <c r="C63" i="24"/>
  <c r="D63" i="24"/>
  <c r="E63" i="24"/>
  <c r="F63" i="24"/>
  <c r="G63" i="24"/>
  <c r="H63" i="24"/>
  <c r="I63" i="24"/>
  <c r="J63" i="24"/>
  <c r="K63" i="24"/>
  <c r="L63" i="24"/>
  <c r="M63" i="24"/>
  <c r="D65" i="24"/>
  <c r="E65" i="24"/>
  <c r="F65" i="24"/>
  <c r="G65" i="24"/>
  <c r="H65" i="24"/>
  <c r="I65" i="24"/>
  <c r="J65" i="24"/>
  <c r="K65" i="24"/>
  <c r="L65" i="24"/>
  <c r="M65" i="24"/>
  <c r="D66" i="24"/>
  <c r="E66" i="24"/>
  <c r="F66" i="24"/>
  <c r="G66" i="24"/>
  <c r="H66" i="24"/>
  <c r="I66" i="24"/>
  <c r="J66" i="24"/>
  <c r="K66" i="24"/>
  <c r="L66" i="24"/>
  <c r="M66" i="24"/>
  <c r="C67" i="24"/>
  <c r="D67" i="24"/>
  <c r="E67" i="24"/>
  <c r="F67" i="24"/>
  <c r="G67" i="24"/>
  <c r="H67" i="24"/>
  <c r="I67" i="24"/>
  <c r="J67" i="24"/>
  <c r="K67" i="24"/>
  <c r="L67" i="24"/>
  <c r="M67" i="24"/>
  <c r="D69" i="24"/>
  <c r="E69" i="24"/>
  <c r="F69" i="24"/>
  <c r="G69" i="24"/>
  <c r="H69" i="24"/>
  <c r="I69" i="24"/>
  <c r="J69" i="24"/>
  <c r="K69" i="24"/>
  <c r="L69" i="24"/>
  <c r="M69" i="24"/>
  <c r="D70" i="24"/>
  <c r="E70" i="24"/>
  <c r="F70" i="24"/>
  <c r="G70" i="24"/>
  <c r="H70" i="24"/>
  <c r="I70" i="24"/>
  <c r="J70" i="24"/>
  <c r="K70" i="24"/>
  <c r="L70" i="24"/>
  <c r="M70" i="24"/>
  <c r="C71" i="24"/>
  <c r="D71" i="24"/>
  <c r="E71" i="24"/>
  <c r="F71" i="24"/>
  <c r="G71" i="24"/>
  <c r="H71" i="24"/>
  <c r="I71" i="24"/>
  <c r="J71" i="24"/>
  <c r="K71" i="24"/>
  <c r="L71" i="24"/>
  <c r="M71" i="24"/>
  <c r="D73" i="24"/>
  <c r="E73" i="24"/>
  <c r="F73" i="24"/>
  <c r="G73" i="24"/>
  <c r="H73" i="24"/>
  <c r="I73" i="24"/>
  <c r="J73" i="24"/>
  <c r="K73" i="24"/>
  <c r="L73" i="24"/>
  <c r="M73" i="24"/>
  <c r="D74" i="24"/>
  <c r="E74" i="24"/>
  <c r="F74" i="24"/>
  <c r="G74" i="24"/>
  <c r="H74" i="24"/>
  <c r="I74" i="24"/>
  <c r="J74" i="24"/>
  <c r="K74" i="24"/>
  <c r="L74" i="24"/>
  <c r="M74" i="24"/>
  <c r="C75" i="24"/>
  <c r="D75" i="24"/>
  <c r="E75" i="24"/>
  <c r="F75" i="24"/>
  <c r="G75" i="24"/>
  <c r="H75" i="24"/>
  <c r="I75" i="24"/>
  <c r="J75" i="24"/>
  <c r="K75" i="24"/>
  <c r="L75" i="24"/>
  <c r="M75" i="24"/>
  <c r="D77" i="24"/>
  <c r="E77" i="24"/>
  <c r="F77" i="24"/>
  <c r="G77" i="24"/>
  <c r="H77" i="24"/>
  <c r="I77" i="24"/>
  <c r="J77" i="24"/>
  <c r="K77" i="24"/>
  <c r="L77" i="24"/>
  <c r="M77" i="24"/>
  <c r="C78" i="24"/>
  <c r="D78" i="24"/>
  <c r="E78" i="24"/>
  <c r="F78" i="24"/>
  <c r="G78" i="24"/>
  <c r="H78" i="24"/>
  <c r="I78" i="24"/>
  <c r="J78" i="24"/>
  <c r="K78" i="24"/>
  <c r="L78" i="24"/>
  <c r="M78" i="24"/>
  <c r="D80" i="24"/>
  <c r="E80" i="24"/>
  <c r="F80" i="24"/>
  <c r="G80" i="24"/>
  <c r="H80" i="24"/>
  <c r="I80" i="24"/>
  <c r="J80" i="24"/>
  <c r="K80" i="24"/>
  <c r="L80" i="24"/>
  <c r="M80" i="24"/>
  <c r="D15" i="24"/>
  <c r="E15" i="24"/>
  <c r="F15" i="24"/>
  <c r="G15" i="24"/>
  <c r="H15" i="24"/>
  <c r="I15" i="24"/>
  <c r="J15" i="24"/>
  <c r="K15" i="24"/>
  <c r="L15" i="24"/>
  <c r="M15" i="24"/>
  <c r="D16" i="24"/>
  <c r="E16" i="24"/>
  <c r="F16" i="24"/>
  <c r="G16" i="24"/>
  <c r="H16" i="24"/>
  <c r="I16" i="24"/>
  <c r="J16" i="24"/>
  <c r="K16" i="24"/>
  <c r="L16" i="24"/>
  <c r="M16" i="24"/>
  <c r="E18" i="24"/>
  <c r="F18" i="24"/>
  <c r="G18" i="24"/>
  <c r="H18" i="24"/>
  <c r="I18" i="24"/>
  <c r="J18" i="24"/>
  <c r="K18" i="24"/>
  <c r="L18" i="24"/>
  <c r="M18" i="24"/>
  <c r="D19" i="24"/>
  <c r="E19" i="24"/>
  <c r="F19" i="24"/>
  <c r="G19" i="24"/>
  <c r="H19" i="24"/>
  <c r="I19" i="24"/>
  <c r="J19" i="24"/>
  <c r="K19" i="24"/>
  <c r="L19" i="24"/>
  <c r="M19" i="24"/>
  <c r="D20" i="24"/>
  <c r="E20" i="24"/>
  <c r="F20" i="24"/>
  <c r="G20" i="24"/>
  <c r="H20" i="24"/>
  <c r="I20" i="24"/>
  <c r="J20" i="24"/>
  <c r="K20" i="24"/>
  <c r="L20" i="24"/>
  <c r="M20" i="24"/>
  <c r="D21" i="24"/>
  <c r="E21" i="24"/>
  <c r="F21" i="24"/>
  <c r="G21" i="24"/>
  <c r="H21" i="24"/>
  <c r="I21" i="24"/>
  <c r="J21" i="24"/>
  <c r="K21" i="24"/>
  <c r="L21" i="24"/>
  <c r="M21" i="24"/>
  <c r="D23" i="24"/>
  <c r="E23" i="24"/>
  <c r="F23" i="24"/>
  <c r="G23" i="24"/>
  <c r="H23" i="24"/>
  <c r="I23" i="24"/>
  <c r="J23" i="24"/>
  <c r="K23" i="24"/>
  <c r="L23" i="24"/>
  <c r="M23" i="24"/>
  <c r="D24" i="24"/>
  <c r="E24" i="24"/>
  <c r="F24" i="24"/>
  <c r="G24" i="24"/>
  <c r="H24" i="24"/>
  <c r="I24" i="24"/>
  <c r="J24" i="24"/>
  <c r="K24" i="24"/>
  <c r="L24" i="24"/>
  <c r="M24" i="24"/>
  <c r="D25" i="24"/>
  <c r="E25" i="24"/>
  <c r="F25" i="24"/>
  <c r="G25" i="24"/>
  <c r="H25" i="24"/>
  <c r="I25" i="24"/>
  <c r="J25" i="24"/>
  <c r="K25" i="24"/>
  <c r="L25" i="24"/>
  <c r="M25" i="24"/>
  <c r="D26" i="24"/>
  <c r="E26" i="24"/>
  <c r="F26" i="24"/>
  <c r="G26" i="24"/>
  <c r="H26" i="24"/>
  <c r="I26" i="24"/>
  <c r="J26" i="24"/>
  <c r="K26" i="24"/>
  <c r="L26" i="24"/>
  <c r="M26" i="24"/>
  <c r="D27" i="24"/>
  <c r="E27" i="24"/>
  <c r="F27" i="24"/>
  <c r="G27" i="24"/>
  <c r="H27" i="24"/>
  <c r="I27" i="24"/>
  <c r="J27" i="24"/>
  <c r="K27" i="24"/>
  <c r="L27" i="24"/>
  <c r="M27" i="24"/>
  <c r="D29" i="24"/>
  <c r="E29" i="24"/>
  <c r="F29" i="24"/>
  <c r="G29" i="24"/>
  <c r="H29" i="24"/>
  <c r="I29" i="24"/>
  <c r="J29" i="24"/>
  <c r="K29" i="24"/>
  <c r="L29" i="24"/>
  <c r="M29" i="24"/>
  <c r="D30" i="24"/>
  <c r="E30" i="24"/>
  <c r="F30" i="24"/>
  <c r="G30" i="24"/>
  <c r="H30" i="24"/>
  <c r="I30" i="24"/>
  <c r="J30" i="24"/>
  <c r="K30" i="24"/>
  <c r="L30" i="24"/>
  <c r="M30" i="24"/>
  <c r="D31" i="24"/>
  <c r="E31" i="24"/>
  <c r="F31" i="24"/>
  <c r="G31" i="24"/>
  <c r="H31" i="24"/>
  <c r="I31" i="24"/>
  <c r="J31" i="24"/>
  <c r="K31" i="24"/>
  <c r="L31" i="24"/>
  <c r="M31" i="24"/>
  <c r="D33" i="24"/>
  <c r="E33" i="24"/>
  <c r="F33" i="24"/>
  <c r="G33" i="24"/>
  <c r="H33" i="24"/>
  <c r="I33" i="24"/>
  <c r="J33" i="24"/>
  <c r="K33" i="24"/>
  <c r="L33" i="24"/>
  <c r="M33" i="24"/>
  <c r="D34" i="24"/>
  <c r="E34" i="24"/>
  <c r="F34" i="24"/>
  <c r="G34" i="24"/>
  <c r="H34" i="24"/>
  <c r="I34" i="24"/>
  <c r="J34" i="24"/>
  <c r="K34" i="24"/>
  <c r="L34" i="24"/>
  <c r="M34" i="24"/>
  <c r="D35" i="24"/>
  <c r="E35" i="24"/>
  <c r="F35" i="24"/>
  <c r="G35" i="24"/>
  <c r="H35" i="24"/>
  <c r="I35" i="24"/>
  <c r="J35" i="24"/>
  <c r="K35" i="24"/>
  <c r="L35" i="24"/>
  <c r="M35" i="24"/>
  <c r="D36" i="24"/>
  <c r="E36" i="24"/>
  <c r="F36" i="24"/>
  <c r="G36" i="24"/>
  <c r="H36" i="24"/>
  <c r="I36" i="24"/>
  <c r="J36" i="24"/>
  <c r="K36" i="24"/>
  <c r="L36" i="24"/>
  <c r="M36" i="24"/>
  <c r="D37" i="24"/>
  <c r="E37" i="24"/>
  <c r="F37" i="24"/>
  <c r="G37" i="24"/>
  <c r="H37" i="24"/>
  <c r="I37" i="24"/>
  <c r="J37" i="24"/>
  <c r="K37" i="24"/>
  <c r="L37" i="24"/>
  <c r="M37" i="24"/>
  <c r="D38" i="24"/>
  <c r="E38" i="24"/>
  <c r="F38" i="24"/>
  <c r="G38" i="24"/>
  <c r="H38" i="24"/>
  <c r="I38" i="24"/>
  <c r="J38" i="24"/>
  <c r="K38" i="24"/>
  <c r="L38" i="24"/>
  <c r="M38" i="24"/>
  <c r="D40" i="24"/>
  <c r="E40" i="24"/>
  <c r="F40" i="24"/>
  <c r="G40" i="24"/>
  <c r="H40" i="24"/>
  <c r="I40" i="24"/>
  <c r="J40" i="24"/>
  <c r="K40" i="24"/>
  <c r="L40" i="24"/>
  <c r="M40" i="24"/>
  <c r="D41" i="24"/>
  <c r="E41" i="24"/>
  <c r="F41" i="24"/>
  <c r="G41" i="24"/>
  <c r="H41" i="24"/>
  <c r="I41" i="24"/>
  <c r="J41" i="24"/>
  <c r="K41" i="24"/>
  <c r="L41" i="24"/>
  <c r="M41" i="24"/>
  <c r="D42" i="24"/>
  <c r="E42" i="24"/>
  <c r="F42" i="24"/>
  <c r="G42" i="24"/>
  <c r="H42" i="24"/>
  <c r="I42" i="24"/>
  <c r="J42" i="24"/>
  <c r="K42" i="24"/>
  <c r="L42" i="24"/>
  <c r="M42" i="24"/>
  <c r="D43" i="24"/>
  <c r="E43" i="24"/>
  <c r="F43" i="24"/>
  <c r="G43" i="24"/>
  <c r="H43" i="24"/>
  <c r="I43" i="24"/>
  <c r="J43" i="24"/>
  <c r="K43" i="24"/>
  <c r="L43" i="24"/>
  <c r="M43" i="24"/>
  <c r="C16" i="24"/>
  <c r="C21" i="24"/>
  <c r="C27" i="24"/>
  <c r="C31" i="24"/>
  <c r="C38" i="24"/>
  <c r="E17" i="26"/>
  <c r="F17" i="26"/>
  <c r="G17" i="26"/>
  <c r="H17" i="26"/>
  <c r="I17" i="26"/>
  <c r="J17" i="26"/>
  <c r="K17" i="26"/>
  <c r="L17" i="26"/>
  <c r="M17" i="26"/>
  <c r="D17" i="26"/>
  <c r="D22" i="26"/>
  <c r="C15" i="26"/>
  <c r="C80" i="25"/>
  <c r="C77" i="25"/>
  <c r="C74" i="25"/>
  <c r="C73" i="25"/>
  <c r="C70" i="25"/>
  <c r="C69" i="25"/>
  <c r="C66" i="25"/>
  <c r="C65" i="25"/>
  <c r="C62" i="25"/>
  <c r="C61" i="25"/>
  <c r="C58" i="25"/>
  <c r="C41" i="25"/>
  <c r="C42" i="25"/>
  <c r="C43" i="25"/>
  <c r="C40" i="25"/>
  <c r="C34" i="25"/>
  <c r="C35" i="25"/>
  <c r="C36" i="25"/>
  <c r="C37" i="25"/>
  <c r="C33" i="25"/>
  <c r="C30" i="25"/>
  <c r="C29" i="25"/>
  <c r="C24" i="25"/>
  <c r="C25" i="25"/>
  <c r="C26" i="25"/>
  <c r="C23" i="25"/>
  <c r="C19" i="25"/>
  <c r="C20" i="25"/>
  <c r="C18" i="25"/>
  <c r="C15" i="25"/>
  <c r="C23" i="24" l="1"/>
  <c r="C41" i="24"/>
  <c r="C80" i="28"/>
  <c r="C79" i="28" s="1"/>
  <c r="M79" i="28"/>
  <c r="L79" i="28"/>
  <c r="K79" i="28"/>
  <c r="J79" i="28"/>
  <c r="I79" i="28"/>
  <c r="H79" i="28"/>
  <c r="G79" i="28"/>
  <c r="F79" i="28"/>
  <c r="E79" i="28"/>
  <c r="D79" i="28"/>
  <c r="C77" i="28"/>
  <c r="C76" i="28" s="1"/>
  <c r="M76" i="28"/>
  <c r="L76" i="28"/>
  <c r="K76" i="28"/>
  <c r="J76" i="28"/>
  <c r="I76" i="28"/>
  <c r="H76" i="28"/>
  <c r="G76" i="28"/>
  <c r="F76" i="28"/>
  <c r="E76" i="28"/>
  <c r="D76" i="28"/>
  <c r="C74" i="28"/>
  <c r="C73" i="28"/>
  <c r="M72" i="28"/>
  <c r="L72" i="28"/>
  <c r="K72" i="28"/>
  <c r="J72" i="28"/>
  <c r="I72" i="28"/>
  <c r="H72" i="28"/>
  <c r="G72" i="28"/>
  <c r="F72" i="28"/>
  <c r="E72" i="28"/>
  <c r="D72" i="28"/>
  <c r="C70" i="28"/>
  <c r="C69" i="28"/>
  <c r="C69" i="24" s="1"/>
  <c r="M68" i="28"/>
  <c r="L68" i="28"/>
  <c r="K68" i="28"/>
  <c r="J68" i="28"/>
  <c r="I68" i="28"/>
  <c r="H68" i="28"/>
  <c r="G68" i="28"/>
  <c r="F68" i="28"/>
  <c r="E68" i="28"/>
  <c r="D68" i="28"/>
  <c r="C66" i="28"/>
  <c r="C65" i="28"/>
  <c r="M64" i="28"/>
  <c r="L64" i="28"/>
  <c r="K64" i="28"/>
  <c r="J64" i="28"/>
  <c r="I64" i="28"/>
  <c r="H64" i="28"/>
  <c r="G64" i="28"/>
  <c r="F64" i="28"/>
  <c r="E64" i="28"/>
  <c r="D64" i="28"/>
  <c r="C62" i="28"/>
  <c r="C61" i="28"/>
  <c r="M60" i="28"/>
  <c r="L60" i="28"/>
  <c r="K60" i="28"/>
  <c r="J60" i="28"/>
  <c r="I60" i="28"/>
  <c r="H60" i="28"/>
  <c r="G60" i="28"/>
  <c r="F60" i="28"/>
  <c r="E60" i="28"/>
  <c r="D60" i="28"/>
  <c r="C58" i="28"/>
  <c r="C57" i="28" s="1"/>
  <c r="M57" i="28"/>
  <c r="L57" i="28"/>
  <c r="K57" i="28"/>
  <c r="J57" i="28"/>
  <c r="I57" i="28"/>
  <c r="H57" i="28"/>
  <c r="G57" i="28"/>
  <c r="F57" i="28"/>
  <c r="E57" i="28"/>
  <c r="D57" i="28"/>
  <c r="C43" i="28"/>
  <c r="C42" i="28"/>
  <c r="C41" i="28"/>
  <c r="C40" i="28"/>
  <c r="M39" i="28"/>
  <c r="L39" i="28"/>
  <c r="K39" i="28"/>
  <c r="J39" i="28"/>
  <c r="I39" i="28"/>
  <c r="H39" i="28"/>
  <c r="G39" i="28"/>
  <c r="F39" i="28"/>
  <c r="E39" i="28"/>
  <c r="D39" i="28"/>
  <c r="C37" i="28"/>
  <c r="C36" i="28"/>
  <c r="C35" i="28"/>
  <c r="C34" i="28"/>
  <c r="C33" i="28"/>
  <c r="M32" i="28"/>
  <c r="L32" i="28"/>
  <c r="K32" i="28"/>
  <c r="J32" i="28"/>
  <c r="I32" i="28"/>
  <c r="H32" i="28"/>
  <c r="G32" i="28"/>
  <c r="F32" i="28"/>
  <c r="E32" i="28"/>
  <c r="D32" i="28"/>
  <c r="C30" i="28"/>
  <c r="C29" i="28"/>
  <c r="C28" i="28" s="1"/>
  <c r="M28" i="28"/>
  <c r="L28" i="28"/>
  <c r="K28" i="28"/>
  <c r="J28" i="28"/>
  <c r="I28" i="28"/>
  <c r="H28" i="28"/>
  <c r="G28" i="28"/>
  <c r="F28" i="28"/>
  <c r="E28" i="28"/>
  <c r="D28" i="28"/>
  <c r="C26" i="28"/>
  <c r="C25" i="28"/>
  <c r="C24" i="28"/>
  <c r="C23" i="28"/>
  <c r="M22" i="28"/>
  <c r="L22" i="28"/>
  <c r="K22" i="28"/>
  <c r="J22" i="28"/>
  <c r="I22" i="28"/>
  <c r="H22" i="28"/>
  <c r="G22" i="28"/>
  <c r="F22" i="28"/>
  <c r="E22" i="28"/>
  <c r="D22" i="28"/>
  <c r="C20" i="28"/>
  <c r="C19" i="28"/>
  <c r="C18" i="28"/>
  <c r="M17" i="28"/>
  <c r="L17" i="28"/>
  <c r="K17" i="28"/>
  <c r="J17" i="28"/>
  <c r="I17" i="28"/>
  <c r="H17" i="28"/>
  <c r="G17" i="28"/>
  <c r="F17" i="28"/>
  <c r="E17" i="28"/>
  <c r="D17" i="28"/>
  <c r="C15" i="28"/>
  <c r="C80" i="27"/>
  <c r="M79" i="27"/>
  <c r="L79" i="27"/>
  <c r="K79" i="27"/>
  <c r="J79" i="27"/>
  <c r="I79" i="27"/>
  <c r="H79" i="27"/>
  <c r="G79" i="27"/>
  <c r="F79" i="27"/>
  <c r="E79" i="27"/>
  <c r="D79" i="27"/>
  <c r="C79" i="27"/>
  <c r="C77" i="27"/>
  <c r="C76" i="27" s="1"/>
  <c r="M76" i="27"/>
  <c r="L76" i="27"/>
  <c r="K76" i="27"/>
  <c r="J76" i="27"/>
  <c r="I76" i="27"/>
  <c r="H76" i="27"/>
  <c r="G76" i="27"/>
  <c r="F76" i="27"/>
  <c r="E76" i="27"/>
  <c r="D76" i="27"/>
  <c r="C74" i="27"/>
  <c r="C72" i="27" s="1"/>
  <c r="C73" i="27"/>
  <c r="M72" i="27"/>
  <c r="L72" i="27"/>
  <c r="K72" i="27"/>
  <c r="J72" i="27"/>
  <c r="I72" i="27"/>
  <c r="H72" i="27"/>
  <c r="G72" i="27"/>
  <c r="F72" i="27"/>
  <c r="E72" i="27"/>
  <c r="D72" i="27"/>
  <c r="C70" i="27"/>
  <c r="C69" i="27"/>
  <c r="M68" i="27"/>
  <c r="L68" i="27"/>
  <c r="K68" i="27"/>
  <c r="J68" i="27"/>
  <c r="I68" i="27"/>
  <c r="H68" i="27"/>
  <c r="G68" i="27"/>
  <c r="F68" i="27"/>
  <c r="E68" i="27"/>
  <c r="D68" i="27"/>
  <c r="C66" i="27"/>
  <c r="C65" i="27"/>
  <c r="C64" i="27" s="1"/>
  <c r="M64" i="27"/>
  <c r="L64" i="27"/>
  <c r="K64" i="27"/>
  <c r="J64" i="27"/>
  <c r="I64" i="27"/>
  <c r="H64" i="27"/>
  <c r="G64" i="27"/>
  <c r="F64" i="27"/>
  <c r="E64" i="27"/>
  <c r="D64" i="27"/>
  <c r="C62" i="27"/>
  <c r="C61" i="27"/>
  <c r="C60" i="27" s="1"/>
  <c r="M60" i="27"/>
  <c r="L60" i="27"/>
  <c r="K60" i="27"/>
  <c r="J60" i="27"/>
  <c r="I60" i="27"/>
  <c r="H60" i="27"/>
  <c r="G60" i="27"/>
  <c r="F60" i="27"/>
  <c r="E60" i="27"/>
  <c r="D60" i="27"/>
  <c r="C58" i="27"/>
  <c r="M57" i="27"/>
  <c r="L57" i="27"/>
  <c r="K57" i="27"/>
  <c r="J57" i="27"/>
  <c r="I57" i="27"/>
  <c r="H57" i="27"/>
  <c r="G57" i="27"/>
  <c r="F57" i="27"/>
  <c r="E57" i="27"/>
  <c r="D57" i="27"/>
  <c r="C57" i="27"/>
  <c r="C43" i="27"/>
  <c r="C42" i="27"/>
  <c r="C41" i="27"/>
  <c r="C40" i="27"/>
  <c r="M39" i="27"/>
  <c r="L39" i="27"/>
  <c r="K39" i="27"/>
  <c r="J39" i="27"/>
  <c r="I39" i="27"/>
  <c r="H39" i="27"/>
  <c r="G39" i="27"/>
  <c r="F39" i="27"/>
  <c r="E39" i="27"/>
  <c r="D39" i="27"/>
  <c r="C37" i="27"/>
  <c r="C36" i="27"/>
  <c r="C35" i="27"/>
  <c r="C34" i="27"/>
  <c r="C34" i="24" s="1"/>
  <c r="C33" i="27"/>
  <c r="M32" i="27"/>
  <c r="L32" i="27"/>
  <c r="K32" i="27"/>
  <c r="J32" i="27"/>
  <c r="I32" i="27"/>
  <c r="H32" i="27"/>
  <c r="G32" i="27"/>
  <c r="F32" i="27"/>
  <c r="E32" i="27"/>
  <c r="D32" i="27"/>
  <c r="C30" i="27"/>
  <c r="C29" i="27"/>
  <c r="C28" i="27" s="1"/>
  <c r="M28" i="27"/>
  <c r="L28" i="27"/>
  <c r="K28" i="27"/>
  <c r="J28" i="27"/>
  <c r="I28" i="27"/>
  <c r="H28" i="27"/>
  <c r="G28" i="27"/>
  <c r="F28" i="27"/>
  <c r="E28" i="27"/>
  <c r="D28" i="27"/>
  <c r="C26" i="27"/>
  <c r="C25" i="27"/>
  <c r="C24" i="27"/>
  <c r="C23" i="27"/>
  <c r="M22" i="27"/>
  <c r="L22" i="27"/>
  <c r="K22" i="27"/>
  <c r="J22" i="27"/>
  <c r="I22" i="27"/>
  <c r="H22" i="27"/>
  <c r="G22" i="27"/>
  <c r="F22" i="27"/>
  <c r="E22" i="27"/>
  <c r="D22" i="27"/>
  <c r="C20" i="27"/>
  <c r="C19" i="27"/>
  <c r="C18" i="27"/>
  <c r="C18" i="24" s="1"/>
  <c r="M17" i="27"/>
  <c r="L17" i="27"/>
  <c r="K17" i="27"/>
  <c r="J17" i="27"/>
  <c r="I17" i="27"/>
  <c r="H17" i="27"/>
  <c r="G17" i="27"/>
  <c r="F17" i="27"/>
  <c r="E17" i="27"/>
  <c r="D17" i="27"/>
  <c r="C15" i="27"/>
  <c r="C15" i="24" s="1"/>
  <c r="C80" i="26"/>
  <c r="C79" i="26" s="1"/>
  <c r="M79" i="26"/>
  <c r="L79" i="26"/>
  <c r="K79" i="26"/>
  <c r="J79" i="26"/>
  <c r="I79" i="26"/>
  <c r="H79" i="26"/>
  <c r="G79" i="26"/>
  <c r="F79" i="26"/>
  <c r="E79" i="26"/>
  <c r="D79" i="26"/>
  <c r="C77" i="26"/>
  <c r="C76" i="26" s="1"/>
  <c r="M76" i="26"/>
  <c r="L76" i="26"/>
  <c r="K76" i="26"/>
  <c r="J76" i="26"/>
  <c r="I76" i="26"/>
  <c r="H76" i="26"/>
  <c r="G76" i="26"/>
  <c r="F76" i="26"/>
  <c r="E76" i="26"/>
  <c r="D76" i="26"/>
  <c r="C74" i="26"/>
  <c r="C74" i="24" s="1"/>
  <c r="C73" i="26"/>
  <c r="M72" i="26"/>
  <c r="L72" i="26"/>
  <c r="K72" i="26"/>
  <c r="J72" i="26"/>
  <c r="I72" i="26"/>
  <c r="H72" i="26"/>
  <c r="G72" i="26"/>
  <c r="F72" i="26"/>
  <c r="E72" i="26"/>
  <c r="D72" i="26"/>
  <c r="C70" i="26"/>
  <c r="C70" i="24" s="1"/>
  <c r="C69" i="26"/>
  <c r="M68" i="26"/>
  <c r="L68" i="26"/>
  <c r="K68" i="26"/>
  <c r="J68" i="26"/>
  <c r="I68" i="26"/>
  <c r="H68" i="26"/>
  <c r="G68" i="26"/>
  <c r="F68" i="26"/>
  <c r="E68" i="26"/>
  <c r="D68" i="26"/>
  <c r="C66" i="26"/>
  <c r="C66" i="24" s="1"/>
  <c r="C65" i="26"/>
  <c r="M64" i="26"/>
  <c r="L64" i="26"/>
  <c r="K64" i="26"/>
  <c r="J64" i="26"/>
  <c r="I64" i="26"/>
  <c r="H64" i="26"/>
  <c r="G64" i="26"/>
  <c r="F64" i="26"/>
  <c r="E64" i="26"/>
  <c r="D64" i="26"/>
  <c r="C62" i="26"/>
  <c r="C62" i="24" s="1"/>
  <c r="C61" i="26"/>
  <c r="M60" i="26"/>
  <c r="L60" i="26"/>
  <c r="K60" i="26"/>
  <c r="J60" i="26"/>
  <c r="I60" i="26"/>
  <c r="H60" i="26"/>
  <c r="G60" i="26"/>
  <c r="F60" i="26"/>
  <c r="E60" i="26"/>
  <c r="D60" i="26"/>
  <c r="C58" i="26"/>
  <c r="C57" i="26" s="1"/>
  <c r="M57" i="26"/>
  <c r="L57" i="26"/>
  <c r="K57" i="26"/>
  <c r="J57" i="26"/>
  <c r="I57" i="26"/>
  <c r="H57" i="26"/>
  <c r="G57" i="26"/>
  <c r="F57" i="26"/>
  <c r="E57" i="26"/>
  <c r="D57" i="26"/>
  <c r="C43" i="26"/>
  <c r="C43" i="24" s="1"/>
  <c r="C42" i="26"/>
  <c r="C42" i="24" s="1"/>
  <c r="C41" i="26"/>
  <c r="C40" i="26"/>
  <c r="C40" i="24" s="1"/>
  <c r="M39" i="26"/>
  <c r="L39" i="26"/>
  <c r="K39" i="26"/>
  <c r="J39" i="26"/>
  <c r="I39" i="26"/>
  <c r="H39" i="26"/>
  <c r="G39" i="26"/>
  <c r="F39" i="26"/>
  <c r="E39" i="26"/>
  <c r="D39" i="26"/>
  <c r="C37" i="26"/>
  <c r="C36" i="26"/>
  <c r="C36" i="24" s="1"/>
  <c r="C35" i="26"/>
  <c r="C35" i="24" s="1"/>
  <c r="C34" i="26"/>
  <c r="C33" i="26"/>
  <c r="C33" i="24" s="1"/>
  <c r="M32" i="26"/>
  <c r="L32" i="26"/>
  <c r="K32" i="26"/>
  <c r="J32" i="26"/>
  <c r="I32" i="26"/>
  <c r="H32" i="26"/>
  <c r="G32" i="26"/>
  <c r="F32" i="26"/>
  <c r="E32" i="26"/>
  <c r="D32" i="26"/>
  <c r="C30" i="26"/>
  <c r="C30" i="24" s="1"/>
  <c r="C29" i="26"/>
  <c r="M28" i="26"/>
  <c r="L28" i="26"/>
  <c r="K28" i="26"/>
  <c r="J28" i="26"/>
  <c r="I28" i="26"/>
  <c r="H28" i="26"/>
  <c r="G28" i="26"/>
  <c r="F28" i="26"/>
  <c r="E28" i="26"/>
  <c r="D28" i="26"/>
  <c r="C26" i="26"/>
  <c r="C25" i="26"/>
  <c r="C24" i="26"/>
  <c r="C23" i="26"/>
  <c r="M22" i="26"/>
  <c r="L22" i="26"/>
  <c r="K22" i="26"/>
  <c r="J22" i="26"/>
  <c r="I22" i="26"/>
  <c r="H22" i="26"/>
  <c r="G22" i="26"/>
  <c r="F22" i="26"/>
  <c r="E22" i="26"/>
  <c r="C20" i="26"/>
  <c r="C19" i="26"/>
  <c r="C19" i="24" s="1"/>
  <c r="C18" i="26"/>
  <c r="M79" i="25"/>
  <c r="L79" i="25"/>
  <c r="L79" i="24" s="1"/>
  <c r="K79" i="25"/>
  <c r="K79" i="24" s="1"/>
  <c r="J79" i="25"/>
  <c r="J79" i="24" s="1"/>
  <c r="I79" i="25"/>
  <c r="I79" i="24" s="1"/>
  <c r="H79" i="25"/>
  <c r="G79" i="25"/>
  <c r="F79" i="25"/>
  <c r="E79" i="25"/>
  <c r="D79" i="25"/>
  <c r="C79" i="25"/>
  <c r="M76" i="25"/>
  <c r="L76" i="25"/>
  <c r="K76" i="25"/>
  <c r="K76" i="24" s="1"/>
  <c r="J76" i="25"/>
  <c r="J76" i="24" s="1"/>
  <c r="I76" i="25"/>
  <c r="I76" i="24" s="1"/>
  <c r="H76" i="25"/>
  <c r="H76" i="24" s="1"/>
  <c r="G76" i="25"/>
  <c r="F76" i="25"/>
  <c r="F76" i="24" s="1"/>
  <c r="E76" i="25"/>
  <c r="D76" i="25"/>
  <c r="C76" i="25"/>
  <c r="C72" i="25"/>
  <c r="M72" i="25"/>
  <c r="L72" i="25"/>
  <c r="K72" i="25"/>
  <c r="K72" i="24" s="1"/>
  <c r="J72" i="25"/>
  <c r="J72" i="24" s="1"/>
  <c r="I72" i="25"/>
  <c r="I72" i="24" s="1"/>
  <c r="H72" i="25"/>
  <c r="H72" i="24" s="1"/>
  <c r="G72" i="25"/>
  <c r="F72" i="25"/>
  <c r="F72" i="24" s="1"/>
  <c r="E72" i="25"/>
  <c r="D72" i="25"/>
  <c r="C68" i="25"/>
  <c r="M68" i="25"/>
  <c r="L68" i="25"/>
  <c r="K68" i="25"/>
  <c r="J68" i="25"/>
  <c r="I68" i="25"/>
  <c r="H68" i="25"/>
  <c r="G68" i="25"/>
  <c r="G68" i="24" s="1"/>
  <c r="F68" i="25"/>
  <c r="E68" i="25"/>
  <c r="E68" i="24" s="1"/>
  <c r="D68" i="25"/>
  <c r="M64" i="25"/>
  <c r="L64" i="25"/>
  <c r="K64" i="25"/>
  <c r="K64" i="24" s="1"/>
  <c r="J64" i="25"/>
  <c r="I64" i="25"/>
  <c r="H64" i="25"/>
  <c r="G64" i="25"/>
  <c r="G64" i="24" s="1"/>
  <c r="F64" i="25"/>
  <c r="F64" i="24" s="1"/>
  <c r="E64" i="25"/>
  <c r="E64" i="24" s="1"/>
  <c r="D64" i="25"/>
  <c r="M60" i="25"/>
  <c r="L60" i="25"/>
  <c r="K60" i="25"/>
  <c r="K60" i="24" s="1"/>
  <c r="J60" i="25"/>
  <c r="I60" i="25"/>
  <c r="H60" i="25"/>
  <c r="G60" i="25"/>
  <c r="F60" i="25"/>
  <c r="F60" i="24" s="1"/>
  <c r="E60" i="25"/>
  <c r="E60" i="24" s="1"/>
  <c r="D60" i="25"/>
  <c r="D60" i="24" s="1"/>
  <c r="C57" i="25"/>
  <c r="C57" i="24" s="1"/>
  <c r="M57" i="25"/>
  <c r="L57" i="25"/>
  <c r="L57" i="24" s="1"/>
  <c r="K57" i="25"/>
  <c r="J57" i="25"/>
  <c r="J57" i="24" s="1"/>
  <c r="I57" i="25"/>
  <c r="H57" i="25"/>
  <c r="G57" i="25"/>
  <c r="F57" i="25"/>
  <c r="E57" i="25"/>
  <c r="E57" i="24" s="1"/>
  <c r="D57" i="25"/>
  <c r="D57" i="24" s="1"/>
  <c r="M39" i="25"/>
  <c r="M39" i="24" s="1"/>
  <c r="L39" i="25"/>
  <c r="L39" i="24" s="1"/>
  <c r="K39" i="25"/>
  <c r="J39" i="25"/>
  <c r="I39" i="25"/>
  <c r="H39" i="25"/>
  <c r="H39" i="24" s="1"/>
  <c r="G39" i="25"/>
  <c r="F39" i="25"/>
  <c r="E39" i="25"/>
  <c r="D39" i="25"/>
  <c r="C32" i="25"/>
  <c r="M32" i="25"/>
  <c r="L32" i="25"/>
  <c r="L32" i="24" s="1"/>
  <c r="K32" i="25"/>
  <c r="K32" i="24" s="1"/>
  <c r="J32" i="25"/>
  <c r="J32" i="24" s="1"/>
  <c r="I32" i="25"/>
  <c r="I32" i="24" s="1"/>
  <c r="H32" i="25"/>
  <c r="G32" i="25"/>
  <c r="F32" i="25"/>
  <c r="E32" i="25"/>
  <c r="D32" i="25"/>
  <c r="C28" i="25"/>
  <c r="M28" i="25"/>
  <c r="L28" i="25"/>
  <c r="L28" i="24" s="1"/>
  <c r="K28" i="25"/>
  <c r="K28" i="24" s="1"/>
  <c r="J28" i="25"/>
  <c r="J28" i="24" s="1"/>
  <c r="I28" i="25"/>
  <c r="I28" i="24" s="1"/>
  <c r="H28" i="25"/>
  <c r="H28" i="24" s="1"/>
  <c r="G28" i="25"/>
  <c r="F28" i="25"/>
  <c r="F28" i="24" s="1"/>
  <c r="E28" i="25"/>
  <c r="D28" i="25"/>
  <c r="M22" i="25"/>
  <c r="L22" i="25"/>
  <c r="K22" i="25"/>
  <c r="J22" i="25"/>
  <c r="I22" i="25"/>
  <c r="H22" i="25"/>
  <c r="H22" i="24" s="1"/>
  <c r="G22" i="25"/>
  <c r="G22" i="24" s="1"/>
  <c r="F22" i="25"/>
  <c r="E22" i="25"/>
  <c r="D22" i="25"/>
  <c r="M17" i="25"/>
  <c r="M17" i="24" s="1"/>
  <c r="L17" i="25"/>
  <c r="L17" i="24" s="1"/>
  <c r="K17" i="25"/>
  <c r="K17" i="24" s="1"/>
  <c r="J17" i="25"/>
  <c r="I17" i="25"/>
  <c r="H17" i="25"/>
  <c r="G17" i="25"/>
  <c r="F17" i="25"/>
  <c r="F17" i="24" s="1"/>
  <c r="E17" i="25"/>
  <c r="E17" i="24" s="1"/>
  <c r="D17" i="25"/>
  <c r="K39" i="24" l="1"/>
  <c r="M57" i="24"/>
  <c r="D64" i="24"/>
  <c r="F68" i="24"/>
  <c r="G72" i="24"/>
  <c r="G76" i="24"/>
  <c r="H79" i="24"/>
  <c r="C37" i="24"/>
  <c r="C60" i="26"/>
  <c r="C61" i="24"/>
  <c r="C64" i="26"/>
  <c r="C73" i="24"/>
  <c r="C58" i="24"/>
  <c r="J68" i="24"/>
  <c r="J17" i="24"/>
  <c r="L22" i="24"/>
  <c r="L13" i="24" s="1"/>
  <c r="C28" i="24"/>
  <c r="D39" i="24"/>
  <c r="F57" i="24"/>
  <c r="G60" i="24"/>
  <c r="I64" i="24"/>
  <c r="K68" i="24"/>
  <c r="L72" i="24"/>
  <c r="L76" i="24"/>
  <c r="M79" i="24"/>
  <c r="H17" i="24"/>
  <c r="C77" i="24"/>
  <c r="H68" i="24"/>
  <c r="I68" i="24"/>
  <c r="C80" i="24"/>
  <c r="I17" i="24"/>
  <c r="I13" i="24" s="1"/>
  <c r="K22" i="24"/>
  <c r="M28" i="24"/>
  <c r="M13" i="24" s="1"/>
  <c r="H64" i="24"/>
  <c r="M22" i="24"/>
  <c r="D32" i="24"/>
  <c r="E39" i="24"/>
  <c r="G57" i="24"/>
  <c r="H60" i="24"/>
  <c r="H13" i="24" s="1"/>
  <c r="J64" i="24"/>
  <c r="L68" i="24"/>
  <c r="M72" i="24"/>
  <c r="M76" i="24"/>
  <c r="G17" i="24"/>
  <c r="G13" i="24" s="1"/>
  <c r="C65" i="24"/>
  <c r="E32" i="24"/>
  <c r="H57" i="24"/>
  <c r="M68" i="24"/>
  <c r="C79" i="24"/>
  <c r="C24" i="24"/>
  <c r="E28" i="24"/>
  <c r="F32" i="24"/>
  <c r="G39" i="24"/>
  <c r="I57" i="24"/>
  <c r="J60" i="24"/>
  <c r="L64" i="24"/>
  <c r="C68" i="24"/>
  <c r="C76" i="24"/>
  <c r="D79" i="24"/>
  <c r="C25" i="24"/>
  <c r="C28" i="26"/>
  <c r="J22" i="24"/>
  <c r="D28" i="24"/>
  <c r="F39" i="24"/>
  <c r="I60" i="24"/>
  <c r="D22" i="24"/>
  <c r="G32" i="24"/>
  <c r="M64" i="24"/>
  <c r="D72" i="24"/>
  <c r="I22" i="24"/>
  <c r="M32" i="24"/>
  <c r="D76" i="24"/>
  <c r="E79" i="24"/>
  <c r="C26" i="24"/>
  <c r="E22" i="24"/>
  <c r="E13" i="24" s="1"/>
  <c r="G28" i="24"/>
  <c r="H32" i="24"/>
  <c r="I39" i="24"/>
  <c r="K57" i="24"/>
  <c r="L60" i="24"/>
  <c r="D68" i="24"/>
  <c r="D13" i="24" s="1"/>
  <c r="E72" i="24"/>
  <c r="E76" i="24"/>
  <c r="F79" i="24"/>
  <c r="D13" i="26"/>
  <c r="C29" i="24"/>
  <c r="D17" i="24"/>
  <c r="F22" i="24"/>
  <c r="F13" i="24" s="1"/>
  <c r="J39" i="24"/>
  <c r="M60" i="24"/>
  <c r="G79" i="24"/>
  <c r="C17" i="27"/>
  <c r="C20" i="24"/>
  <c r="C72" i="28"/>
  <c r="D13" i="28"/>
  <c r="H13" i="28"/>
  <c r="C68" i="27"/>
  <c r="D13" i="27"/>
  <c r="C72" i="26"/>
  <c r="C72" i="24" s="1"/>
  <c r="J13" i="24"/>
  <c r="K13" i="24"/>
  <c r="H13" i="25"/>
  <c r="C22" i="27"/>
  <c r="F13" i="26"/>
  <c r="C60" i="25"/>
  <c r="C64" i="25"/>
  <c r="H13" i="27"/>
  <c r="C39" i="28"/>
  <c r="L13" i="25"/>
  <c r="D13" i="25"/>
  <c r="J13" i="26"/>
  <c r="C60" i="28"/>
  <c r="C64" i="28"/>
  <c r="C68" i="28"/>
  <c r="L13" i="26"/>
  <c r="K13" i="27"/>
  <c r="L13" i="28"/>
  <c r="L13" i="27"/>
  <c r="M13" i="27"/>
  <c r="C22" i="26"/>
  <c r="K13" i="26"/>
  <c r="H13" i="26"/>
  <c r="C22" i="28"/>
  <c r="E13" i="26"/>
  <c r="M13" i="26"/>
  <c r="J13" i="25"/>
  <c r="K13" i="25"/>
  <c r="C68" i="26"/>
  <c r="M13" i="28"/>
  <c r="C17" i="25"/>
  <c r="E13" i="25"/>
  <c r="M13" i="25"/>
  <c r="F13" i="28"/>
  <c r="G13" i="28"/>
  <c r="F13" i="27"/>
  <c r="I13" i="27"/>
  <c r="I13" i="28"/>
  <c r="G13" i="26"/>
  <c r="I13" i="26"/>
  <c r="G13" i="27"/>
  <c r="F13" i="25"/>
  <c r="C22" i="25"/>
  <c r="G13" i="25"/>
  <c r="C39" i="27"/>
  <c r="C32" i="28"/>
  <c r="I13" i="25"/>
  <c r="C39" i="26"/>
  <c r="C32" i="27"/>
  <c r="J13" i="28"/>
  <c r="K13" i="28"/>
  <c r="C39" i="25"/>
  <c r="C17" i="26"/>
  <c r="C32" i="26"/>
  <c r="C32" i="24" s="1"/>
  <c r="J13" i="27"/>
  <c r="E13" i="27"/>
  <c r="C17" i="28"/>
  <c r="E13" i="28"/>
  <c r="C39" i="24" l="1"/>
  <c r="C22" i="24"/>
  <c r="C64" i="24"/>
  <c r="C60" i="24"/>
  <c r="C13" i="27"/>
  <c r="C17" i="24"/>
  <c r="C13" i="24" s="1"/>
  <c r="C13" i="28"/>
  <c r="C13" i="25"/>
  <c r="C13" i="26"/>
</calcChain>
</file>

<file path=xl/sharedStrings.xml><?xml version="1.0" encoding="utf-8"?>
<sst xmlns="http://schemas.openxmlformats.org/spreadsheetml/2006/main" count="477" uniqueCount="66">
  <si>
    <t>資料：保健師助産師看護師法第33条「業務従事者届」</t>
    <rPh sb="0" eb="2">
      <t>シリョウ</t>
    </rPh>
    <rPh sb="3" eb="5">
      <t>ホケン</t>
    </rPh>
    <rPh sb="5" eb="6">
      <t>シ</t>
    </rPh>
    <rPh sb="6" eb="8">
      <t>ジョサン</t>
    </rPh>
    <rPh sb="8" eb="9">
      <t>シ</t>
    </rPh>
    <rPh sb="9" eb="11">
      <t>カンゴ</t>
    </rPh>
    <rPh sb="11" eb="12">
      <t>シ</t>
    </rPh>
    <rPh sb="12" eb="13">
      <t>ホウ</t>
    </rPh>
    <rPh sb="13" eb="14">
      <t>ダイ</t>
    </rPh>
    <rPh sb="16" eb="17">
      <t>ジョウ</t>
    </rPh>
    <rPh sb="18" eb="20">
      <t>ギョウム</t>
    </rPh>
    <rPh sb="20" eb="22">
      <t>ジュウジ</t>
    </rPh>
    <rPh sb="22" eb="23">
      <t>シャ</t>
    </rPh>
    <rPh sb="23" eb="24">
      <t>トドケ</t>
    </rPh>
    <phoneticPr fontId="6"/>
  </si>
  <si>
    <t>佐渡市</t>
    <rPh sb="0" eb="3">
      <t>サドシ</t>
    </rPh>
    <phoneticPr fontId="3"/>
  </si>
  <si>
    <t>佐渡</t>
    <rPh sb="0" eb="2">
      <t>サド</t>
    </rPh>
    <phoneticPr fontId="6"/>
  </si>
  <si>
    <t>糸魚川市</t>
    <rPh sb="0" eb="4">
      <t>イトイガワシ</t>
    </rPh>
    <phoneticPr fontId="3"/>
  </si>
  <si>
    <t>糸魚川</t>
    <rPh sb="0" eb="3">
      <t>イトイガワ</t>
    </rPh>
    <phoneticPr fontId="6"/>
  </si>
  <si>
    <t>妙高市</t>
    <rPh sb="0" eb="2">
      <t>ミョウコウ</t>
    </rPh>
    <rPh sb="2" eb="3">
      <t>シ</t>
    </rPh>
    <phoneticPr fontId="3"/>
  </si>
  <si>
    <t>上越市</t>
    <rPh sb="0" eb="3">
      <t>ジョウエツシ</t>
    </rPh>
    <phoneticPr fontId="3"/>
  </si>
  <si>
    <t>上越</t>
    <rPh sb="0" eb="2">
      <t>ジョウエツ</t>
    </rPh>
    <phoneticPr fontId="6"/>
  </si>
  <si>
    <t>刈羽村</t>
    <rPh sb="0" eb="3">
      <t>カリワムラ</t>
    </rPh>
    <phoneticPr fontId="3"/>
  </si>
  <si>
    <t>柏崎市</t>
    <rPh sb="0" eb="2">
      <t>カシワザキ</t>
    </rPh>
    <rPh sb="2" eb="3">
      <t>シ</t>
    </rPh>
    <phoneticPr fontId="3"/>
  </si>
  <si>
    <t>柏崎</t>
    <rPh sb="0" eb="2">
      <t>カシワザキ</t>
    </rPh>
    <phoneticPr fontId="6"/>
  </si>
  <si>
    <t>津南町</t>
    <rPh sb="0" eb="3">
      <t>ツナンマチ</t>
    </rPh>
    <phoneticPr fontId="3"/>
  </si>
  <si>
    <t>十日町市</t>
    <rPh sb="0" eb="4">
      <t>トオカマチシ</t>
    </rPh>
    <phoneticPr fontId="3"/>
  </si>
  <si>
    <t>十日町</t>
    <rPh sb="0" eb="3">
      <t>トオカマチ</t>
    </rPh>
    <phoneticPr fontId="6"/>
  </si>
  <si>
    <t>湯沢町</t>
    <rPh sb="0" eb="3">
      <t>ユザワマチ</t>
    </rPh>
    <phoneticPr fontId="3"/>
  </si>
  <si>
    <t>南魚沼市</t>
    <rPh sb="0" eb="3">
      <t>ミナミウオヌマ</t>
    </rPh>
    <rPh sb="3" eb="4">
      <t>シ</t>
    </rPh>
    <phoneticPr fontId="3"/>
  </si>
  <si>
    <t>南魚沼</t>
    <rPh sb="0" eb="3">
      <t>ミナミウオヌマ</t>
    </rPh>
    <phoneticPr fontId="6"/>
  </si>
  <si>
    <t>魚沼市</t>
    <rPh sb="0" eb="2">
      <t>ウオヌマ</t>
    </rPh>
    <rPh sb="2" eb="3">
      <t>シ</t>
    </rPh>
    <phoneticPr fontId="3"/>
  </si>
  <si>
    <t>魚沼</t>
    <rPh sb="0" eb="2">
      <t>ウオヌマ</t>
    </rPh>
    <phoneticPr fontId="6"/>
  </si>
  <si>
    <t>人</t>
    <rPh sb="0" eb="1">
      <t>ニン</t>
    </rPh>
    <phoneticPr fontId="6"/>
  </si>
  <si>
    <t>そ　の　他</t>
    <rPh sb="4" eb="5">
      <t>タ</t>
    </rPh>
    <phoneticPr fontId="6"/>
  </si>
  <si>
    <t>看護師等学校養成所又は研究機関</t>
    <rPh sb="0" eb="2">
      <t>カンゴ</t>
    </rPh>
    <rPh sb="2" eb="4">
      <t>シナド</t>
    </rPh>
    <rPh sb="4" eb="6">
      <t>ガッコウ</t>
    </rPh>
    <rPh sb="6" eb="9">
      <t>ヨウセイジョ</t>
    </rPh>
    <rPh sb="9" eb="10">
      <t>マタ</t>
    </rPh>
    <rPh sb="11" eb="13">
      <t>ケンキュウ</t>
    </rPh>
    <rPh sb="13" eb="15">
      <t>キカン</t>
    </rPh>
    <phoneticPr fontId="6"/>
  </si>
  <si>
    <t>事　業　所</t>
    <rPh sb="0" eb="1">
      <t>コト</t>
    </rPh>
    <rPh sb="2" eb="3">
      <t>ゴウ</t>
    </rPh>
    <rPh sb="4" eb="5">
      <t>トコロ</t>
    </rPh>
    <phoneticPr fontId="6"/>
  </si>
  <si>
    <t>保健所
又は
市町村</t>
    <rPh sb="0" eb="3">
      <t>ホケンジョ</t>
    </rPh>
    <rPh sb="4" eb="5">
      <t>マタ</t>
    </rPh>
    <rPh sb="7" eb="10">
      <t>シチョウソン</t>
    </rPh>
    <phoneticPr fontId="6"/>
  </si>
  <si>
    <t>社会福祉施設</t>
    <rPh sb="0" eb="2">
      <t>シャカイ</t>
    </rPh>
    <rPh sb="2" eb="4">
      <t>フクシ</t>
    </rPh>
    <rPh sb="4" eb="6">
      <t>シセツ</t>
    </rPh>
    <phoneticPr fontId="6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</si>
  <si>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6"/>
  </si>
  <si>
    <t>訪問看護ステーション</t>
    <rPh sb="0" eb="2">
      <t>ホウモン</t>
    </rPh>
    <rPh sb="2" eb="4">
      <t>カンゴ</t>
    </rPh>
    <phoneticPr fontId="6"/>
  </si>
  <si>
    <t>助　産　所　</t>
    <rPh sb="0" eb="1">
      <t>ジョ</t>
    </rPh>
    <rPh sb="2" eb="4">
      <t>サンショ</t>
    </rPh>
    <rPh sb="4" eb="5">
      <t>ジョ</t>
    </rPh>
    <phoneticPr fontId="6"/>
  </si>
  <si>
    <t>診　療　所</t>
    <rPh sb="0" eb="1">
      <t>ミ</t>
    </rPh>
    <rPh sb="2" eb="3">
      <t>リョウ</t>
    </rPh>
    <rPh sb="4" eb="5">
      <t>トコロ</t>
    </rPh>
    <phoneticPr fontId="6"/>
  </si>
  <si>
    <t>病　院</t>
    <rPh sb="0" eb="1">
      <t>ビョウ</t>
    </rPh>
    <rPh sb="2" eb="3">
      <t>イン</t>
    </rPh>
    <phoneticPr fontId="6"/>
  </si>
  <si>
    <t>計</t>
    <rPh sb="0" eb="1">
      <t>ケイ</t>
    </rPh>
    <phoneticPr fontId="6"/>
  </si>
  <si>
    <t>保健所・市町村</t>
    <rPh sb="0" eb="3">
      <t>ホケンジョ</t>
    </rPh>
    <rPh sb="4" eb="7">
      <t>シチョウソン</t>
    </rPh>
    <phoneticPr fontId="6"/>
  </si>
  <si>
    <t>総数（保健師、助産師、看護師、准看護師）</t>
    <rPh sb="0" eb="2">
      <t>ソウスウ</t>
    </rPh>
    <rPh sb="3" eb="5">
      <t>ホケン</t>
    </rPh>
    <rPh sb="7" eb="10">
      <t>ジョサンシ</t>
    </rPh>
    <rPh sb="11" eb="14">
      <t>カンゴシ</t>
    </rPh>
    <rPh sb="15" eb="19">
      <t>ジュンカンゴシ</t>
    </rPh>
    <phoneticPr fontId="6"/>
  </si>
  <si>
    <t>出雲崎町</t>
    <rPh sb="0" eb="4">
      <t>イズモザキマチ</t>
    </rPh>
    <phoneticPr fontId="3"/>
  </si>
  <si>
    <t>見附市</t>
    <rPh sb="0" eb="3">
      <t>ミツケシ</t>
    </rPh>
    <phoneticPr fontId="3"/>
  </si>
  <si>
    <t>小千谷市</t>
    <rPh sb="0" eb="4">
      <t>オヂヤシ</t>
    </rPh>
    <phoneticPr fontId="3"/>
  </si>
  <si>
    <t>長岡市</t>
    <rPh sb="0" eb="2">
      <t>ナガオカ</t>
    </rPh>
    <rPh sb="2" eb="3">
      <t>シ</t>
    </rPh>
    <phoneticPr fontId="3"/>
  </si>
  <si>
    <t>長岡</t>
    <rPh sb="0" eb="2">
      <t>ナガオカ</t>
    </rPh>
    <phoneticPr fontId="6"/>
  </si>
  <si>
    <t>弥彦村</t>
    <rPh sb="0" eb="3">
      <t>ヤヒコムラ</t>
    </rPh>
    <phoneticPr fontId="3"/>
  </si>
  <si>
    <t>田上町</t>
    <rPh sb="0" eb="3">
      <t>タガミマチ</t>
    </rPh>
    <phoneticPr fontId="3"/>
  </si>
  <si>
    <t>加茂市</t>
    <rPh sb="0" eb="3">
      <t>カモシ</t>
    </rPh>
    <phoneticPr fontId="3"/>
  </si>
  <si>
    <t>燕市</t>
    <rPh sb="0" eb="2">
      <t>ツバメシ</t>
    </rPh>
    <phoneticPr fontId="3"/>
  </si>
  <si>
    <t>三条市</t>
    <rPh sb="0" eb="3">
      <t>サンジョウシ</t>
    </rPh>
    <phoneticPr fontId="3"/>
  </si>
  <si>
    <t>三条</t>
    <rPh sb="0" eb="2">
      <t>サンジョウ</t>
    </rPh>
    <phoneticPr fontId="6"/>
  </si>
  <si>
    <t>阿賀町</t>
    <rPh sb="0" eb="3">
      <t>アガマチ</t>
    </rPh>
    <phoneticPr fontId="6"/>
  </si>
  <si>
    <t>五泉市</t>
    <rPh sb="0" eb="3">
      <t>ゴセンシ</t>
    </rPh>
    <phoneticPr fontId="6"/>
  </si>
  <si>
    <t>新津</t>
    <rPh sb="0" eb="2">
      <t>ニイツ</t>
    </rPh>
    <phoneticPr fontId="6"/>
  </si>
  <si>
    <t>聖籠町</t>
    <rPh sb="0" eb="3">
      <t>セイロウマチ</t>
    </rPh>
    <phoneticPr fontId="3"/>
  </si>
  <si>
    <t>胎内市</t>
    <rPh sb="0" eb="2">
      <t>タイナイ</t>
    </rPh>
    <rPh sb="2" eb="3">
      <t>シ</t>
    </rPh>
    <phoneticPr fontId="3"/>
  </si>
  <si>
    <t>阿賀野市</t>
    <rPh sb="0" eb="3">
      <t>アガノ</t>
    </rPh>
    <rPh sb="3" eb="4">
      <t>シ</t>
    </rPh>
    <phoneticPr fontId="3"/>
  </si>
  <si>
    <t>新発田市</t>
    <rPh sb="0" eb="4">
      <t>シバタシ</t>
    </rPh>
    <phoneticPr fontId="3"/>
  </si>
  <si>
    <t>新発田</t>
    <rPh sb="0" eb="3">
      <t>シバタ</t>
    </rPh>
    <phoneticPr fontId="6"/>
  </si>
  <si>
    <t>粟島浦村</t>
    <rPh sb="0" eb="4">
      <t>アワシマウラムラ</t>
    </rPh>
    <phoneticPr fontId="3"/>
  </si>
  <si>
    <t>関川村</t>
    <rPh sb="0" eb="3">
      <t>セキカワムラ</t>
    </rPh>
    <phoneticPr fontId="3"/>
  </si>
  <si>
    <t>村上市</t>
    <rPh sb="0" eb="2">
      <t>ムラカミ</t>
    </rPh>
    <rPh sb="2" eb="3">
      <t>シ</t>
    </rPh>
    <phoneticPr fontId="3"/>
  </si>
  <si>
    <t>村上</t>
    <rPh sb="0" eb="2">
      <t>ムラカミ</t>
    </rPh>
    <phoneticPr fontId="3"/>
  </si>
  <si>
    <t>新潟市</t>
    <rPh sb="0" eb="3">
      <t>ニイガタシ</t>
    </rPh>
    <phoneticPr fontId="6"/>
  </si>
  <si>
    <t>総数</t>
    <rPh sb="0" eb="2">
      <t>ソウスウ</t>
    </rPh>
    <phoneticPr fontId="6"/>
  </si>
  <si>
    <t>12-1-1(1)  看護関係就業者数、職種・保健所・市町村別（実人員）</t>
    <rPh sb="11" eb="13">
      <t>カンゴ</t>
    </rPh>
    <rPh sb="13" eb="15">
      <t>カンケイ</t>
    </rPh>
    <rPh sb="15" eb="18">
      <t>シュウギョウシャ</t>
    </rPh>
    <rPh sb="18" eb="19">
      <t>スウ</t>
    </rPh>
    <rPh sb="20" eb="22">
      <t>ショクシュ</t>
    </rPh>
    <rPh sb="23" eb="26">
      <t>ホケンジョ</t>
    </rPh>
    <rPh sb="27" eb="30">
      <t>シチョウソン</t>
    </rPh>
    <rPh sb="30" eb="31">
      <t>ベツ</t>
    </rPh>
    <rPh sb="32" eb="35">
      <t>ジツジンイン</t>
    </rPh>
    <phoneticPr fontId="6"/>
  </si>
  <si>
    <t>１２　看護職員</t>
    <rPh sb="3" eb="5">
      <t>カンゴ</t>
    </rPh>
    <rPh sb="5" eb="7">
      <t>ショクイン</t>
    </rPh>
    <phoneticPr fontId="6"/>
  </si>
  <si>
    <t>保健師</t>
    <rPh sb="0" eb="2">
      <t>ホケン</t>
    </rPh>
    <phoneticPr fontId="6"/>
  </si>
  <si>
    <t>助産師</t>
    <rPh sb="0" eb="3">
      <t>ジョサンシ</t>
    </rPh>
    <phoneticPr fontId="6"/>
  </si>
  <si>
    <t>看護師</t>
    <rPh sb="0" eb="3">
      <t>カンゴシ</t>
    </rPh>
    <phoneticPr fontId="6"/>
  </si>
  <si>
    <t>准看護師</t>
    <rPh sb="0" eb="4">
      <t>ジュンカンゴシ</t>
    </rPh>
    <phoneticPr fontId="6"/>
  </si>
  <si>
    <t>妙高市</t>
    <phoneticPr fontId="3"/>
  </si>
  <si>
    <t>令和６年12月31日現在</t>
    <rPh sb="0" eb="2">
      <t>レイワ</t>
    </rPh>
    <rPh sb="3" eb="4">
      <t>ネン</t>
    </rPh>
    <rPh sb="6" eb="7">
      <t>ガツ</t>
    </rPh>
    <rPh sb="9" eb="10">
      <t>ヒ</t>
    </rPh>
    <rPh sb="10" eb="12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</si>
</sst>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13.5"/>
      <name val="FixedSys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38" fontId="3" fillId="0" borderId="0" applyFont="0" applyFill="0" applyBorder="0" applyAlignment="0" applyProtection="0"/>
    <xf numFmtId="0" fontId="9" fillId="0" borderId="0"/>
    <xf numFmtId="9" fontId="3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>
      <alignment vertical="center"/>
    </xf>
    <xf numFmtId="0" fontId="5" fillId="0" borderId="0" xfId="2" applyFont="1"/>
    <xf numFmtId="0" fontId="5" fillId="0" borderId="0" xfId="2" applyFont="1" applyAlignment="1">
      <alignment horizontal="right"/>
    </xf>
    <xf numFmtId="41" fontId="5" fillId="0" borderId="1" xfId="2" applyNumberFormat="1" applyFont="1" applyBorder="1"/>
    <xf numFmtId="41" fontId="5" fillId="0" borderId="1" xfId="3" applyNumberFormat="1" applyFont="1" applyBorder="1"/>
    <xf numFmtId="0" fontId="5" fillId="0" borderId="2" xfId="2" applyFont="1" applyBorder="1" applyAlignment="1">
      <alignment horizontal="distributed"/>
    </xf>
    <xf numFmtId="0" fontId="5" fillId="0" borderId="3" xfId="2" applyFont="1" applyBorder="1" applyAlignment="1">
      <alignment horizontal="distributed"/>
    </xf>
    <xf numFmtId="41" fontId="5" fillId="0" borderId="4" xfId="3" applyNumberFormat="1" applyFont="1" applyBorder="1"/>
    <xf numFmtId="41" fontId="5" fillId="0" borderId="4" xfId="2" applyNumberFormat="1" applyFont="1" applyBorder="1" applyAlignment="1">
      <alignment horizontal="right"/>
    </xf>
    <xf numFmtId="0" fontId="5" fillId="0" borderId="5" xfId="2" applyFont="1" applyBorder="1" applyAlignment="1">
      <alignment horizontal="right"/>
    </xf>
    <xf numFmtId="0" fontId="5" fillId="0" borderId="4" xfId="2" applyFont="1" applyBorder="1" applyAlignment="1">
      <alignment horizontal="right"/>
    </xf>
    <xf numFmtId="0" fontId="5" fillId="0" borderId="6" xfId="2" applyFont="1" applyBorder="1" applyAlignment="1">
      <alignment horizontal="right"/>
    </xf>
    <xf numFmtId="0" fontId="5" fillId="0" borderId="16" xfId="2" applyFont="1" applyBorder="1" applyAlignment="1">
      <alignment horizontal="center" vertical="center" textRotation="255"/>
    </xf>
    <xf numFmtId="0" fontId="5" fillId="0" borderId="5" xfId="2" applyFont="1" applyBorder="1"/>
    <xf numFmtId="0" fontId="5" fillId="0" borderId="17" xfId="2" applyFont="1" applyBorder="1"/>
    <xf numFmtId="0" fontId="7" fillId="0" borderId="0" xfId="2" applyFont="1"/>
    <xf numFmtId="41" fontId="5" fillId="0" borderId="0" xfId="2" applyNumberFormat="1" applyFont="1"/>
    <xf numFmtId="0" fontId="8" fillId="0" borderId="0" xfId="2" applyFont="1"/>
    <xf numFmtId="41" fontId="5" fillId="0" borderId="5" xfId="2" applyNumberFormat="1" applyFont="1" applyBorder="1"/>
    <xf numFmtId="41" fontId="5" fillId="0" borderId="5" xfId="3" applyNumberFormat="1" applyFont="1" applyBorder="1"/>
    <xf numFmtId="41" fontId="5" fillId="0" borderId="4" xfId="2" applyNumberFormat="1" applyFont="1" applyBorder="1"/>
    <xf numFmtId="0" fontId="5" fillId="0" borderId="0" xfId="2" applyFont="1" applyAlignment="1">
      <alignment horizontal="distributed"/>
    </xf>
    <xf numFmtId="41" fontId="5" fillId="2" borderId="4" xfId="3" applyNumberFormat="1" applyFont="1" applyFill="1" applyBorder="1"/>
    <xf numFmtId="41" fontId="5" fillId="0" borderId="4" xfId="3" applyNumberFormat="1" applyFont="1" applyFill="1" applyBorder="1" applyAlignment="1">
      <alignment wrapText="1"/>
    </xf>
    <xf numFmtId="41" fontId="5" fillId="2" borderId="5" xfId="3" applyNumberFormat="1" applyFont="1" applyFill="1" applyBorder="1"/>
    <xf numFmtId="41" fontId="5" fillId="2" borderId="5" xfId="2" applyNumberFormat="1" applyFont="1" applyFill="1" applyBorder="1"/>
    <xf numFmtId="41" fontId="5" fillId="2" borderId="4" xfId="2" applyNumberFormat="1" applyFont="1" applyFill="1" applyBorder="1"/>
    <xf numFmtId="41" fontId="5" fillId="2" borderId="1" xfId="3" applyNumberFormat="1" applyFont="1" applyFill="1" applyBorder="1"/>
    <xf numFmtId="41" fontId="5" fillId="2" borderId="1" xfId="2" applyNumberFormat="1" applyFont="1" applyFill="1" applyBorder="1"/>
    <xf numFmtId="0" fontId="5" fillId="2" borderId="0" xfId="2" applyFont="1" applyFill="1"/>
    <xf numFmtId="0" fontId="5" fillId="2" borderId="5" xfId="2" applyFont="1" applyFill="1" applyBorder="1"/>
    <xf numFmtId="0" fontId="5" fillId="2" borderId="5" xfId="2" applyFont="1" applyFill="1" applyBorder="1" applyAlignment="1">
      <alignment horizontal="right"/>
    </xf>
    <xf numFmtId="0" fontId="5" fillId="2" borderId="6" xfId="2" applyFont="1" applyFill="1" applyBorder="1" applyAlignment="1">
      <alignment horizontal="right"/>
    </xf>
    <xf numFmtId="0" fontId="5" fillId="2" borderId="4" xfId="2" applyFont="1" applyFill="1" applyBorder="1" applyAlignment="1">
      <alignment horizontal="right"/>
    </xf>
    <xf numFmtId="41" fontId="5" fillId="2" borderId="4" xfId="2" applyNumberFormat="1" applyFont="1" applyFill="1" applyBorder="1" applyAlignment="1">
      <alignment horizontal="right"/>
    </xf>
    <xf numFmtId="0" fontId="5" fillId="2" borderId="0" xfId="2" applyFont="1" applyFill="1" applyAlignment="1">
      <alignment horizontal="right"/>
    </xf>
    <xf numFmtId="0" fontId="5" fillId="0" borderId="0" xfId="2" applyFont="1" applyAlignment="1">
      <alignment horizontal="distributed"/>
    </xf>
    <xf numFmtId="0" fontId="5" fillId="0" borderId="5" xfId="2" applyFont="1" applyBorder="1" applyAlignment="1">
      <alignment horizontal="distributed"/>
    </xf>
    <xf numFmtId="0" fontId="5" fillId="2" borderId="6" xfId="2" applyFont="1" applyFill="1" applyBorder="1" applyAlignment="1">
      <alignment horizontal="center" vertical="center" textRotation="255" wrapText="1"/>
    </xf>
    <xf numFmtId="0" fontId="5" fillId="2" borderId="4" xfId="2" applyFont="1" applyFill="1" applyBorder="1" applyAlignment="1">
      <alignment horizontal="center" vertical="center" textRotation="255" wrapText="1"/>
    </xf>
    <xf numFmtId="0" fontId="5" fillId="2" borderId="7" xfId="2" applyFont="1" applyFill="1" applyBorder="1" applyAlignment="1">
      <alignment horizontal="center" vertical="center" textRotation="255" wrapText="1"/>
    </xf>
    <xf numFmtId="0" fontId="5" fillId="2" borderId="12" xfId="2" applyFont="1" applyFill="1" applyBorder="1" applyAlignment="1">
      <alignment horizontal="center" vertical="center" textRotation="255"/>
    </xf>
    <xf numFmtId="0" fontId="5" fillId="2" borderId="11" xfId="2" applyFont="1" applyFill="1" applyBorder="1" applyAlignment="1">
      <alignment horizontal="center" vertical="center" textRotation="255"/>
    </xf>
    <xf numFmtId="0" fontId="5" fillId="2" borderId="8" xfId="2" applyFont="1" applyFill="1" applyBorder="1" applyAlignment="1">
      <alignment horizontal="center" vertical="center" textRotation="255"/>
    </xf>
    <xf numFmtId="0" fontId="5" fillId="2" borderId="12" xfId="2" applyFont="1" applyFill="1" applyBorder="1" applyAlignment="1">
      <alignment horizontal="center" vertical="center" textRotation="255" wrapText="1"/>
    </xf>
    <xf numFmtId="0" fontId="5" fillId="2" borderId="11" xfId="2" applyFont="1" applyFill="1" applyBorder="1" applyAlignment="1">
      <alignment horizontal="center" vertical="center" textRotation="255" wrapText="1"/>
    </xf>
    <xf numFmtId="0" fontId="5" fillId="2" borderId="8" xfId="2" applyFont="1" applyFill="1" applyBorder="1" applyAlignment="1">
      <alignment horizontal="center" vertical="center" textRotation="255" wrapText="1"/>
    </xf>
    <xf numFmtId="0" fontId="5" fillId="2" borderId="6" xfId="2" applyFont="1" applyFill="1" applyBorder="1" applyAlignment="1">
      <alignment horizontal="center" vertical="distributed" textRotation="255"/>
    </xf>
    <xf numFmtId="0" fontId="5" fillId="2" borderId="4" xfId="2" applyFont="1" applyFill="1" applyBorder="1" applyAlignment="1">
      <alignment horizontal="center" vertical="distributed" textRotation="255"/>
    </xf>
    <xf numFmtId="0" fontId="5" fillId="2" borderId="7" xfId="2" applyFont="1" applyFill="1" applyBorder="1" applyAlignment="1">
      <alignment horizontal="center" vertical="distributed" textRotation="255"/>
    </xf>
    <xf numFmtId="0" fontId="5" fillId="0" borderId="0" xfId="2" applyFont="1" applyAlignment="1">
      <alignment horizontal="center" vertical="distributed" textRotation="255"/>
    </xf>
    <xf numFmtId="0" fontId="5" fillId="0" borderId="5" xfId="2" applyFont="1" applyBorder="1" applyAlignment="1">
      <alignment horizontal="center" vertical="distributed" textRotation="255"/>
    </xf>
    <xf numFmtId="0" fontId="5" fillId="0" borderId="10" xfId="2" applyFont="1" applyBorder="1" applyAlignment="1">
      <alignment horizontal="center" vertical="distributed" textRotation="255"/>
    </xf>
    <xf numFmtId="0" fontId="5" fillId="0" borderId="9" xfId="2" applyFont="1" applyBorder="1" applyAlignment="1">
      <alignment horizontal="center" vertical="distributed" textRotation="255"/>
    </xf>
    <xf numFmtId="0" fontId="5" fillId="2" borderId="6" xfId="2" applyFont="1" applyFill="1" applyBorder="1" applyAlignment="1">
      <alignment horizontal="center" vertical="distributed" textRotation="255" justifyLastLine="1"/>
    </xf>
    <xf numFmtId="0" fontId="5" fillId="2" borderId="4" xfId="2" applyFont="1" applyFill="1" applyBorder="1" applyAlignment="1">
      <alignment horizontal="center" vertical="distributed" textRotation="255" justifyLastLine="1"/>
    </xf>
    <xf numFmtId="0" fontId="5" fillId="2" borderId="7" xfId="2" applyFont="1" applyFill="1" applyBorder="1" applyAlignment="1">
      <alignment horizontal="center" vertical="distributed" textRotation="255" justifyLastLine="1"/>
    </xf>
    <xf numFmtId="0" fontId="5" fillId="2" borderId="15" xfId="2" applyFont="1" applyFill="1" applyBorder="1" applyAlignment="1">
      <alignment horizontal="center" vertical="distributed"/>
    </xf>
    <xf numFmtId="0" fontId="5" fillId="2" borderId="14" xfId="2" applyFont="1" applyFill="1" applyBorder="1" applyAlignment="1">
      <alignment horizontal="center" vertical="distributed"/>
    </xf>
    <xf numFmtId="0" fontId="5" fillId="2" borderId="13" xfId="2" applyFont="1" applyFill="1" applyBorder="1" applyAlignment="1">
      <alignment horizontal="center" vertical="distributed"/>
    </xf>
    <xf numFmtId="0" fontId="5" fillId="0" borderId="6" xfId="2" applyFont="1" applyBorder="1" applyAlignment="1">
      <alignment horizontal="center" vertical="center" textRotation="255" wrapText="1"/>
    </xf>
    <xf numFmtId="0" fontId="5" fillId="0" borderId="4" xfId="2" applyFont="1" applyBorder="1" applyAlignment="1">
      <alignment horizontal="center" vertical="center" textRotation="255" wrapText="1"/>
    </xf>
    <xf numFmtId="0" fontId="5" fillId="0" borderId="7" xfId="2" applyFont="1" applyBorder="1" applyAlignment="1">
      <alignment horizontal="center" vertical="center" textRotation="255" wrapText="1"/>
    </xf>
    <xf numFmtId="0" fontId="5" fillId="0" borderId="6" xfId="2" applyFont="1" applyBorder="1" applyAlignment="1">
      <alignment horizontal="center" vertical="distributed" textRotation="255"/>
    </xf>
    <xf numFmtId="0" fontId="5" fillId="0" borderId="4" xfId="2" applyFont="1" applyBorder="1" applyAlignment="1">
      <alignment horizontal="center" vertical="distributed" textRotation="255"/>
    </xf>
    <xf numFmtId="0" fontId="5" fillId="0" borderId="7" xfId="2" applyFont="1" applyBorder="1" applyAlignment="1">
      <alignment horizontal="center" vertical="distributed" textRotation="255"/>
    </xf>
    <xf numFmtId="0" fontId="5" fillId="0" borderId="15" xfId="2" applyFont="1" applyBorder="1" applyAlignment="1">
      <alignment horizontal="center" vertical="distributed"/>
    </xf>
    <xf numFmtId="0" fontId="5" fillId="0" borderId="14" xfId="2" applyFont="1" applyBorder="1" applyAlignment="1">
      <alignment horizontal="center" vertical="distributed"/>
    </xf>
    <xf numFmtId="0" fontId="5" fillId="0" borderId="6" xfId="2" applyFont="1" applyBorder="1" applyAlignment="1">
      <alignment horizontal="center" vertical="distributed" textRotation="255" justifyLastLine="1"/>
    </xf>
    <xf numFmtId="0" fontId="5" fillId="0" borderId="4" xfId="2" applyFont="1" applyBorder="1" applyAlignment="1">
      <alignment horizontal="center" vertical="distributed" textRotation="255" justifyLastLine="1"/>
    </xf>
    <xf numFmtId="0" fontId="5" fillId="0" borderId="7" xfId="2" applyFont="1" applyBorder="1" applyAlignment="1">
      <alignment horizontal="center" vertical="distributed" textRotation="255" justifyLastLine="1"/>
    </xf>
    <xf numFmtId="0" fontId="5" fillId="0" borderId="12" xfId="2" applyFont="1" applyBorder="1" applyAlignment="1">
      <alignment horizontal="center" vertical="center" textRotation="255" wrapText="1"/>
    </xf>
    <xf numFmtId="0" fontId="5" fillId="0" borderId="11" xfId="2" applyFont="1" applyBorder="1" applyAlignment="1">
      <alignment horizontal="center" vertical="center" textRotation="255" wrapText="1"/>
    </xf>
    <xf numFmtId="0" fontId="5" fillId="0" borderId="8" xfId="2" applyFont="1" applyBorder="1" applyAlignment="1">
      <alignment horizontal="center" vertical="center" textRotation="255" wrapText="1"/>
    </xf>
    <xf numFmtId="0" fontId="5" fillId="0" borderId="12" xfId="2" applyFont="1" applyBorder="1" applyAlignment="1">
      <alignment horizontal="center" vertical="center" textRotation="255"/>
    </xf>
    <xf numFmtId="0" fontId="5" fillId="0" borderId="11" xfId="2" applyFont="1" applyBorder="1" applyAlignment="1">
      <alignment horizontal="center" vertical="center" textRotation="255"/>
    </xf>
    <xf numFmtId="0" fontId="5" fillId="0" borderId="8" xfId="2" applyFont="1" applyBorder="1" applyAlignment="1">
      <alignment horizontal="center" vertical="center" textRotation="255"/>
    </xf>
    <xf numFmtId="0" fontId="5" fillId="0" borderId="13" xfId="2" applyFont="1" applyBorder="1" applyAlignment="1">
      <alignment horizontal="center" vertical="distributed"/>
    </xf>
  </cellXfs>
  <cellStyles count="8">
    <cellStyle name="パーセント 2" xfId="5" xr:uid="{00000000-0005-0000-0000-000000000000}"/>
    <cellStyle name="パーセント 3" xfId="7" xr:uid="{00000000-0005-0000-0000-000001000000}"/>
    <cellStyle name="桁区切り 2" xfId="3" xr:uid="{00000000-0005-0000-0000-000002000000}"/>
    <cellStyle name="桁区切り 3" xfId="6" xr:uid="{00000000-0005-0000-0000-000003000000}"/>
    <cellStyle name="標準" xfId="0" builtinId="0"/>
    <cellStyle name="標準 2" xfId="1" xr:uid="{00000000-0005-0000-0000-000005000000}"/>
    <cellStyle name="標準 3" xfId="4" xr:uid="{00000000-0005-0000-0000-000006000000}"/>
    <cellStyle name="標準_01看護関係者の就業状況（表）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M83"/>
  <sheetViews>
    <sheetView showGridLines="0" tabSelected="1" zoomScale="156" zoomScaleNormal="156" workbookViewId="0">
      <selection activeCell="C5" sqref="C5:C10"/>
    </sheetView>
  </sheetViews>
  <sheetFormatPr defaultColWidth="8" defaultRowHeight="7.15" x14ac:dyDescent="0.15"/>
  <cols>
    <col min="1" max="1" width="3" style="1" customWidth="1"/>
    <col min="2" max="2" width="6.875" style="1" customWidth="1"/>
    <col min="3" max="13" width="6.625" style="1" customWidth="1"/>
    <col min="14" max="16384" width="8" style="1"/>
  </cols>
  <sheetData>
    <row r="1" spans="1:13" ht="21" x14ac:dyDescent="0.4">
      <c r="A1" s="17" t="s">
        <v>59</v>
      </c>
      <c r="I1" s="16"/>
    </row>
    <row r="2" spans="1:13" ht="19.5" customHeight="1" x14ac:dyDescent="0.3">
      <c r="A2" s="15" t="s">
        <v>58</v>
      </c>
    </row>
    <row r="3" spans="1:13" ht="9" customHeight="1" x14ac:dyDescent="0.15">
      <c r="M3" s="2" t="s">
        <v>65</v>
      </c>
    </row>
    <row r="4" spans="1:13" x14ac:dyDescent="0.15">
      <c r="A4" s="12"/>
      <c r="B4" s="12"/>
      <c r="C4" s="66" t="s">
        <v>32</v>
      </c>
      <c r="D4" s="67"/>
      <c r="E4" s="67"/>
      <c r="F4" s="67"/>
      <c r="G4" s="67"/>
      <c r="H4" s="67"/>
      <c r="I4" s="67"/>
      <c r="J4" s="67"/>
      <c r="K4" s="67"/>
      <c r="L4" s="67"/>
      <c r="M4" s="67"/>
    </row>
    <row r="5" spans="1:13" ht="9" customHeight="1" x14ac:dyDescent="0.15">
      <c r="A5" s="50" t="s">
        <v>31</v>
      </c>
      <c r="B5" s="51"/>
      <c r="C5" s="68" t="s">
        <v>30</v>
      </c>
      <c r="D5" s="60" t="s">
        <v>29</v>
      </c>
      <c r="E5" s="71" t="s">
        <v>28</v>
      </c>
      <c r="F5" s="74" t="s">
        <v>27</v>
      </c>
      <c r="G5" s="74" t="s">
        <v>26</v>
      </c>
      <c r="H5" s="74" t="s">
        <v>25</v>
      </c>
      <c r="I5" s="74" t="s">
        <v>24</v>
      </c>
      <c r="J5" s="71" t="s">
        <v>23</v>
      </c>
      <c r="K5" s="60" t="s">
        <v>22</v>
      </c>
      <c r="L5" s="63" t="s">
        <v>21</v>
      </c>
      <c r="M5" s="60" t="s">
        <v>20</v>
      </c>
    </row>
    <row r="6" spans="1:13" ht="9" customHeight="1" x14ac:dyDescent="0.15">
      <c r="A6" s="50"/>
      <c r="B6" s="51"/>
      <c r="C6" s="69"/>
      <c r="D6" s="61"/>
      <c r="E6" s="72"/>
      <c r="F6" s="75"/>
      <c r="G6" s="75"/>
      <c r="H6" s="75"/>
      <c r="I6" s="75"/>
      <c r="J6" s="72"/>
      <c r="K6" s="61"/>
      <c r="L6" s="64"/>
      <c r="M6" s="61"/>
    </row>
    <row r="7" spans="1:13" ht="9" customHeight="1" x14ac:dyDescent="0.15">
      <c r="A7" s="50"/>
      <c r="B7" s="51"/>
      <c r="C7" s="69"/>
      <c r="D7" s="61"/>
      <c r="E7" s="72"/>
      <c r="F7" s="75"/>
      <c r="G7" s="75"/>
      <c r="H7" s="75"/>
      <c r="I7" s="75"/>
      <c r="J7" s="72"/>
      <c r="K7" s="61"/>
      <c r="L7" s="64"/>
      <c r="M7" s="61"/>
    </row>
    <row r="8" spans="1:13" ht="3.75" customHeight="1" x14ac:dyDescent="0.15">
      <c r="A8" s="50"/>
      <c r="B8" s="51"/>
      <c r="C8" s="69"/>
      <c r="D8" s="61"/>
      <c r="E8" s="72"/>
      <c r="F8" s="75"/>
      <c r="G8" s="75"/>
      <c r="H8" s="75"/>
      <c r="I8" s="75"/>
      <c r="J8" s="72"/>
      <c r="K8" s="61"/>
      <c r="L8" s="64"/>
      <c r="M8" s="61"/>
    </row>
    <row r="9" spans="1:13" ht="72" customHeight="1" x14ac:dyDescent="0.15">
      <c r="A9" s="50"/>
      <c r="B9" s="51"/>
      <c r="C9" s="69"/>
      <c r="D9" s="61"/>
      <c r="E9" s="72"/>
      <c r="F9" s="75"/>
      <c r="G9" s="75"/>
      <c r="H9" s="75"/>
      <c r="I9" s="75"/>
      <c r="J9" s="72"/>
      <c r="K9" s="61"/>
      <c r="L9" s="64"/>
      <c r="M9" s="61"/>
    </row>
    <row r="10" spans="1:13" ht="3.75" hidden="1" customHeight="1" x14ac:dyDescent="0.15">
      <c r="A10" s="52"/>
      <c r="B10" s="53"/>
      <c r="C10" s="70"/>
      <c r="D10" s="62"/>
      <c r="E10" s="73"/>
      <c r="F10" s="76"/>
      <c r="G10" s="76"/>
      <c r="H10" s="76"/>
      <c r="I10" s="76"/>
      <c r="J10" s="73"/>
      <c r="K10" s="62"/>
      <c r="L10" s="65"/>
      <c r="M10" s="62"/>
    </row>
    <row r="11" spans="1:13" x14ac:dyDescent="0.15">
      <c r="A11" s="14"/>
      <c r="B11" s="14"/>
      <c r="C11" s="11" t="s">
        <v>19</v>
      </c>
      <c r="D11" s="11" t="s">
        <v>19</v>
      </c>
      <c r="E11" s="11" t="s">
        <v>19</v>
      </c>
      <c r="F11" s="11" t="s">
        <v>19</v>
      </c>
      <c r="G11" s="11" t="s">
        <v>19</v>
      </c>
      <c r="H11" s="11" t="s">
        <v>19</v>
      </c>
      <c r="I11" s="11" t="s">
        <v>19</v>
      </c>
      <c r="J11" s="11" t="s">
        <v>19</v>
      </c>
      <c r="K11" s="11" t="s">
        <v>19</v>
      </c>
      <c r="L11" s="11" t="s">
        <v>19</v>
      </c>
      <c r="M11" s="11" t="s">
        <v>19</v>
      </c>
    </row>
    <row r="12" spans="1:13" ht="3" customHeight="1" x14ac:dyDescent="0.15">
      <c r="C12" s="10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0.5" customHeight="1" x14ac:dyDescent="0.15">
      <c r="A13" s="36" t="s">
        <v>57</v>
      </c>
      <c r="B13" s="37"/>
      <c r="C13" s="7">
        <f>SUM(C15,C17,C22,C28,C32,C39,C57,C60,C64,C68,C72,C76,C79)</f>
        <v>30322</v>
      </c>
      <c r="D13" s="7">
        <f>SUM(D15,D17,D22,D28,D32,D39,D57,D60,D64,D68,D72,D76,D79)</f>
        <v>16777</v>
      </c>
      <c r="E13" s="7">
        <f t="shared" ref="E13:M13" si="0">SUM(E15,E17,E22,E28,E32,E39,E57,E60,E64,E68,E72,E76,E79)</f>
        <v>4037</v>
      </c>
      <c r="F13" s="7">
        <f t="shared" si="0"/>
        <v>91</v>
      </c>
      <c r="G13" s="7">
        <f t="shared" si="0"/>
        <v>1142</v>
      </c>
      <c r="H13" s="7">
        <f t="shared" si="0"/>
        <v>5120</v>
      </c>
      <c r="I13" s="7">
        <f t="shared" si="0"/>
        <v>1037</v>
      </c>
      <c r="J13" s="7">
        <f t="shared" si="0"/>
        <v>1308</v>
      </c>
      <c r="K13" s="7">
        <f t="shared" si="0"/>
        <v>135</v>
      </c>
      <c r="L13" s="7">
        <f t="shared" si="0"/>
        <v>366</v>
      </c>
      <c r="M13" s="7">
        <f t="shared" si="0"/>
        <v>309</v>
      </c>
    </row>
    <row r="14" spans="1:13" ht="4.5" customHeight="1" x14ac:dyDescent="0.15">
      <c r="A14" s="21"/>
      <c r="B14" s="21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ht="10.5" customHeight="1" x14ac:dyDescent="0.15">
      <c r="A15" s="36" t="s">
        <v>56</v>
      </c>
      <c r="B15" s="37"/>
      <c r="C15" s="23">
        <f>'12-1-1(1)（保健師）'!C15+'12-1-1(1)（助産師）'!C15+'12-1-1(1)（看護師）'!C15+'12-1-1(1)（准看護師）'!C15</f>
        <v>11834</v>
      </c>
      <c r="D15" s="23">
        <f>'12-1-1(1)（保健師）'!D15+'12-1-1(1)（助産師）'!D15+'12-1-1(1)（看護師）'!D15+'12-1-1(1)（准看護師）'!D15</f>
        <v>6700</v>
      </c>
      <c r="E15" s="23">
        <f>'12-1-1(1)（保健師）'!E15+'12-1-1(1)（助産師）'!E15+'12-1-1(1)（看護師）'!E15+'12-1-1(1)（准看護師）'!E15</f>
        <v>1756</v>
      </c>
      <c r="F15" s="23">
        <f>'12-1-1(1)（保健師）'!F15+'12-1-1(1)（助産師）'!F15+'12-1-1(1)（看護師）'!F15+'12-1-1(1)（准看護師）'!F15</f>
        <v>32</v>
      </c>
      <c r="G15" s="23">
        <f>'12-1-1(1)（保健師）'!G15+'12-1-1(1)（助産師）'!G15+'12-1-1(1)（看護師）'!G15+'12-1-1(1)（准看護師）'!G15</f>
        <v>577</v>
      </c>
      <c r="H15" s="23">
        <f>'12-1-1(1)（保健師）'!H15+'12-1-1(1)（助産師）'!H15+'12-1-1(1)（看護師）'!H15+'12-1-1(1)（准看護師）'!H15</f>
        <v>1655</v>
      </c>
      <c r="I15" s="23">
        <f>'12-1-1(1)（保健師）'!I15+'12-1-1(1)（助産師）'!I15+'12-1-1(1)（看護師）'!I15+'12-1-1(1)（准看護師）'!I15</f>
        <v>375</v>
      </c>
      <c r="J15" s="23">
        <f>'12-1-1(1)（保健師）'!J15+'12-1-1(1)（助産師）'!J15+'12-1-1(1)（看護師）'!J15+'12-1-1(1)（准看護師）'!J15</f>
        <v>386</v>
      </c>
      <c r="K15" s="23">
        <f>'12-1-1(1)（保健師）'!K15+'12-1-1(1)（助産師）'!K15+'12-1-1(1)（看護師）'!K15+'12-1-1(1)（准看護師）'!K15</f>
        <v>58</v>
      </c>
      <c r="L15" s="23">
        <f>'12-1-1(1)（保健師）'!L15+'12-1-1(1)（助産師）'!L15+'12-1-1(1)（看護師）'!L15+'12-1-1(1)（准看護師）'!L15</f>
        <v>135</v>
      </c>
      <c r="M15" s="23">
        <f>'12-1-1(1)（保健師）'!M15+'12-1-1(1)（助産師）'!M15+'12-1-1(1)（看護師）'!M15+'12-1-1(1)（准看護師）'!M15</f>
        <v>160</v>
      </c>
    </row>
    <row r="16" spans="1:13" ht="4.5" customHeight="1" x14ac:dyDescent="0.15">
      <c r="B16" s="13"/>
      <c r="C16" s="23">
        <f>'12-1-1(1)（保健師）'!C16+'12-1-1(1)（助産師）'!C16+'12-1-1(1)（看護師）'!C16+'12-1-1(1)（准看護師）'!C16</f>
        <v>0</v>
      </c>
      <c r="D16" s="23">
        <f>'12-1-1(1)（保健師）'!D16+'12-1-1(1)（助産師）'!D16+'12-1-1(1)（看護師）'!D16+'12-1-1(1)（准看護師）'!D16</f>
        <v>0</v>
      </c>
      <c r="E16" s="23">
        <f>'12-1-1(1)（保健師）'!E16+'12-1-1(1)（助産師）'!E16+'12-1-1(1)（看護師）'!E16+'12-1-1(1)（准看護師）'!E16</f>
        <v>0</v>
      </c>
      <c r="F16" s="23">
        <f>'12-1-1(1)（保健師）'!F16+'12-1-1(1)（助産師）'!F16+'12-1-1(1)（看護師）'!F16+'12-1-1(1)（准看護師）'!F16</f>
        <v>0</v>
      </c>
      <c r="G16" s="23">
        <f>'12-1-1(1)（保健師）'!G16+'12-1-1(1)（助産師）'!G16+'12-1-1(1)（看護師）'!G16+'12-1-1(1)（准看護師）'!G16</f>
        <v>0</v>
      </c>
      <c r="H16" s="23">
        <f>'12-1-1(1)（保健師）'!H16+'12-1-1(1)（助産師）'!H16+'12-1-1(1)（看護師）'!H16+'12-1-1(1)（准看護師）'!H16</f>
        <v>0</v>
      </c>
      <c r="I16" s="23">
        <f>'12-1-1(1)（保健師）'!I16+'12-1-1(1)（助産師）'!I16+'12-1-1(1)（看護師）'!I16+'12-1-1(1)（准看護師）'!I16</f>
        <v>0</v>
      </c>
      <c r="J16" s="23">
        <f>'12-1-1(1)（保健師）'!J16+'12-1-1(1)（助産師）'!J16+'12-1-1(1)（看護師）'!J16+'12-1-1(1)（准看護師）'!J16</f>
        <v>0</v>
      </c>
      <c r="K16" s="23">
        <f>'12-1-1(1)（保健師）'!K16+'12-1-1(1)（助産師）'!K16+'12-1-1(1)（看護師）'!K16+'12-1-1(1)（准看護師）'!K16</f>
        <v>0</v>
      </c>
      <c r="L16" s="23">
        <f>'12-1-1(1)（保健師）'!L16+'12-1-1(1)（助産師）'!L16+'12-1-1(1)（看護師）'!L16+'12-1-1(1)（准看護師）'!L16</f>
        <v>0</v>
      </c>
      <c r="M16" s="23">
        <f>'12-1-1(1)（保健師）'!M16+'12-1-1(1)（助産師）'!M16+'12-1-1(1)（看護師）'!M16+'12-1-1(1)（准看護師）'!M16</f>
        <v>0</v>
      </c>
    </row>
    <row r="17" spans="1:13" ht="10.5" customHeight="1" x14ac:dyDescent="0.15">
      <c r="A17" s="36" t="s">
        <v>55</v>
      </c>
      <c r="B17" s="37"/>
      <c r="C17" s="23">
        <f>'12-1-1(1)（保健師）'!C17+'12-1-1(1)（助産師）'!C17+'12-1-1(1)（看護師）'!C17+'12-1-1(1)（准看護師）'!C17</f>
        <v>861</v>
      </c>
      <c r="D17" s="23">
        <f>'12-1-1(1)（保健師）'!D17+'12-1-1(1)（助産師）'!D17+'12-1-1(1)（看護師）'!D17+'12-1-1(1)（准看護師）'!D17</f>
        <v>422</v>
      </c>
      <c r="E17" s="23">
        <f>'12-1-1(1)（保健師）'!E17+'12-1-1(1)（助産師）'!E17+'12-1-1(1)（看護師）'!E17+'12-1-1(1)（准看護師）'!E17</f>
        <v>92</v>
      </c>
      <c r="F17" s="23">
        <f>'12-1-1(1)（保健師）'!F17+'12-1-1(1)（助産師）'!F17+'12-1-1(1)（看護師）'!F17+'12-1-1(1)（准看護師）'!F17</f>
        <v>0</v>
      </c>
      <c r="G17" s="23">
        <f>'12-1-1(1)（保健師）'!G17+'12-1-1(1)（助産師）'!G17+'12-1-1(1)（看護師）'!G17+'12-1-1(1)（准看護師）'!G17</f>
        <v>15</v>
      </c>
      <c r="H17" s="23">
        <f>'12-1-1(1)（保健師）'!H17+'12-1-1(1)（助産師）'!H17+'12-1-1(1)（看護師）'!H17+'12-1-1(1)（准看護師）'!H17</f>
        <v>228</v>
      </c>
      <c r="I17" s="23">
        <f>'12-1-1(1)（保健師）'!I17+'12-1-1(1)（助産師）'!I17+'12-1-1(1)（看護師）'!I17+'12-1-1(1)（准看護師）'!I17</f>
        <v>29</v>
      </c>
      <c r="J17" s="23">
        <f>'12-1-1(1)（保健師）'!J17+'12-1-1(1)（助産師）'!J17+'12-1-1(1)（看護師）'!J17+'12-1-1(1)（准看護師）'!J17</f>
        <v>55</v>
      </c>
      <c r="K17" s="23">
        <f>'12-1-1(1)（保健師）'!K17+'12-1-1(1)（助産師）'!K17+'12-1-1(1)（看護師）'!K17+'12-1-1(1)（准看護師）'!K17</f>
        <v>2</v>
      </c>
      <c r="L17" s="23">
        <f>'12-1-1(1)（保健師）'!L17+'12-1-1(1)（助産師）'!L17+'12-1-1(1)（看護師）'!L17+'12-1-1(1)（准看護師）'!L17</f>
        <v>10</v>
      </c>
      <c r="M17" s="23">
        <f>'12-1-1(1)（保健師）'!M17+'12-1-1(1)（助産師）'!M17+'12-1-1(1)（看護師）'!M17+'12-1-1(1)（准看護師）'!M17</f>
        <v>8</v>
      </c>
    </row>
    <row r="18" spans="1:13" ht="10.5" customHeight="1" x14ac:dyDescent="0.15">
      <c r="B18" s="21" t="s">
        <v>54</v>
      </c>
      <c r="C18" s="23">
        <f>'12-1-1(1)（保健師）'!C18+'12-1-1(1)（助産師）'!C18+'12-1-1(1)（看護師）'!C18+'12-1-1(1)（准看護師）'!C18</f>
        <v>820</v>
      </c>
      <c r="D18" s="23">
        <f>'12-1-1(1)（保健師）'!D18+'12-1-1(1)（助産師）'!D18+'12-1-1(1)（看護師）'!D18+'12-1-1(1)（准看護師）'!D18</f>
        <v>422</v>
      </c>
      <c r="E18" s="23">
        <f>'12-1-1(1)（保健師）'!E18+'12-1-1(1)（助産師）'!E18+'12-1-1(1)（看護師）'!E18+'12-1-1(1)（准看護師）'!E18</f>
        <v>81</v>
      </c>
      <c r="F18" s="23">
        <f>'12-1-1(1)（保健師）'!F18+'12-1-1(1)（助産師）'!F18+'12-1-1(1)（看護師）'!F18+'12-1-1(1)（准看護師）'!F18</f>
        <v>0</v>
      </c>
      <c r="G18" s="23">
        <f>'12-1-1(1)（保健師）'!G18+'12-1-1(1)（助産師）'!G18+'12-1-1(1)（看護師）'!G18+'12-1-1(1)（准看護師）'!G18</f>
        <v>13</v>
      </c>
      <c r="H18" s="23">
        <f>'12-1-1(1)（保健師）'!H18+'12-1-1(1)（助産師）'!H18+'12-1-1(1)（看護師）'!H18+'12-1-1(1)（准看護師）'!H18</f>
        <v>210</v>
      </c>
      <c r="I18" s="23">
        <f>'12-1-1(1)（保健師）'!I18+'12-1-1(1)（助産師）'!I18+'12-1-1(1)（看護師）'!I18+'12-1-1(1)（准看護師）'!I18</f>
        <v>28</v>
      </c>
      <c r="J18" s="23">
        <f>'12-1-1(1)（保健師）'!J18+'12-1-1(1)（助産師）'!J18+'12-1-1(1)（看護師）'!J18+'12-1-1(1)（准看護師）'!J18</f>
        <v>46</v>
      </c>
      <c r="K18" s="23">
        <f>'12-1-1(1)（保健師）'!K18+'12-1-1(1)（助産師）'!K18+'12-1-1(1)（看護師）'!K18+'12-1-1(1)（准看護師）'!K18</f>
        <v>2</v>
      </c>
      <c r="L18" s="23">
        <f>'12-1-1(1)（保健師）'!L18+'12-1-1(1)（助産師）'!L18+'12-1-1(1)（看護師）'!L18+'12-1-1(1)（准看護師）'!L18</f>
        <v>10</v>
      </c>
      <c r="M18" s="23">
        <f>'12-1-1(1)（保健師）'!M18+'12-1-1(1)（助産師）'!M18+'12-1-1(1)（看護師）'!M18+'12-1-1(1)（准看護師）'!M18</f>
        <v>8</v>
      </c>
    </row>
    <row r="19" spans="1:13" ht="10.5" customHeight="1" x14ac:dyDescent="0.15">
      <c r="B19" s="21" t="s">
        <v>53</v>
      </c>
      <c r="C19" s="23">
        <f>'12-1-1(1)（保健師）'!C19+'12-1-1(1)（助産師）'!C19+'12-1-1(1)（看護師）'!C19+'12-1-1(1)（准看護師）'!C19</f>
        <v>37</v>
      </c>
      <c r="D19" s="23">
        <f>'12-1-1(1)（保健師）'!D19+'12-1-1(1)（助産師）'!D19+'12-1-1(1)（看護師）'!D19+'12-1-1(1)（准看護師）'!D19</f>
        <v>0</v>
      </c>
      <c r="E19" s="23">
        <f>'12-1-1(1)（保健師）'!E19+'12-1-1(1)（助産師）'!E19+'12-1-1(1)（看護師）'!E19+'12-1-1(1)（准看護師）'!E19</f>
        <v>9</v>
      </c>
      <c r="F19" s="23">
        <f>'12-1-1(1)（保健師）'!F19+'12-1-1(1)（助産師）'!F19+'12-1-1(1)（看護師）'!F19+'12-1-1(1)（准看護師）'!F19</f>
        <v>0</v>
      </c>
      <c r="G19" s="23">
        <f>'12-1-1(1)（保健師）'!G19+'12-1-1(1)（助産師）'!G19+'12-1-1(1)（看護師）'!G19+'12-1-1(1)（准看護師）'!G19</f>
        <v>2</v>
      </c>
      <c r="H19" s="23">
        <f>'12-1-1(1)（保健師）'!H19+'12-1-1(1)（助産師）'!H19+'12-1-1(1)（看護師）'!H19+'12-1-1(1)（准看護師）'!H19</f>
        <v>18</v>
      </c>
      <c r="I19" s="23">
        <f>'12-1-1(1)（保健師）'!I19+'12-1-1(1)（助産師）'!I19+'12-1-1(1)（看護師）'!I19+'12-1-1(1)（准看護師）'!I19</f>
        <v>1</v>
      </c>
      <c r="J19" s="23">
        <f>'12-1-1(1)（保健師）'!J19+'12-1-1(1)（助産師）'!J19+'12-1-1(1)（看護師）'!J19+'12-1-1(1)（准看護師）'!J19</f>
        <v>7</v>
      </c>
      <c r="K19" s="23">
        <f>'12-1-1(1)（保健師）'!K19+'12-1-1(1)（助産師）'!K19+'12-1-1(1)（看護師）'!K19+'12-1-1(1)（准看護師）'!K19</f>
        <v>0</v>
      </c>
      <c r="L19" s="23">
        <f>'12-1-1(1)（保健師）'!L19+'12-1-1(1)（助産師）'!L19+'12-1-1(1)（看護師）'!L19+'12-1-1(1)（准看護師）'!L19</f>
        <v>0</v>
      </c>
      <c r="M19" s="23">
        <f>'12-1-1(1)（保健師）'!M19+'12-1-1(1)（助産師）'!M19+'12-1-1(1)（看護師）'!M19+'12-1-1(1)（准看護師）'!M19</f>
        <v>0</v>
      </c>
    </row>
    <row r="20" spans="1:13" ht="10.5" customHeight="1" x14ac:dyDescent="0.15">
      <c r="B20" s="21" t="s">
        <v>52</v>
      </c>
      <c r="C20" s="23">
        <f>'12-1-1(1)（保健師）'!C20+'12-1-1(1)（助産師）'!C20+'12-1-1(1)（看護師）'!C20+'12-1-1(1)（准看護師）'!C20</f>
        <v>4</v>
      </c>
      <c r="D20" s="23">
        <f>'12-1-1(1)（保健師）'!D20+'12-1-1(1)（助産師）'!D20+'12-1-1(1)（看護師）'!D20+'12-1-1(1)（准看護師）'!D20</f>
        <v>0</v>
      </c>
      <c r="E20" s="23">
        <f>'12-1-1(1)（保健師）'!E20+'12-1-1(1)（助産師）'!E20+'12-1-1(1)（看護師）'!E20+'12-1-1(1)（准看護師）'!E20</f>
        <v>2</v>
      </c>
      <c r="F20" s="23">
        <f>'12-1-1(1)（保健師）'!F20+'12-1-1(1)（助産師）'!F20+'12-1-1(1)（看護師）'!F20+'12-1-1(1)（准看護師）'!F20</f>
        <v>0</v>
      </c>
      <c r="G20" s="23">
        <f>'12-1-1(1)（保健師）'!G20+'12-1-1(1)（助産師）'!G20+'12-1-1(1)（看護師）'!G20+'12-1-1(1)（准看護師）'!G20</f>
        <v>0</v>
      </c>
      <c r="H20" s="23">
        <f>'12-1-1(1)（保健師）'!H20+'12-1-1(1)（助産師）'!H20+'12-1-1(1)（看護師）'!H20+'12-1-1(1)（准看護師）'!H20</f>
        <v>0</v>
      </c>
      <c r="I20" s="23">
        <f>'12-1-1(1)（保健師）'!I20+'12-1-1(1)（助産師）'!I20+'12-1-1(1)（看護師）'!I20+'12-1-1(1)（准看護師）'!I20</f>
        <v>0</v>
      </c>
      <c r="J20" s="23">
        <f>'12-1-1(1)（保健師）'!J20+'12-1-1(1)（助産師）'!J20+'12-1-1(1)（看護師）'!J20+'12-1-1(1)（准看護師）'!J20</f>
        <v>2</v>
      </c>
      <c r="K20" s="23">
        <f>'12-1-1(1)（保健師）'!K20+'12-1-1(1)（助産師）'!K20+'12-1-1(1)（看護師）'!K20+'12-1-1(1)（准看護師）'!K20</f>
        <v>0</v>
      </c>
      <c r="L20" s="23">
        <f>'12-1-1(1)（保健師）'!L20+'12-1-1(1)（助産師）'!L20+'12-1-1(1)（看護師）'!L20+'12-1-1(1)（准看護師）'!L20</f>
        <v>0</v>
      </c>
      <c r="M20" s="23">
        <f>'12-1-1(1)（保健師）'!M20+'12-1-1(1)（助産師）'!M20+'12-1-1(1)（看護師）'!M20+'12-1-1(1)（准看護師）'!M20</f>
        <v>0</v>
      </c>
    </row>
    <row r="21" spans="1:13" ht="4.5" customHeight="1" x14ac:dyDescent="0.15">
      <c r="B21" s="21"/>
      <c r="C21" s="23">
        <f>'12-1-1(1)（保健師）'!C21+'12-1-1(1)（助産師）'!C21+'12-1-1(1)（看護師）'!C21+'12-1-1(1)（准看護師）'!C21</f>
        <v>0</v>
      </c>
      <c r="D21" s="23">
        <f>'12-1-1(1)（保健師）'!D21+'12-1-1(1)（助産師）'!D21+'12-1-1(1)（看護師）'!D21+'12-1-1(1)（准看護師）'!D21</f>
        <v>0</v>
      </c>
      <c r="E21" s="23">
        <f>'12-1-1(1)（保健師）'!E21+'12-1-1(1)（助産師）'!E21+'12-1-1(1)（看護師）'!E21+'12-1-1(1)（准看護師）'!E21</f>
        <v>0</v>
      </c>
      <c r="F21" s="23">
        <f>'12-1-1(1)（保健師）'!F21+'12-1-1(1)（助産師）'!F21+'12-1-1(1)（看護師）'!F21+'12-1-1(1)（准看護師）'!F21</f>
        <v>0</v>
      </c>
      <c r="G21" s="23">
        <f>'12-1-1(1)（保健師）'!G21+'12-1-1(1)（助産師）'!G21+'12-1-1(1)（看護師）'!G21+'12-1-1(1)（准看護師）'!G21</f>
        <v>0</v>
      </c>
      <c r="H21" s="23">
        <f>'12-1-1(1)（保健師）'!H21+'12-1-1(1)（助産師）'!H21+'12-1-1(1)（看護師）'!H21+'12-1-1(1)（准看護師）'!H21</f>
        <v>0</v>
      </c>
      <c r="I21" s="23">
        <f>'12-1-1(1)（保健師）'!I21+'12-1-1(1)（助産師）'!I21+'12-1-1(1)（看護師）'!I21+'12-1-1(1)（准看護師）'!I21</f>
        <v>0</v>
      </c>
      <c r="J21" s="23">
        <f>'12-1-1(1)（保健師）'!J21+'12-1-1(1)（助産師）'!J21+'12-1-1(1)（看護師）'!J21+'12-1-1(1)（准看護師）'!J21</f>
        <v>0</v>
      </c>
      <c r="K21" s="23">
        <f>'12-1-1(1)（保健師）'!K21+'12-1-1(1)（助産師）'!K21+'12-1-1(1)（看護師）'!K21+'12-1-1(1)（准看護師）'!K21</f>
        <v>0</v>
      </c>
      <c r="L21" s="23">
        <f>'12-1-1(1)（保健師）'!L21+'12-1-1(1)（助産師）'!L21+'12-1-1(1)（看護師）'!L21+'12-1-1(1)（准看護師）'!L21</f>
        <v>0</v>
      </c>
      <c r="M21" s="23">
        <f>'12-1-1(1)（保健師）'!M21+'12-1-1(1)（助産師）'!M21+'12-1-1(1)（看護師）'!M21+'12-1-1(1)（准看護師）'!M21</f>
        <v>0</v>
      </c>
    </row>
    <row r="22" spans="1:13" ht="10.5" customHeight="1" x14ac:dyDescent="0.15">
      <c r="A22" s="36" t="s">
        <v>51</v>
      </c>
      <c r="B22" s="37"/>
      <c r="C22" s="23">
        <f>'12-1-1(1)（保健師）'!C22+'12-1-1(1)（助産師）'!C22+'12-1-1(1)（看護師）'!C22+'12-1-1(1)（准看護師）'!C22</f>
        <v>2274</v>
      </c>
      <c r="D22" s="23">
        <f>'12-1-1(1)（保健師）'!D22+'12-1-1(1)（助産師）'!D22+'12-1-1(1)（看護師）'!D22+'12-1-1(1)（准看護師）'!D22</f>
        <v>1222</v>
      </c>
      <c r="E22" s="23">
        <f>'12-1-1(1)（保健師）'!E22+'12-1-1(1)（助産師）'!E22+'12-1-1(1)（看護師）'!E22+'12-1-1(1)（准看護師）'!E22</f>
        <v>335</v>
      </c>
      <c r="F22" s="23">
        <f>'12-1-1(1)（保健師）'!F22+'12-1-1(1)（助産師）'!F22+'12-1-1(1)（看護師）'!F22+'12-1-1(1)（准看護師）'!F22</f>
        <v>6</v>
      </c>
      <c r="G22" s="23">
        <f>'12-1-1(1)（保健師）'!G22+'12-1-1(1)（助産師）'!G22+'12-1-1(1)（看護師）'!G22+'12-1-1(1)（准看護師）'!G22</f>
        <v>62</v>
      </c>
      <c r="H22" s="23">
        <f>'12-1-1(1)（保健師）'!H22+'12-1-1(1)（助産師）'!H22+'12-1-1(1)（看護師）'!H22+'12-1-1(1)（准看護師）'!H22</f>
        <v>415</v>
      </c>
      <c r="I22" s="23">
        <f>'12-1-1(1)（保健師）'!I22+'12-1-1(1)（助産師）'!I22+'12-1-1(1)（看護師）'!I22+'12-1-1(1)（准看護師）'!I22</f>
        <v>82</v>
      </c>
      <c r="J22" s="23">
        <f>'12-1-1(1)（保健師）'!J22+'12-1-1(1)（助産師）'!J22+'12-1-1(1)（看護師）'!J22+'12-1-1(1)（准看護師）'!J22</f>
        <v>124</v>
      </c>
      <c r="K22" s="23">
        <f>'12-1-1(1)（保健師）'!K22+'12-1-1(1)（助産師）'!K22+'12-1-1(1)（看護師）'!K22+'12-1-1(1)（准看護師）'!K22</f>
        <v>13</v>
      </c>
      <c r="L22" s="23">
        <f>'12-1-1(1)（保健師）'!L22+'12-1-1(1)（助産師）'!L22+'12-1-1(1)（看護師）'!L22+'12-1-1(1)（准看護師）'!L22</f>
        <v>8</v>
      </c>
      <c r="M22" s="23">
        <f>'12-1-1(1)（保健師）'!M22+'12-1-1(1)（助産師）'!M22+'12-1-1(1)（看護師）'!M22+'12-1-1(1)（准看護師）'!M22</f>
        <v>7</v>
      </c>
    </row>
    <row r="23" spans="1:13" ht="10.5" customHeight="1" x14ac:dyDescent="0.15">
      <c r="B23" s="21" t="s">
        <v>50</v>
      </c>
      <c r="C23" s="23">
        <f>'12-1-1(1)（保健師）'!C23+'12-1-1(1)（助産師）'!C23+'12-1-1(1)（看護師）'!C23+'12-1-1(1)（准看護師）'!C23</f>
        <v>1387</v>
      </c>
      <c r="D23" s="23">
        <f>'12-1-1(1)（保健師）'!D23+'12-1-1(1)（助産師）'!D23+'12-1-1(1)（看護師）'!D23+'12-1-1(1)（准看護師）'!D23</f>
        <v>740</v>
      </c>
      <c r="E23" s="23">
        <f>'12-1-1(1)（保健師）'!E23+'12-1-1(1)（助産師）'!E23+'12-1-1(1)（看護師）'!E23+'12-1-1(1)（准看護師）'!E23</f>
        <v>262</v>
      </c>
      <c r="F23" s="23">
        <f>'12-1-1(1)（保健師）'!F23+'12-1-1(1)（助産師）'!F23+'12-1-1(1)（看護師）'!F23+'12-1-1(1)（准看護師）'!F23</f>
        <v>3</v>
      </c>
      <c r="G23" s="23">
        <f>'12-1-1(1)（保健師）'!G23+'12-1-1(1)（助産師）'!G23+'12-1-1(1)（看護師）'!G23+'12-1-1(1)（准看護師）'!G23</f>
        <v>37</v>
      </c>
      <c r="H23" s="23">
        <f>'12-1-1(1)（保健師）'!H23+'12-1-1(1)（助産師）'!H23+'12-1-1(1)（看護師）'!H23+'12-1-1(1)（准看護師）'!H23</f>
        <v>219</v>
      </c>
      <c r="I23" s="23">
        <f>'12-1-1(1)（保健師）'!I23+'12-1-1(1)（助産師）'!I23+'12-1-1(1)（看護師）'!I23+'12-1-1(1)（准看護師）'!I23</f>
        <v>47</v>
      </c>
      <c r="J23" s="23">
        <f>'12-1-1(1)（保健師）'!J23+'12-1-1(1)（助産師）'!J23+'12-1-1(1)（看護師）'!J23+'12-1-1(1)（准看護師）'!J23</f>
        <v>62</v>
      </c>
      <c r="K23" s="23">
        <f>'12-1-1(1)（保健師）'!K23+'12-1-1(1)（助産師）'!K23+'12-1-1(1)（看護師）'!K23+'12-1-1(1)（准看護師）'!K23</f>
        <v>6</v>
      </c>
      <c r="L23" s="23">
        <f>'12-1-1(1)（保健師）'!L23+'12-1-1(1)（助産師）'!L23+'12-1-1(1)（看護師）'!L23+'12-1-1(1)（准看護師）'!L23</f>
        <v>8</v>
      </c>
      <c r="M23" s="23">
        <f>'12-1-1(1)（保健師）'!M23+'12-1-1(1)（助産師）'!M23+'12-1-1(1)（看護師）'!M23+'12-1-1(1)（准看護師）'!M23</f>
        <v>3</v>
      </c>
    </row>
    <row r="24" spans="1:13" ht="10.5" customHeight="1" x14ac:dyDescent="0.15">
      <c r="B24" s="21" t="s">
        <v>49</v>
      </c>
      <c r="C24" s="23">
        <f>'12-1-1(1)（保健師）'!C24+'12-1-1(1)（助産師）'!C24+'12-1-1(1)（看護師）'!C24+'12-1-1(1)（准看護師）'!C24</f>
        <v>391</v>
      </c>
      <c r="D24" s="23">
        <f>'12-1-1(1)（保健師）'!D24+'12-1-1(1)（助産師）'!D24+'12-1-1(1)（看護師）'!D24+'12-1-1(1)（准看護師）'!D24</f>
        <v>184</v>
      </c>
      <c r="E24" s="23">
        <f>'12-1-1(1)（保健師）'!E24+'12-1-1(1)（助産師）'!E24+'12-1-1(1)（看護師）'!E24+'12-1-1(1)（准看護師）'!E24</f>
        <v>37</v>
      </c>
      <c r="F24" s="23">
        <f>'12-1-1(1)（保健師）'!F24+'12-1-1(1)（助産師）'!F24+'12-1-1(1)（看護師）'!F24+'12-1-1(1)（准看護師）'!F24</f>
        <v>0</v>
      </c>
      <c r="G24" s="23">
        <f>'12-1-1(1)（保健師）'!G24+'12-1-1(1)（助産師）'!G24+'12-1-1(1)（看護師）'!G24+'12-1-1(1)（准看護師）'!G24</f>
        <v>16</v>
      </c>
      <c r="H24" s="23">
        <f>'12-1-1(1)（保健師）'!H24+'12-1-1(1)（助産師）'!H24+'12-1-1(1)（看護師）'!H24+'12-1-1(1)（准看護師）'!H24</f>
        <v>94</v>
      </c>
      <c r="I24" s="23">
        <f>'12-1-1(1)（保健師）'!I24+'12-1-1(1)（助産師）'!I24+'12-1-1(1)（看護師）'!I24+'12-1-1(1)（准看護師）'!I24</f>
        <v>21</v>
      </c>
      <c r="J24" s="23">
        <f>'12-1-1(1)（保健師）'!J24+'12-1-1(1)（助産師）'!J24+'12-1-1(1)（看護師）'!J24+'12-1-1(1)（准看護師）'!J24</f>
        <v>35</v>
      </c>
      <c r="K24" s="23">
        <f>'12-1-1(1)（保健師）'!K24+'12-1-1(1)（助産師）'!K24+'12-1-1(1)（看護師）'!K24+'12-1-1(1)（准看護師）'!K24</f>
        <v>2</v>
      </c>
      <c r="L24" s="23">
        <f>'12-1-1(1)（保健師）'!L24+'12-1-1(1)（助産師）'!L24+'12-1-1(1)（看護師）'!L24+'12-1-1(1)（准看護師）'!L24</f>
        <v>0</v>
      </c>
      <c r="M24" s="23">
        <f>'12-1-1(1)（保健師）'!M24+'12-1-1(1)（助産師）'!M24+'12-1-1(1)（看護師）'!M24+'12-1-1(1)（准看護師）'!M24</f>
        <v>2</v>
      </c>
    </row>
    <row r="25" spans="1:13" ht="10.5" customHeight="1" x14ac:dyDescent="0.15">
      <c r="B25" s="21" t="s">
        <v>48</v>
      </c>
      <c r="C25" s="23">
        <f>'12-1-1(1)（保健師）'!C25+'12-1-1(1)（助産師）'!C25+'12-1-1(1)（看護師）'!C25+'12-1-1(1)（准看護師）'!C25</f>
        <v>286</v>
      </c>
      <c r="D25" s="23">
        <f>'12-1-1(1)（保健師）'!D25+'12-1-1(1)（助産師）'!D25+'12-1-1(1)（看護師）'!D25+'12-1-1(1)（准看護師）'!D25</f>
        <v>144</v>
      </c>
      <c r="E25" s="23">
        <f>'12-1-1(1)（保健師）'!E25+'12-1-1(1)（助産師）'!E25+'12-1-1(1)（看護師）'!E25+'12-1-1(1)（准看護師）'!E25</f>
        <v>29</v>
      </c>
      <c r="F25" s="23">
        <f>'12-1-1(1)（保健師）'!F25+'12-1-1(1)（助産師）'!F25+'12-1-1(1)（看護師）'!F25+'12-1-1(1)（准看護師）'!F25</f>
        <v>2</v>
      </c>
      <c r="G25" s="23">
        <f>'12-1-1(1)（保健師）'!G25+'12-1-1(1)（助産師）'!G25+'12-1-1(1)（看護師）'!G25+'12-1-1(1)（准看護師）'!G25</f>
        <v>9</v>
      </c>
      <c r="H25" s="23">
        <f>'12-1-1(1)（保健師）'!H25+'12-1-1(1)（助産師）'!H25+'12-1-1(1)（看護師）'!H25+'12-1-1(1)（准看護師）'!H25</f>
        <v>69</v>
      </c>
      <c r="I25" s="23">
        <f>'12-1-1(1)（保健師）'!I25+'12-1-1(1)（助産師）'!I25+'12-1-1(1)（看護師）'!I25+'12-1-1(1)（准看護師）'!I25</f>
        <v>11</v>
      </c>
      <c r="J25" s="23">
        <f>'12-1-1(1)（保健師）'!J25+'12-1-1(1)（助産師）'!J25+'12-1-1(1)（看護師）'!J25+'12-1-1(1)（准看護師）'!J25</f>
        <v>19</v>
      </c>
      <c r="K25" s="23">
        <f>'12-1-1(1)（保健師）'!K25+'12-1-1(1)（助産師）'!K25+'12-1-1(1)（看護師）'!K25+'12-1-1(1)（准看護師）'!K25</f>
        <v>2</v>
      </c>
      <c r="L25" s="23">
        <f>'12-1-1(1)（保健師）'!L25+'12-1-1(1)（助産師）'!L25+'12-1-1(1)（看護師）'!L25+'12-1-1(1)（准看護師）'!L25</f>
        <v>0</v>
      </c>
      <c r="M25" s="23">
        <f>'12-1-1(1)（保健師）'!M25+'12-1-1(1)（助産師）'!M25+'12-1-1(1)（看護師）'!M25+'12-1-1(1)（准看護師）'!M25</f>
        <v>1</v>
      </c>
    </row>
    <row r="26" spans="1:13" ht="10.5" customHeight="1" x14ac:dyDescent="0.15">
      <c r="B26" s="21" t="s">
        <v>47</v>
      </c>
      <c r="C26" s="23">
        <f>'12-1-1(1)（保健師）'!C26+'12-1-1(1)（助産師）'!C26+'12-1-1(1)（看護師）'!C26+'12-1-1(1)（准看護師）'!C26</f>
        <v>210</v>
      </c>
      <c r="D26" s="23">
        <f>'12-1-1(1)（保健師）'!D26+'12-1-1(1)（助産師）'!D26+'12-1-1(1)（看護師）'!D26+'12-1-1(1)（准看護師）'!D26</f>
        <v>154</v>
      </c>
      <c r="E26" s="23">
        <f>'12-1-1(1)（保健師）'!E26+'12-1-1(1)（助産師）'!E26+'12-1-1(1)（看護師）'!E26+'12-1-1(1)（准看護師）'!E26</f>
        <v>7</v>
      </c>
      <c r="F26" s="23">
        <f>'12-1-1(1)（保健師）'!F26+'12-1-1(1)（助産師）'!F26+'12-1-1(1)（看護師）'!F26+'12-1-1(1)（准看護師）'!F26</f>
        <v>1</v>
      </c>
      <c r="G26" s="23">
        <f>'12-1-1(1)（保健師）'!G26+'12-1-1(1)（助産師）'!G26+'12-1-1(1)（看護師）'!G26+'12-1-1(1)（准看護師）'!G26</f>
        <v>0</v>
      </c>
      <c r="H26" s="23">
        <f>'12-1-1(1)（保健師）'!H26+'12-1-1(1)（助産師）'!H26+'12-1-1(1)（看護師）'!H26+'12-1-1(1)（准看護師）'!H26</f>
        <v>33</v>
      </c>
      <c r="I26" s="23">
        <f>'12-1-1(1)（保健師）'!I26+'12-1-1(1)（助産師）'!I26+'12-1-1(1)（看護師）'!I26+'12-1-1(1)（准看護師）'!I26</f>
        <v>3</v>
      </c>
      <c r="J26" s="23">
        <f>'12-1-1(1)（保健師）'!J26+'12-1-1(1)（助産師）'!J26+'12-1-1(1)（看護師）'!J26+'12-1-1(1)（准看護師）'!J26</f>
        <v>8</v>
      </c>
      <c r="K26" s="23">
        <f>'12-1-1(1)（保健師）'!K26+'12-1-1(1)（助産師）'!K26+'12-1-1(1)（看護師）'!K26+'12-1-1(1)（准看護師）'!K26</f>
        <v>3</v>
      </c>
      <c r="L26" s="23">
        <f>'12-1-1(1)（保健師）'!L26+'12-1-1(1)（助産師）'!L26+'12-1-1(1)（看護師）'!L26+'12-1-1(1)（准看護師）'!L26</f>
        <v>0</v>
      </c>
      <c r="M26" s="23">
        <f>'12-1-1(1)（保健師）'!M26+'12-1-1(1)（助産師）'!M26+'12-1-1(1)（看護師）'!M26+'12-1-1(1)（准看護師）'!M26</f>
        <v>1</v>
      </c>
    </row>
    <row r="27" spans="1:13" ht="4.5" customHeight="1" x14ac:dyDescent="0.15">
      <c r="B27" s="21"/>
      <c r="C27" s="23">
        <f>'12-1-1(1)（保健師）'!C27+'12-1-1(1)（助産師）'!C27+'12-1-1(1)（看護師）'!C27+'12-1-1(1)（准看護師）'!C27</f>
        <v>0</v>
      </c>
      <c r="D27" s="23">
        <f>'12-1-1(1)（保健師）'!D27+'12-1-1(1)（助産師）'!D27+'12-1-1(1)（看護師）'!D27+'12-1-1(1)（准看護師）'!D27</f>
        <v>0</v>
      </c>
      <c r="E27" s="23">
        <f>'12-1-1(1)（保健師）'!E27+'12-1-1(1)（助産師）'!E27+'12-1-1(1)（看護師）'!E27+'12-1-1(1)（准看護師）'!E27</f>
        <v>0</v>
      </c>
      <c r="F27" s="23">
        <f>'12-1-1(1)（保健師）'!F27+'12-1-1(1)（助産師）'!F27+'12-1-1(1)（看護師）'!F27+'12-1-1(1)（准看護師）'!F27</f>
        <v>0</v>
      </c>
      <c r="G27" s="23">
        <f>'12-1-1(1)（保健師）'!G27+'12-1-1(1)（助産師）'!G27+'12-1-1(1)（看護師）'!G27+'12-1-1(1)（准看護師）'!G27</f>
        <v>0</v>
      </c>
      <c r="H27" s="23">
        <f>'12-1-1(1)（保健師）'!H27+'12-1-1(1)（助産師）'!H27+'12-1-1(1)（看護師）'!H27+'12-1-1(1)（准看護師）'!H27</f>
        <v>0</v>
      </c>
      <c r="I27" s="23">
        <f>'12-1-1(1)（保健師）'!I27+'12-1-1(1)（助産師）'!I27+'12-1-1(1)（看護師）'!I27+'12-1-1(1)（准看護師）'!I27</f>
        <v>0</v>
      </c>
      <c r="J27" s="23">
        <f>'12-1-1(1)（保健師）'!J27+'12-1-1(1)（助産師）'!J27+'12-1-1(1)（看護師）'!J27+'12-1-1(1)（准看護師）'!J27</f>
        <v>0</v>
      </c>
      <c r="K27" s="23">
        <f>'12-1-1(1)（保健師）'!K27+'12-1-1(1)（助産師）'!K27+'12-1-1(1)（看護師）'!K27+'12-1-1(1)（准看護師）'!K27</f>
        <v>0</v>
      </c>
      <c r="L27" s="23">
        <f>'12-1-1(1)（保健師）'!L27+'12-1-1(1)（助産師）'!L27+'12-1-1(1)（看護師）'!L27+'12-1-1(1)（准看護師）'!L27</f>
        <v>0</v>
      </c>
      <c r="M27" s="23">
        <f>'12-1-1(1)（保健師）'!M27+'12-1-1(1)（助産師）'!M27+'12-1-1(1)（看護師）'!M27+'12-1-1(1)（准看護師）'!M27</f>
        <v>0</v>
      </c>
    </row>
    <row r="28" spans="1:13" ht="10.5" customHeight="1" x14ac:dyDescent="0.15">
      <c r="A28" s="36" t="s">
        <v>46</v>
      </c>
      <c r="B28" s="37"/>
      <c r="C28" s="23">
        <f>'12-1-1(1)（保健師）'!C28+'12-1-1(1)（助産師）'!C28+'12-1-1(1)（看護師）'!C28+'12-1-1(1)（准看護師）'!C28</f>
        <v>565</v>
      </c>
      <c r="D28" s="23">
        <f>'12-1-1(1)（保健師）'!D28+'12-1-1(1)（助産師）'!D28+'12-1-1(1)（看護師）'!D28+'12-1-1(1)（准看護師）'!D28</f>
        <v>234</v>
      </c>
      <c r="E28" s="23">
        <f>'12-1-1(1)（保健師）'!E28+'12-1-1(1)（助産師）'!E28+'12-1-1(1)（看護師）'!E28+'12-1-1(1)（准看護師）'!E28</f>
        <v>80</v>
      </c>
      <c r="F28" s="23">
        <f>'12-1-1(1)（保健師）'!F28+'12-1-1(1)（助産師）'!F28+'12-1-1(1)（看護師）'!F28+'12-1-1(1)（准看護師）'!F28</f>
        <v>1</v>
      </c>
      <c r="G28" s="23">
        <f>'12-1-1(1)（保健師）'!G28+'12-1-1(1)（助産師）'!G28+'12-1-1(1)（看護師）'!G28+'12-1-1(1)（准看護師）'!G28</f>
        <v>15</v>
      </c>
      <c r="H28" s="23">
        <f>'12-1-1(1)（保健師）'!H28+'12-1-1(1)（助産師）'!H28+'12-1-1(1)（看護師）'!H28+'12-1-1(1)（准看護師）'!H28</f>
        <v>173</v>
      </c>
      <c r="I28" s="23">
        <f>'12-1-1(1)（保健師）'!I28+'12-1-1(1)（助産師）'!I28+'12-1-1(1)（看護師）'!I28+'12-1-1(1)（准看護師）'!I28</f>
        <v>23</v>
      </c>
      <c r="J28" s="23">
        <f>'12-1-1(1)（保健師）'!J28+'12-1-1(1)（助産師）'!J28+'12-1-1(1)（看護師）'!J28+'12-1-1(1)（准看護師）'!J28</f>
        <v>39</v>
      </c>
      <c r="K28" s="23">
        <f>'12-1-1(1)（保健師）'!K28+'12-1-1(1)（助産師）'!K28+'12-1-1(1)（看護師）'!K28+'12-1-1(1)（准看護師）'!K28</f>
        <v>0</v>
      </c>
      <c r="L28" s="23">
        <f>'12-1-1(1)（保健師）'!L28+'12-1-1(1)（助産師）'!L28+'12-1-1(1)（看護師）'!L28+'12-1-1(1)（准看護師）'!L28</f>
        <v>0</v>
      </c>
      <c r="M28" s="23">
        <f>'12-1-1(1)（保健師）'!M28+'12-1-1(1)（助産師）'!M28+'12-1-1(1)（看護師）'!M28+'12-1-1(1)（准看護師）'!M28</f>
        <v>0</v>
      </c>
    </row>
    <row r="29" spans="1:13" ht="10.5" customHeight="1" x14ac:dyDescent="0.15">
      <c r="B29" s="21" t="s">
        <v>45</v>
      </c>
      <c r="C29" s="23">
        <f>'12-1-1(1)（保健師）'!C29+'12-1-1(1)（助産師）'!C29+'12-1-1(1)（看護師）'!C29+'12-1-1(1)（准看護師）'!C29</f>
        <v>440</v>
      </c>
      <c r="D29" s="23">
        <f>'12-1-1(1)（保健師）'!D29+'12-1-1(1)（助産師）'!D29+'12-1-1(1)（看護師）'!D29+'12-1-1(1)（准看護師）'!D29</f>
        <v>189</v>
      </c>
      <c r="E29" s="23">
        <f>'12-1-1(1)（保健師）'!E29+'12-1-1(1)（助産師）'!E29+'12-1-1(1)（看護師）'!E29+'12-1-1(1)（准看護師）'!E29</f>
        <v>69</v>
      </c>
      <c r="F29" s="23">
        <f>'12-1-1(1)（保健師）'!F29+'12-1-1(1)（助産師）'!F29+'12-1-1(1)（看護師）'!F29+'12-1-1(1)（准看護師）'!F29</f>
        <v>1</v>
      </c>
      <c r="G29" s="23">
        <f>'12-1-1(1)（保健師）'!G29+'12-1-1(1)（助産師）'!G29+'12-1-1(1)（看護師）'!G29+'12-1-1(1)（准看護師）'!G29</f>
        <v>12</v>
      </c>
      <c r="H29" s="23">
        <f>'12-1-1(1)（保健師）'!H29+'12-1-1(1)（助産師）'!H29+'12-1-1(1)（看護師）'!H29+'12-1-1(1)（准看護師）'!H29</f>
        <v>122</v>
      </c>
      <c r="I29" s="23">
        <f>'12-1-1(1)（保健師）'!I29+'12-1-1(1)（助産師）'!I29+'12-1-1(1)（看護師）'!I29+'12-1-1(1)（准看護師）'!I29</f>
        <v>19</v>
      </c>
      <c r="J29" s="23">
        <f>'12-1-1(1)（保健師）'!J29+'12-1-1(1)（助産師）'!J29+'12-1-1(1)（看護師）'!J29+'12-1-1(1)（准看護師）'!J29</f>
        <v>28</v>
      </c>
      <c r="K29" s="23">
        <f>'12-1-1(1)（保健師）'!K29+'12-1-1(1)（助産師）'!K29+'12-1-1(1)（看護師）'!K29+'12-1-1(1)（准看護師）'!K29</f>
        <v>0</v>
      </c>
      <c r="L29" s="23">
        <f>'12-1-1(1)（保健師）'!L29+'12-1-1(1)（助産師）'!L29+'12-1-1(1)（看護師）'!L29+'12-1-1(1)（准看護師）'!L29</f>
        <v>0</v>
      </c>
      <c r="M29" s="23">
        <f>'12-1-1(1)（保健師）'!M29+'12-1-1(1)（助産師）'!M29+'12-1-1(1)（看護師）'!M29+'12-1-1(1)（准看護師）'!M29</f>
        <v>0</v>
      </c>
    </row>
    <row r="30" spans="1:13" ht="10.5" customHeight="1" x14ac:dyDescent="0.15">
      <c r="B30" s="21" t="s">
        <v>44</v>
      </c>
      <c r="C30" s="23">
        <f>'12-1-1(1)（保健師）'!C30+'12-1-1(1)（助産師）'!C30+'12-1-1(1)（看護師）'!C30+'12-1-1(1)（准看護師）'!C30</f>
        <v>125</v>
      </c>
      <c r="D30" s="23">
        <f>'12-1-1(1)（保健師）'!D30+'12-1-1(1)（助産師）'!D30+'12-1-1(1)（看護師）'!D30+'12-1-1(1)（准看護師）'!D30</f>
        <v>45</v>
      </c>
      <c r="E30" s="23">
        <f>'12-1-1(1)（保健師）'!E30+'12-1-1(1)（助産師）'!E30+'12-1-1(1)（看護師）'!E30+'12-1-1(1)（准看護師）'!E30</f>
        <v>11</v>
      </c>
      <c r="F30" s="23">
        <f>'12-1-1(1)（保健師）'!F30+'12-1-1(1)（助産師）'!F30+'12-1-1(1)（看護師）'!F30+'12-1-1(1)（准看護師）'!F30</f>
        <v>0</v>
      </c>
      <c r="G30" s="23">
        <f>'12-1-1(1)（保健師）'!G30+'12-1-1(1)（助産師）'!G30+'12-1-1(1)（看護師）'!G30+'12-1-1(1)（准看護師）'!G30</f>
        <v>3</v>
      </c>
      <c r="H30" s="23">
        <f>'12-1-1(1)（保健師）'!H30+'12-1-1(1)（助産師）'!H30+'12-1-1(1)（看護師）'!H30+'12-1-1(1)（准看護師）'!H30</f>
        <v>51</v>
      </c>
      <c r="I30" s="23">
        <f>'12-1-1(1)（保健師）'!I30+'12-1-1(1)（助産師）'!I30+'12-1-1(1)（看護師）'!I30+'12-1-1(1)（准看護師）'!I30</f>
        <v>4</v>
      </c>
      <c r="J30" s="23">
        <f>'12-1-1(1)（保健師）'!J30+'12-1-1(1)（助産師）'!J30+'12-1-1(1)（看護師）'!J30+'12-1-1(1)（准看護師）'!J30</f>
        <v>11</v>
      </c>
      <c r="K30" s="23">
        <f>'12-1-1(1)（保健師）'!K30+'12-1-1(1)（助産師）'!K30+'12-1-1(1)（看護師）'!K30+'12-1-1(1)（准看護師）'!K30</f>
        <v>0</v>
      </c>
      <c r="L30" s="23">
        <f>'12-1-1(1)（保健師）'!L30+'12-1-1(1)（助産師）'!L30+'12-1-1(1)（看護師）'!L30+'12-1-1(1)（准看護師）'!L30</f>
        <v>0</v>
      </c>
      <c r="M30" s="23">
        <f>'12-1-1(1)（保健師）'!M30+'12-1-1(1)（助産師）'!M30+'12-1-1(1)（看護師）'!M30+'12-1-1(1)（准看護師）'!M30</f>
        <v>0</v>
      </c>
    </row>
    <row r="31" spans="1:13" ht="4.5" customHeight="1" x14ac:dyDescent="0.15">
      <c r="B31" s="21"/>
      <c r="C31" s="23">
        <f>'12-1-1(1)（保健師）'!C31+'12-1-1(1)（助産師）'!C31+'12-1-1(1)（看護師）'!C31+'12-1-1(1)（准看護師）'!C31</f>
        <v>0</v>
      </c>
      <c r="D31" s="23">
        <f>'12-1-1(1)（保健師）'!D31+'12-1-1(1)（助産師）'!D31+'12-1-1(1)（看護師）'!D31+'12-1-1(1)（准看護師）'!D31</f>
        <v>0</v>
      </c>
      <c r="E31" s="23">
        <f>'12-1-1(1)（保健師）'!E31+'12-1-1(1)（助産師）'!E31+'12-1-1(1)（看護師）'!E31+'12-1-1(1)（准看護師）'!E31</f>
        <v>0</v>
      </c>
      <c r="F31" s="23">
        <f>'12-1-1(1)（保健師）'!F31+'12-1-1(1)（助産師）'!F31+'12-1-1(1)（看護師）'!F31+'12-1-1(1)（准看護師）'!F31</f>
        <v>0</v>
      </c>
      <c r="G31" s="23">
        <f>'12-1-1(1)（保健師）'!G31+'12-1-1(1)（助産師）'!G31+'12-1-1(1)（看護師）'!G31+'12-1-1(1)（准看護師）'!G31</f>
        <v>0</v>
      </c>
      <c r="H31" s="23">
        <f>'12-1-1(1)（保健師）'!H31+'12-1-1(1)（助産師）'!H31+'12-1-1(1)（看護師）'!H31+'12-1-1(1)（准看護師）'!H31</f>
        <v>0</v>
      </c>
      <c r="I31" s="23">
        <f>'12-1-1(1)（保健師）'!I31+'12-1-1(1)（助産師）'!I31+'12-1-1(1)（看護師）'!I31+'12-1-1(1)（准看護師）'!I31</f>
        <v>0</v>
      </c>
      <c r="J31" s="23">
        <f>'12-1-1(1)（保健師）'!J31+'12-1-1(1)（助産師）'!J31+'12-1-1(1)（看護師）'!J31+'12-1-1(1)（准看護師）'!J31</f>
        <v>0</v>
      </c>
      <c r="K31" s="23">
        <f>'12-1-1(1)（保健師）'!K31+'12-1-1(1)（助産師）'!K31+'12-1-1(1)（看護師）'!K31+'12-1-1(1)（准看護師）'!K31</f>
        <v>0</v>
      </c>
      <c r="L31" s="23">
        <f>'12-1-1(1)（保健師）'!L31+'12-1-1(1)（助産師）'!L31+'12-1-1(1)（看護師）'!L31+'12-1-1(1)（准看護師）'!L31</f>
        <v>0</v>
      </c>
      <c r="M31" s="23">
        <f>'12-1-1(1)（保健師）'!M31+'12-1-1(1)（助産師）'!M31+'12-1-1(1)（看護師）'!M31+'12-1-1(1)（准看護師）'!M31</f>
        <v>0</v>
      </c>
    </row>
    <row r="32" spans="1:13" ht="10.5" customHeight="1" x14ac:dyDescent="0.15">
      <c r="A32" s="36" t="s">
        <v>43</v>
      </c>
      <c r="B32" s="37"/>
      <c r="C32" s="23">
        <f>'12-1-1(1)（保健師）'!C32+'12-1-1(1)（助産師）'!C32+'12-1-1(1)（看護師）'!C32+'12-1-1(1)（准看護師）'!C32</f>
        <v>2529</v>
      </c>
      <c r="D32" s="23">
        <f>'12-1-1(1)（保健師）'!D32+'12-1-1(1)（助産師）'!D32+'12-1-1(1)（看護師）'!D32+'12-1-1(1)（准看護師）'!D32</f>
        <v>1116</v>
      </c>
      <c r="E32" s="23">
        <f>'12-1-1(1)（保健師）'!E32+'12-1-1(1)（助産師）'!E32+'12-1-1(1)（看護師）'!E32+'12-1-1(1)（准看護師）'!E32</f>
        <v>418</v>
      </c>
      <c r="F32" s="23">
        <f>'12-1-1(1)（保健師）'!F32+'12-1-1(1)（助産師）'!F32+'12-1-1(1)（看護師）'!F32+'12-1-1(1)（准看護師）'!F32</f>
        <v>0</v>
      </c>
      <c r="G32" s="23">
        <f>'12-1-1(1)（保健師）'!G32+'12-1-1(1)（助産師）'!G32+'12-1-1(1)（看護師）'!G32+'12-1-1(1)（准看護師）'!G32</f>
        <v>119</v>
      </c>
      <c r="H32" s="23">
        <f>'12-1-1(1)（保健師）'!H32+'12-1-1(1)（助産師）'!H32+'12-1-1(1)（看護師）'!H32+'12-1-1(1)（准看護師）'!H32</f>
        <v>569</v>
      </c>
      <c r="I32" s="23">
        <f>'12-1-1(1)（保健師）'!I32+'12-1-1(1)（助産師）'!I32+'12-1-1(1)（看護師）'!I32+'12-1-1(1)（准看護師）'!I32</f>
        <v>74</v>
      </c>
      <c r="J32" s="23">
        <f>'12-1-1(1)（保健師）'!J32+'12-1-1(1)（助産師）'!J32+'12-1-1(1)（看護師）'!J32+'12-1-1(1)（准看護師）'!J32</f>
        <v>178</v>
      </c>
      <c r="K32" s="23">
        <f>'12-1-1(1)（保健師）'!K32+'12-1-1(1)（助産師）'!K32+'12-1-1(1)（看護師）'!K32+'12-1-1(1)（准看護師）'!K32</f>
        <v>8</v>
      </c>
      <c r="L32" s="23">
        <f>'12-1-1(1)（保健師）'!L32+'12-1-1(1)（助産師）'!L32+'12-1-1(1)（看護師）'!L32+'12-1-1(1)（准看護師）'!L32</f>
        <v>29</v>
      </c>
      <c r="M32" s="23">
        <f>'12-1-1(1)（保健師）'!M32+'12-1-1(1)（助産師）'!M32+'12-1-1(1)（看護師）'!M32+'12-1-1(1)（准看護師）'!M32</f>
        <v>18</v>
      </c>
    </row>
    <row r="33" spans="1:13" ht="10.5" customHeight="1" x14ac:dyDescent="0.15">
      <c r="B33" s="21" t="s">
        <v>42</v>
      </c>
      <c r="C33" s="23">
        <f>'12-1-1(1)（保健師）'!C33+'12-1-1(1)（助産師）'!C33+'12-1-1(1)（看護師）'!C33+'12-1-1(1)（准看護師）'!C33</f>
        <v>1652</v>
      </c>
      <c r="D33" s="23">
        <f>'12-1-1(1)（保健師）'!D33+'12-1-1(1)（助産師）'!D33+'12-1-1(1)（看護師）'!D33+'12-1-1(1)（准看護師）'!D33</f>
        <v>957</v>
      </c>
      <c r="E33" s="23">
        <f>'12-1-1(1)（保健師）'!E33+'12-1-1(1)（助産師）'!E33+'12-1-1(1)（看護師）'!E33+'12-1-1(1)（准看護師）'!E33</f>
        <v>205</v>
      </c>
      <c r="F33" s="23">
        <f>'12-1-1(1)（保健師）'!F33+'12-1-1(1)（助産師）'!F33+'12-1-1(1)（看護師）'!F33+'12-1-1(1)（准看護師）'!F33</f>
        <v>0</v>
      </c>
      <c r="G33" s="23">
        <f>'12-1-1(1)（保健師）'!G33+'12-1-1(1)（助産師）'!G33+'12-1-1(1)（看護師）'!G33+'12-1-1(1)（准看護師）'!G33</f>
        <v>62</v>
      </c>
      <c r="H33" s="23">
        <f>'12-1-1(1)（保健師）'!H33+'12-1-1(1)（助産師）'!H33+'12-1-1(1)（看護師）'!H33+'12-1-1(1)（准看護師）'!H33</f>
        <v>300</v>
      </c>
      <c r="I33" s="23">
        <f>'12-1-1(1)（保健師）'!I33+'12-1-1(1)（助産師）'!I33+'12-1-1(1)（看護師）'!I33+'12-1-1(1)（准看護師）'!I33</f>
        <v>35</v>
      </c>
      <c r="J33" s="23">
        <f>'12-1-1(1)（保健師）'!J33+'12-1-1(1)（助産師）'!J33+'12-1-1(1)（看護師）'!J33+'12-1-1(1)（准看護師）'!J33</f>
        <v>71</v>
      </c>
      <c r="K33" s="23">
        <f>'12-1-1(1)（保健師）'!K33+'12-1-1(1)（助産師）'!K33+'12-1-1(1)（看護師）'!K33+'12-1-1(1)（准看護師）'!K33</f>
        <v>2</v>
      </c>
      <c r="L33" s="23">
        <f>'12-1-1(1)（保健師）'!L33+'12-1-1(1)（助産師）'!L33+'12-1-1(1)（看護師）'!L33+'12-1-1(1)（准看護師）'!L33</f>
        <v>8</v>
      </c>
      <c r="M33" s="23">
        <f>'12-1-1(1)（保健師）'!M33+'12-1-1(1)（助産師）'!M33+'12-1-1(1)（看護師）'!M33+'12-1-1(1)（准看護師）'!M33</f>
        <v>12</v>
      </c>
    </row>
    <row r="34" spans="1:13" ht="10.5" customHeight="1" x14ac:dyDescent="0.15">
      <c r="B34" s="21" t="s">
        <v>41</v>
      </c>
      <c r="C34" s="23">
        <f>'12-1-1(1)（保健師）'!C34+'12-1-1(1)（助産師）'!C34+'12-1-1(1)（看護師）'!C34+'12-1-1(1)（准看護師）'!C34</f>
        <v>537</v>
      </c>
      <c r="D34" s="23">
        <f>'12-1-1(1)（保健師）'!D34+'12-1-1(1)（助産師）'!D34+'12-1-1(1)（看護師）'!D34+'12-1-1(1)（准看護師）'!D34</f>
        <v>95</v>
      </c>
      <c r="E34" s="23">
        <f>'12-1-1(1)（保健師）'!E34+'12-1-1(1)（助産師）'!E34+'12-1-1(1)（看護師）'!E34+'12-1-1(1)（准看護師）'!E34</f>
        <v>149</v>
      </c>
      <c r="F34" s="23">
        <f>'12-1-1(1)（保健師）'!F34+'12-1-1(1)（助産師）'!F34+'12-1-1(1)（看護師）'!F34+'12-1-1(1)（准看護師）'!F34</f>
        <v>0</v>
      </c>
      <c r="G34" s="23">
        <f>'12-1-1(1)（保健師）'!G34+'12-1-1(1)（助産師）'!G34+'12-1-1(1)（看護師）'!G34+'12-1-1(1)（准看護師）'!G34</f>
        <v>31</v>
      </c>
      <c r="H34" s="23">
        <f>'12-1-1(1)（保健師）'!H34+'12-1-1(1)（助産師）'!H34+'12-1-1(1)（看護師）'!H34+'12-1-1(1)（准看護師）'!H34</f>
        <v>160</v>
      </c>
      <c r="I34" s="23">
        <f>'12-1-1(1)（保健師）'!I34+'12-1-1(1)（助産師）'!I34+'12-1-1(1)（看護師）'!I34+'12-1-1(1)（准看護師）'!I34</f>
        <v>30</v>
      </c>
      <c r="J34" s="23">
        <f>'12-1-1(1)（保健師）'!J34+'12-1-1(1)（助産師）'!J34+'12-1-1(1)（看護師）'!J34+'12-1-1(1)（准看護師）'!J34</f>
        <v>56</v>
      </c>
      <c r="K34" s="23">
        <f>'12-1-1(1)（保健師）'!K34+'12-1-1(1)（助産師）'!K34+'12-1-1(1)（看護師）'!K34+'12-1-1(1)（准看護師）'!K34</f>
        <v>3</v>
      </c>
      <c r="L34" s="23">
        <f>'12-1-1(1)（保健師）'!L34+'12-1-1(1)（助産師）'!L34+'12-1-1(1)（看護師）'!L34+'12-1-1(1)（准看護師）'!L34</f>
        <v>8</v>
      </c>
      <c r="M34" s="23">
        <f>'12-1-1(1)（保健師）'!M34+'12-1-1(1)（助産師）'!M34+'12-1-1(1)（看護師）'!M34+'12-1-1(1)（准看護師）'!M34</f>
        <v>5</v>
      </c>
    </row>
    <row r="35" spans="1:13" ht="10.5" customHeight="1" x14ac:dyDescent="0.15">
      <c r="B35" s="21" t="s">
        <v>40</v>
      </c>
      <c r="C35" s="23">
        <f>'12-1-1(1)（保健師）'!C35+'12-1-1(1)（助産師）'!C35+'12-1-1(1)（看護師）'!C35+'12-1-1(1)（准看護師）'!C35</f>
        <v>229</v>
      </c>
      <c r="D35" s="23">
        <f>'12-1-1(1)（保健師）'!D35+'12-1-1(1)（助産師）'!D35+'12-1-1(1)（看護師）'!D35+'12-1-1(1)（准看護師）'!D35</f>
        <v>64</v>
      </c>
      <c r="E35" s="23">
        <f>'12-1-1(1)（保健師）'!E35+'12-1-1(1)（助産師）'!E35+'12-1-1(1)（看護師）'!E35+'12-1-1(1)（准看護師）'!E35</f>
        <v>52</v>
      </c>
      <c r="F35" s="23">
        <f>'12-1-1(1)（保健師）'!F35+'12-1-1(1)（助産師）'!F35+'12-1-1(1)（看護師）'!F35+'12-1-1(1)（准看護師）'!F35</f>
        <v>0</v>
      </c>
      <c r="G35" s="23">
        <f>'12-1-1(1)（保健師）'!G35+'12-1-1(1)（助産師）'!G35+'12-1-1(1)（看護師）'!G35+'12-1-1(1)（准看護師）'!G35</f>
        <v>17</v>
      </c>
      <c r="H35" s="23">
        <f>'12-1-1(1)（保健師）'!H35+'12-1-1(1)（助産師）'!H35+'12-1-1(1)（看護師）'!H35+'12-1-1(1)（准看護師）'!H35</f>
        <v>44</v>
      </c>
      <c r="I35" s="23">
        <f>'12-1-1(1)（保健師）'!I35+'12-1-1(1)（助産師）'!I35+'12-1-1(1)（看護師）'!I35+'12-1-1(1)（准看護師）'!I35</f>
        <v>3</v>
      </c>
      <c r="J35" s="23">
        <f>'12-1-1(1)（保健師）'!J35+'12-1-1(1)（助産師）'!J35+'12-1-1(1)（看護師）'!J35+'12-1-1(1)（准看護師）'!J35</f>
        <v>32</v>
      </c>
      <c r="K35" s="23">
        <f>'12-1-1(1)（保健師）'!K35+'12-1-1(1)（助産師）'!K35+'12-1-1(1)（看護師）'!K35+'12-1-1(1)（准看護師）'!K35</f>
        <v>3</v>
      </c>
      <c r="L35" s="23">
        <f>'12-1-1(1)（保健師）'!L35+'12-1-1(1)（助産師）'!L35+'12-1-1(1)（看護師）'!L35+'12-1-1(1)（准看護師）'!L35</f>
        <v>13</v>
      </c>
      <c r="M35" s="23">
        <f>'12-1-1(1)（保健師）'!M35+'12-1-1(1)（助産師）'!M35+'12-1-1(1)（看護師）'!M35+'12-1-1(1)（准看護師）'!M35</f>
        <v>1</v>
      </c>
    </row>
    <row r="36" spans="1:13" ht="10.5" customHeight="1" x14ac:dyDescent="0.15">
      <c r="B36" s="21" t="s">
        <v>39</v>
      </c>
      <c r="C36" s="23">
        <f>'12-1-1(1)（保健師）'!C36+'12-1-1(1)（助産師）'!C36+'12-1-1(1)（看護師）'!C36+'12-1-1(1)（准看護師）'!C36</f>
        <v>67</v>
      </c>
      <c r="D36" s="23">
        <f>'12-1-1(1)（保健師）'!D36+'12-1-1(1)（助産師）'!D36+'12-1-1(1)（看護師）'!D36+'12-1-1(1)（准看護師）'!D36</f>
        <v>0</v>
      </c>
      <c r="E36" s="23">
        <f>'12-1-1(1)（保健師）'!E36+'12-1-1(1)（助産師）'!E36+'12-1-1(1)（看護師）'!E36+'12-1-1(1)（准看護師）'!E36</f>
        <v>8</v>
      </c>
      <c r="F36" s="23">
        <f>'12-1-1(1)（保健師）'!F36+'12-1-1(1)（助産師）'!F36+'12-1-1(1)（看護師）'!F36+'12-1-1(1)（准看護師）'!F36</f>
        <v>0</v>
      </c>
      <c r="G36" s="23">
        <f>'12-1-1(1)（保健師）'!G36+'12-1-1(1)（助産師）'!G36+'12-1-1(1)（看護師）'!G36+'12-1-1(1)（准看護師）'!G36</f>
        <v>9</v>
      </c>
      <c r="H36" s="23">
        <f>'12-1-1(1)（保健師）'!H36+'12-1-1(1)（助産師）'!H36+'12-1-1(1)（看護師）'!H36+'12-1-1(1)（准看護師）'!H36</f>
        <v>37</v>
      </c>
      <c r="I36" s="23">
        <f>'12-1-1(1)（保健師）'!I36+'12-1-1(1)（助産師）'!I36+'12-1-1(1)（看護師）'!I36+'12-1-1(1)（准看護師）'!I36</f>
        <v>4</v>
      </c>
      <c r="J36" s="23">
        <f>'12-1-1(1)（保健師）'!J36+'12-1-1(1)（助産師）'!J36+'12-1-1(1)（看護師）'!J36+'12-1-1(1)（准看護師）'!J36</f>
        <v>9</v>
      </c>
      <c r="K36" s="23">
        <f>'12-1-1(1)（保健師）'!K36+'12-1-1(1)（助産師）'!K36+'12-1-1(1)（看護師）'!K36+'12-1-1(1)（准看護師）'!K36</f>
        <v>0</v>
      </c>
      <c r="L36" s="23">
        <f>'12-1-1(1)（保健師）'!L36+'12-1-1(1)（助産師）'!L36+'12-1-1(1)（看護師）'!L36+'12-1-1(1)（准看護師）'!L36</f>
        <v>0</v>
      </c>
      <c r="M36" s="23">
        <f>'12-1-1(1)（保健師）'!M36+'12-1-1(1)（助産師）'!M36+'12-1-1(1)（看護師）'!M36+'12-1-1(1)（准看護師）'!M36</f>
        <v>0</v>
      </c>
    </row>
    <row r="37" spans="1:13" ht="10.5" customHeight="1" x14ac:dyDescent="0.15">
      <c r="B37" s="21" t="s">
        <v>38</v>
      </c>
      <c r="C37" s="23">
        <f>'12-1-1(1)（保健師）'!C37+'12-1-1(1)（助産師）'!C37+'12-1-1(1)（看護師）'!C37+'12-1-1(1)（准看護師）'!C37</f>
        <v>44</v>
      </c>
      <c r="D37" s="23">
        <f>'12-1-1(1)（保健師）'!D37+'12-1-1(1)（助産師）'!D37+'12-1-1(1)（看護師）'!D37+'12-1-1(1)（准看護師）'!D37</f>
        <v>0</v>
      </c>
      <c r="E37" s="23">
        <f>'12-1-1(1)（保健師）'!E37+'12-1-1(1)（助産師）'!E37+'12-1-1(1)（看護師）'!E37+'12-1-1(1)（准看護師）'!E37</f>
        <v>4</v>
      </c>
      <c r="F37" s="23">
        <f>'12-1-1(1)（保健師）'!F37+'12-1-1(1)（助産師）'!F37+'12-1-1(1)（看護師）'!F37+'12-1-1(1)（准看護師）'!F37</f>
        <v>0</v>
      </c>
      <c r="G37" s="23">
        <f>'12-1-1(1)（保健師）'!G37+'12-1-1(1)（助産師）'!G37+'12-1-1(1)（看護師）'!G37+'12-1-1(1)（准看護師）'!G37</f>
        <v>0</v>
      </c>
      <c r="H37" s="23">
        <f>'12-1-1(1)（保健師）'!H37+'12-1-1(1)（助産師）'!H37+'12-1-1(1)（看護師）'!H37+'12-1-1(1)（准看護師）'!H37</f>
        <v>28</v>
      </c>
      <c r="I37" s="23">
        <f>'12-1-1(1)（保健師）'!I37+'12-1-1(1)（助産師）'!I37+'12-1-1(1)（看護師）'!I37+'12-1-1(1)（准看護師）'!I37</f>
        <v>2</v>
      </c>
      <c r="J37" s="23">
        <f>'12-1-1(1)（保健師）'!J37+'12-1-1(1)（助産師）'!J37+'12-1-1(1)（看護師）'!J37+'12-1-1(1)（准看護師）'!J37</f>
        <v>10</v>
      </c>
      <c r="K37" s="23">
        <f>'12-1-1(1)（保健師）'!K37+'12-1-1(1)（助産師）'!K37+'12-1-1(1)（看護師）'!K37+'12-1-1(1)（准看護師）'!K37</f>
        <v>0</v>
      </c>
      <c r="L37" s="23">
        <f>'12-1-1(1)（保健師）'!L37+'12-1-1(1)（助産師）'!L37+'12-1-1(1)（看護師）'!L37+'12-1-1(1)（准看護師）'!L37</f>
        <v>0</v>
      </c>
      <c r="M37" s="23">
        <f>'12-1-1(1)（保健師）'!M37+'12-1-1(1)（助産師）'!M37+'12-1-1(1)（看護師）'!M37+'12-1-1(1)（准看護師）'!M37</f>
        <v>0</v>
      </c>
    </row>
    <row r="38" spans="1:13" ht="4.5" customHeight="1" x14ac:dyDescent="0.15">
      <c r="B38" s="21"/>
      <c r="C38" s="23">
        <f>'12-1-1(1)（保健師）'!C38+'12-1-1(1)（助産師）'!C38+'12-1-1(1)（看護師）'!C38+'12-1-1(1)（准看護師）'!C38</f>
        <v>0</v>
      </c>
      <c r="D38" s="23">
        <f>'12-1-1(1)（保健師）'!D38+'12-1-1(1)（助産師）'!D38+'12-1-1(1)（看護師）'!D38+'12-1-1(1)（准看護師）'!D38</f>
        <v>0</v>
      </c>
      <c r="E38" s="23">
        <f>'12-1-1(1)（保健師）'!E38+'12-1-1(1)（助産師）'!E38+'12-1-1(1)（看護師）'!E38+'12-1-1(1)（准看護師）'!E38</f>
        <v>0</v>
      </c>
      <c r="F38" s="23">
        <f>'12-1-1(1)（保健師）'!F38+'12-1-1(1)（助産師）'!F38+'12-1-1(1)（看護師）'!F38+'12-1-1(1)（准看護師）'!F38</f>
        <v>0</v>
      </c>
      <c r="G38" s="23">
        <f>'12-1-1(1)（保健師）'!G38+'12-1-1(1)（助産師）'!G38+'12-1-1(1)（看護師）'!G38+'12-1-1(1)（准看護師）'!G38</f>
        <v>0</v>
      </c>
      <c r="H38" s="23">
        <f>'12-1-1(1)（保健師）'!H38+'12-1-1(1)（助産師）'!H38+'12-1-1(1)（看護師）'!H38+'12-1-1(1)（准看護師）'!H38</f>
        <v>0</v>
      </c>
      <c r="I38" s="23">
        <f>'12-1-1(1)（保健師）'!I38+'12-1-1(1)（助産師）'!I38+'12-1-1(1)（看護師）'!I38+'12-1-1(1)（准看護師）'!I38</f>
        <v>0</v>
      </c>
      <c r="J38" s="23">
        <f>'12-1-1(1)（保健師）'!J38+'12-1-1(1)（助産師）'!J38+'12-1-1(1)（看護師）'!J38+'12-1-1(1)（准看護師）'!J38</f>
        <v>0</v>
      </c>
      <c r="K38" s="23">
        <f>'12-1-1(1)（保健師）'!K38+'12-1-1(1)（助産師）'!K38+'12-1-1(1)（看護師）'!K38+'12-1-1(1)（准看護師）'!K38</f>
        <v>0</v>
      </c>
      <c r="L38" s="23">
        <f>'12-1-1(1)（保健師）'!L38+'12-1-1(1)（助産師）'!L38+'12-1-1(1)（看護師）'!L38+'12-1-1(1)（准看護師）'!L38</f>
        <v>0</v>
      </c>
      <c r="M38" s="23">
        <f>'12-1-1(1)（保健師）'!M38+'12-1-1(1)（助産師）'!M38+'12-1-1(1)（看護師）'!M38+'12-1-1(1)（准看護師）'!M38</f>
        <v>0</v>
      </c>
    </row>
    <row r="39" spans="1:13" ht="10.5" customHeight="1" x14ac:dyDescent="0.15">
      <c r="A39" s="36" t="s">
        <v>37</v>
      </c>
      <c r="B39" s="37"/>
      <c r="C39" s="23">
        <f>'12-1-1(1)（保健師）'!C39+'12-1-1(1)（助産師）'!C39+'12-1-1(1)（看護師）'!C39+'12-1-1(1)（准看護師）'!C39</f>
        <v>4727</v>
      </c>
      <c r="D39" s="23">
        <f>'12-1-1(1)（保健師）'!D39+'12-1-1(1)（助産師）'!D39+'12-1-1(1)（看護師）'!D39+'12-1-1(1)（准看護師）'!D39</f>
        <v>2913</v>
      </c>
      <c r="E39" s="23">
        <f>'12-1-1(1)（保健師）'!E39+'12-1-1(1)（助産師）'!E39+'12-1-1(1)（看護師）'!E39+'12-1-1(1)（准看護師）'!E39</f>
        <v>489</v>
      </c>
      <c r="F39" s="23">
        <f>'12-1-1(1)（保健師）'!F39+'12-1-1(1)（助産師）'!F39+'12-1-1(1)（看護師）'!F39+'12-1-1(1)（准看護師）'!F39</f>
        <v>19</v>
      </c>
      <c r="G39" s="23">
        <f>'12-1-1(1)（保健師）'!G39+'12-1-1(1)（助産師）'!G39+'12-1-1(1)（看護師）'!G39+'12-1-1(1)（准看護師）'!G39</f>
        <v>113</v>
      </c>
      <c r="H39" s="23">
        <f>'12-1-1(1)（保健師）'!H39+'12-1-1(1)（助産師）'!H39+'12-1-1(1)（看護師）'!H39+'12-1-1(1)（准看護師）'!H39</f>
        <v>722</v>
      </c>
      <c r="I39" s="23">
        <f>'12-1-1(1)（保健師）'!I39+'12-1-1(1)（助産師）'!I39+'12-1-1(1)（看護師）'!I39+'12-1-1(1)（准看護師）'!I39</f>
        <v>191</v>
      </c>
      <c r="J39" s="23">
        <f>'12-1-1(1)（保健師）'!J39+'12-1-1(1)（助産師）'!J39+'12-1-1(1)（看護師）'!J39+'12-1-1(1)（准看護師）'!J39</f>
        <v>156</v>
      </c>
      <c r="K39" s="23">
        <f>'12-1-1(1)（保健師）'!K39+'12-1-1(1)（助産師）'!K39+'12-1-1(1)（看護師）'!K39+'12-1-1(1)（准看護師）'!K39</f>
        <v>23</v>
      </c>
      <c r="L39" s="23">
        <f>'12-1-1(1)（保健師）'!L39+'12-1-1(1)（助産師）'!L39+'12-1-1(1)（看護師）'!L39+'12-1-1(1)（准看護師）'!L39</f>
        <v>68</v>
      </c>
      <c r="M39" s="23">
        <f>'12-1-1(1)（保健師）'!M39+'12-1-1(1)（助産師）'!M39+'12-1-1(1)（看護師）'!M39+'12-1-1(1)（准看護師）'!M39</f>
        <v>33</v>
      </c>
    </row>
    <row r="40" spans="1:13" ht="10.5" customHeight="1" x14ac:dyDescent="0.15">
      <c r="B40" s="21" t="s">
        <v>36</v>
      </c>
      <c r="C40" s="23">
        <f>'12-1-1(1)（保健師）'!C40+'12-1-1(1)（助産師）'!C40+'12-1-1(1)（看護師）'!C40+'12-1-1(1)（准看護師）'!C40</f>
        <v>4002</v>
      </c>
      <c r="D40" s="23">
        <f>'12-1-1(1)（保健師）'!D40+'12-1-1(1)（助産師）'!D40+'12-1-1(1)（看護師）'!D40+'12-1-1(1)（准看護師）'!D40</f>
        <v>2598</v>
      </c>
      <c r="E40" s="23">
        <f>'12-1-1(1)（保健師）'!E40+'12-1-1(1)（助産師）'!E40+'12-1-1(1)（看護師）'!E40+'12-1-1(1)（准看護師）'!E40</f>
        <v>391</v>
      </c>
      <c r="F40" s="23">
        <f>'12-1-1(1)（保健師）'!F40+'12-1-1(1)（助産師）'!F40+'12-1-1(1)（看護師）'!F40+'12-1-1(1)（准看護師）'!F40</f>
        <v>17</v>
      </c>
      <c r="G40" s="23">
        <f>'12-1-1(1)（保健師）'!G40+'12-1-1(1)（助産師）'!G40+'12-1-1(1)（看護師）'!G40+'12-1-1(1)（准看護師）'!G40</f>
        <v>80</v>
      </c>
      <c r="H40" s="23">
        <f>'12-1-1(1)（保健師）'!H40+'12-1-1(1)（助産師）'!H40+'12-1-1(1)（看護師）'!H40+'12-1-1(1)（准看護師）'!H40</f>
        <v>546</v>
      </c>
      <c r="I40" s="23">
        <f>'12-1-1(1)（保健師）'!I40+'12-1-1(1)（助産師）'!I40+'12-1-1(1)（看護師）'!I40+'12-1-1(1)（准看護師）'!I40</f>
        <v>144</v>
      </c>
      <c r="J40" s="23">
        <f>'12-1-1(1)（保健師）'!J40+'12-1-1(1)（助産師）'!J40+'12-1-1(1)（看護師）'!J40+'12-1-1(1)（准看護師）'!J40</f>
        <v>112</v>
      </c>
      <c r="K40" s="23">
        <f>'12-1-1(1)（保健師）'!K40+'12-1-1(1)（助産師）'!K40+'12-1-1(1)（看護師）'!K40+'12-1-1(1)（准看護師）'!K40</f>
        <v>21</v>
      </c>
      <c r="L40" s="23">
        <f>'12-1-1(1)（保健師）'!L40+'12-1-1(1)（助産師）'!L40+'12-1-1(1)（看護師）'!L40+'12-1-1(1)（准看護師）'!L40</f>
        <v>68</v>
      </c>
      <c r="M40" s="23">
        <f>'12-1-1(1)（保健師）'!M40+'12-1-1(1)（助産師）'!M40+'12-1-1(1)（看護師）'!M40+'12-1-1(1)（准看護師）'!M40</f>
        <v>25</v>
      </c>
    </row>
    <row r="41" spans="1:13" ht="10.5" customHeight="1" x14ac:dyDescent="0.15">
      <c r="B41" s="21" t="s">
        <v>35</v>
      </c>
      <c r="C41" s="23">
        <f>'12-1-1(1)（保健師）'!C41+'12-1-1(1)（助産師）'!C41+'12-1-1(1)（看護師）'!C41+'12-1-1(1)（准看護師）'!C41</f>
        <v>389</v>
      </c>
      <c r="D41" s="23">
        <f>'12-1-1(1)（保健師）'!D41+'12-1-1(1)（助産師）'!D41+'12-1-1(1)（看護師）'!D41+'12-1-1(1)（准看護師）'!D41</f>
        <v>233</v>
      </c>
      <c r="E41" s="23">
        <f>'12-1-1(1)（保健師）'!E41+'12-1-1(1)（助産師）'!E41+'12-1-1(1)（看護師）'!E41+'12-1-1(1)（准看護師）'!E41</f>
        <v>44</v>
      </c>
      <c r="F41" s="23">
        <f>'12-1-1(1)（保健師）'!F41+'12-1-1(1)（助産師）'!F41+'12-1-1(1)（看護師）'!F41+'12-1-1(1)（准看護師）'!F41</f>
        <v>2</v>
      </c>
      <c r="G41" s="23">
        <f>'12-1-1(1)（保健師）'!G41+'12-1-1(1)（助産師）'!G41+'12-1-1(1)（看護師）'!G41+'12-1-1(1)（准看護師）'!G41</f>
        <v>0</v>
      </c>
      <c r="H41" s="23">
        <f>'12-1-1(1)（保健師）'!H41+'12-1-1(1)（助産師）'!H41+'12-1-1(1)（看護師）'!H41+'12-1-1(1)（准看護師）'!H41</f>
        <v>74</v>
      </c>
      <c r="I41" s="23">
        <f>'12-1-1(1)（保健師）'!I41+'12-1-1(1)（助産師）'!I41+'12-1-1(1)（看護師）'!I41+'12-1-1(1)（准看護師）'!I41</f>
        <v>13</v>
      </c>
      <c r="J41" s="23">
        <f>'12-1-1(1)（保健師）'!J41+'12-1-1(1)（助産師）'!J41+'12-1-1(1)（看護師）'!J41+'12-1-1(1)（准看護師）'!J41</f>
        <v>22</v>
      </c>
      <c r="K41" s="23">
        <f>'12-1-1(1)（保健師）'!K41+'12-1-1(1)（助産師）'!K41+'12-1-1(1)（看護師）'!K41+'12-1-1(1)（准看護師）'!K41</f>
        <v>1</v>
      </c>
      <c r="L41" s="23">
        <f>'12-1-1(1)（保健師）'!L41+'12-1-1(1)（助産師）'!L41+'12-1-1(1)（看護師）'!L41+'12-1-1(1)（准看護師）'!L41</f>
        <v>0</v>
      </c>
      <c r="M41" s="23">
        <f>'12-1-1(1)（保健師）'!M41+'12-1-1(1)（助産師）'!M41+'12-1-1(1)（看護師）'!M41+'12-1-1(1)（准看護師）'!M41</f>
        <v>0</v>
      </c>
    </row>
    <row r="42" spans="1:13" ht="10.5" customHeight="1" x14ac:dyDescent="0.15">
      <c r="B42" s="21" t="s">
        <v>34</v>
      </c>
      <c r="C42" s="23">
        <f>'12-1-1(1)（保健師）'!C42+'12-1-1(1)（助産師）'!C42+'12-1-1(1)（看護師）'!C42+'12-1-1(1)（准看護師）'!C42</f>
        <v>315</v>
      </c>
      <c r="D42" s="23">
        <f>'12-1-1(1)（保健師）'!D42+'12-1-1(1)（助産師）'!D42+'12-1-1(1)（看護師）'!D42+'12-1-1(1)（准看護師）'!D42</f>
        <v>82</v>
      </c>
      <c r="E42" s="23">
        <f>'12-1-1(1)（保健師）'!E42+'12-1-1(1)（助産師）'!E42+'12-1-1(1)（看護師）'!E42+'12-1-1(1)（准看護師）'!E42</f>
        <v>52</v>
      </c>
      <c r="F42" s="23">
        <f>'12-1-1(1)（保健師）'!F42+'12-1-1(1)（助産師）'!F42+'12-1-1(1)（看護師）'!F42+'12-1-1(1)（准看護師）'!F42</f>
        <v>0</v>
      </c>
      <c r="G42" s="23">
        <f>'12-1-1(1)（保健師）'!G42+'12-1-1(1)（助産師）'!G42+'12-1-1(1)（看護師）'!G42+'12-1-1(1)（准看護師）'!G42</f>
        <v>33</v>
      </c>
      <c r="H42" s="23">
        <f>'12-1-1(1)（保健師）'!H42+'12-1-1(1)（助産師）'!H42+'12-1-1(1)（看護師）'!H42+'12-1-1(1)（准看護師）'!H42</f>
        <v>90</v>
      </c>
      <c r="I42" s="23">
        <f>'12-1-1(1)（保健師）'!I42+'12-1-1(1)（助産師）'!I42+'12-1-1(1)（看護師）'!I42+'12-1-1(1)（准看護師）'!I42</f>
        <v>33</v>
      </c>
      <c r="J42" s="23">
        <f>'12-1-1(1)（保健師）'!J42+'12-1-1(1)（助産師）'!J42+'12-1-1(1)（看護師）'!J42+'12-1-1(1)（准看護師）'!J42</f>
        <v>17</v>
      </c>
      <c r="K42" s="23">
        <f>'12-1-1(1)（保健師）'!K42+'12-1-1(1)（助産師）'!K42+'12-1-1(1)（看護師）'!K42+'12-1-1(1)（准看護師）'!K42</f>
        <v>1</v>
      </c>
      <c r="L42" s="23">
        <f>'12-1-1(1)（保健師）'!L42+'12-1-1(1)（助産師）'!L42+'12-1-1(1)（看護師）'!L42+'12-1-1(1)（准看護師）'!L42</f>
        <v>0</v>
      </c>
      <c r="M42" s="23">
        <f>'12-1-1(1)（保健師）'!M42+'12-1-1(1)（助産師）'!M42+'12-1-1(1)（看護師）'!M42+'12-1-1(1)（准看護師）'!M42</f>
        <v>7</v>
      </c>
    </row>
    <row r="43" spans="1:13" ht="10.5" customHeight="1" x14ac:dyDescent="0.15">
      <c r="B43" s="21" t="s">
        <v>33</v>
      </c>
      <c r="C43" s="23">
        <f>'12-1-1(1)（保健師）'!C43+'12-1-1(1)（助産師）'!C43+'12-1-1(1)（看護師）'!C43+'12-1-1(1)（准看護師）'!C43</f>
        <v>21</v>
      </c>
      <c r="D43" s="23">
        <f>'12-1-1(1)（保健師）'!D43+'12-1-1(1)（助産師）'!D43+'12-1-1(1)（看護師）'!D43+'12-1-1(1)（准看護師）'!D43</f>
        <v>0</v>
      </c>
      <c r="E43" s="23">
        <f>'12-1-1(1)（保健師）'!E43+'12-1-1(1)（助産師）'!E43+'12-1-1(1)（看護師）'!E43+'12-1-1(1)（准看護師）'!E43</f>
        <v>2</v>
      </c>
      <c r="F43" s="23">
        <f>'12-1-1(1)（保健師）'!F43+'12-1-1(1)（助産師）'!F43+'12-1-1(1)（看護師）'!F43+'12-1-1(1)（准看護師）'!F43</f>
        <v>0</v>
      </c>
      <c r="G43" s="23">
        <f>'12-1-1(1)（保健師）'!G43+'12-1-1(1)（助産師）'!G43+'12-1-1(1)（看護師）'!G43+'12-1-1(1)（准看護師）'!G43</f>
        <v>0</v>
      </c>
      <c r="H43" s="23">
        <f>'12-1-1(1)（保健師）'!H43+'12-1-1(1)（助産師）'!H43+'12-1-1(1)（看護師）'!H43+'12-1-1(1)（准看護師）'!H43</f>
        <v>12</v>
      </c>
      <c r="I43" s="23">
        <f>'12-1-1(1)（保健師）'!I43+'12-1-1(1)（助産師）'!I43+'12-1-1(1)（看護師）'!I43+'12-1-1(1)（准看護師）'!I43</f>
        <v>1</v>
      </c>
      <c r="J43" s="23">
        <f>'12-1-1(1)（保健師）'!J43+'12-1-1(1)（助産師）'!J43+'12-1-1(1)（看護師）'!J43+'12-1-1(1)（准看護師）'!J43</f>
        <v>5</v>
      </c>
      <c r="K43" s="23">
        <f>'12-1-1(1)（保健師）'!K43+'12-1-1(1)（助産師）'!K43+'12-1-1(1)（看護師）'!K43+'12-1-1(1)（准看護師）'!K43</f>
        <v>0</v>
      </c>
      <c r="L43" s="23">
        <f>'12-1-1(1)（保健師）'!L43+'12-1-1(1)（助産師）'!L43+'12-1-1(1)（看護師）'!L43+'12-1-1(1)（准看護師）'!L43</f>
        <v>0</v>
      </c>
      <c r="M43" s="23">
        <f>'12-1-1(1)（保健師）'!M43+'12-1-1(1)（助産師）'!M43+'12-1-1(1)（看護師）'!M43+'12-1-1(1)（准看護師）'!M43</f>
        <v>1</v>
      </c>
    </row>
    <row r="44" spans="1:13" ht="4.5" customHeight="1" x14ac:dyDescent="0.15">
      <c r="A44" s="6"/>
      <c r="B44" s="5"/>
      <c r="C44" s="4"/>
      <c r="D44" s="4"/>
      <c r="E44" s="4"/>
      <c r="F44" s="4"/>
      <c r="G44" s="4"/>
      <c r="H44" s="3"/>
      <c r="I44" s="3"/>
      <c r="J44" s="3"/>
      <c r="K44" s="3"/>
      <c r="L44" s="3"/>
      <c r="M44" s="3"/>
    </row>
    <row r="45" spans="1:13" ht="12" customHeight="1" x14ac:dyDescent="0.15">
      <c r="A45" s="1" t="s">
        <v>0</v>
      </c>
      <c r="M45" s="13"/>
    </row>
    <row r="46" spans="1:13" ht="20.100000000000001" customHeight="1" x14ac:dyDescent="0.15">
      <c r="M46" s="13"/>
    </row>
    <row r="47" spans="1:13" x14ac:dyDescent="0.15">
      <c r="M47" s="9" t="s">
        <v>65</v>
      </c>
    </row>
    <row r="48" spans="1:13" x14ac:dyDescent="0.15">
      <c r="A48" s="12"/>
      <c r="B48" s="12"/>
      <c r="C48" s="66" t="s">
        <v>32</v>
      </c>
      <c r="D48" s="67"/>
      <c r="E48" s="67"/>
      <c r="F48" s="67"/>
      <c r="G48" s="67"/>
      <c r="H48" s="67"/>
      <c r="I48" s="67"/>
      <c r="J48" s="67"/>
      <c r="K48" s="67"/>
      <c r="L48" s="67"/>
      <c r="M48" s="77"/>
    </row>
    <row r="49" spans="1:13" ht="9" customHeight="1" x14ac:dyDescent="0.15">
      <c r="A49" s="50" t="s">
        <v>31</v>
      </c>
      <c r="B49" s="51"/>
      <c r="C49" s="68" t="s">
        <v>30</v>
      </c>
      <c r="D49" s="60" t="s">
        <v>29</v>
      </c>
      <c r="E49" s="71" t="s">
        <v>28</v>
      </c>
      <c r="F49" s="74" t="s">
        <v>27</v>
      </c>
      <c r="G49" s="74" t="s">
        <v>26</v>
      </c>
      <c r="H49" s="74" t="s">
        <v>25</v>
      </c>
      <c r="I49" s="74" t="s">
        <v>24</v>
      </c>
      <c r="J49" s="71" t="s">
        <v>23</v>
      </c>
      <c r="K49" s="60" t="s">
        <v>22</v>
      </c>
      <c r="L49" s="63" t="s">
        <v>21</v>
      </c>
      <c r="M49" s="60" t="s">
        <v>20</v>
      </c>
    </row>
    <row r="50" spans="1:13" ht="9" customHeight="1" x14ac:dyDescent="0.15">
      <c r="A50" s="50"/>
      <c r="B50" s="51"/>
      <c r="C50" s="69"/>
      <c r="D50" s="61"/>
      <c r="E50" s="72"/>
      <c r="F50" s="75"/>
      <c r="G50" s="75"/>
      <c r="H50" s="75"/>
      <c r="I50" s="75"/>
      <c r="J50" s="72"/>
      <c r="K50" s="61"/>
      <c r="L50" s="64"/>
      <c r="M50" s="61"/>
    </row>
    <row r="51" spans="1:13" ht="15.75" customHeight="1" x14ac:dyDescent="0.15">
      <c r="A51" s="50"/>
      <c r="B51" s="51"/>
      <c r="C51" s="69"/>
      <c r="D51" s="61"/>
      <c r="E51" s="72"/>
      <c r="F51" s="75"/>
      <c r="G51" s="75"/>
      <c r="H51" s="75"/>
      <c r="I51" s="75"/>
      <c r="J51" s="72"/>
      <c r="K51" s="61"/>
      <c r="L51" s="64"/>
      <c r="M51" s="61"/>
    </row>
    <row r="52" spans="1:13" ht="12" customHeight="1" x14ac:dyDescent="0.15">
      <c r="A52" s="50"/>
      <c r="B52" s="51"/>
      <c r="C52" s="69"/>
      <c r="D52" s="61"/>
      <c r="E52" s="72"/>
      <c r="F52" s="75"/>
      <c r="G52" s="75"/>
      <c r="H52" s="75"/>
      <c r="I52" s="75"/>
      <c r="J52" s="72"/>
      <c r="K52" s="61"/>
      <c r="L52" s="64"/>
      <c r="M52" s="61"/>
    </row>
    <row r="53" spans="1:13" ht="15.75" customHeight="1" x14ac:dyDescent="0.15">
      <c r="A53" s="50"/>
      <c r="B53" s="51"/>
      <c r="C53" s="69"/>
      <c r="D53" s="61"/>
      <c r="E53" s="72"/>
      <c r="F53" s="75"/>
      <c r="G53" s="75"/>
      <c r="H53" s="75"/>
      <c r="I53" s="75"/>
      <c r="J53" s="72"/>
      <c r="K53" s="61"/>
      <c r="L53" s="64"/>
      <c r="M53" s="61"/>
    </row>
    <row r="54" spans="1:13" ht="43.5" customHeight="1" x14ac:dyDescent="0.15">
      <c r="A54" s="52"/>
      <c r="B54" s="53"/>
      <c r="C54" s="70"/>
      <c r="D54" s="62"/>
      <c r="E54" s="73"/>
      <c r="F54" s="76"/>
      <c r="G54" s="76"/>
      <c r="H54" s="76"/>
      <c r="I54" s="76"/>
      <c r="J54" s="73"/>
      <c r="K54" s="62"/>
      <c r="L54" s="65"/>
      <c r="M54" s="62"/>
    </row>
    <row r="55" spans="1:13" x14ac:dyDescent="0.15">
      <c r="C55" s="11" t="s">
        <v>19</v>
      </c>
      <c r="D55" s="11" t="s">
        <v>19</v>
      </c>
      <c r="E55" s="11" t="s">
        <v>19</v>
      </c>
      <c r="F55" s="11" t="s">
        <v>19</v>
      </c>
      <c r="G55" s="11" t="s">
        <v>19</v>
      </c>
      <c r="H55" s="11" t="s">
        <v>19</v>
      </c>
      <c r="I55" s="11" t="s">
        <v>19</v>
      </c>
      <c r="J55" s="11" t="s">
        <v>19</v>
      </c>
      <c r="K55" s="11" t="s">
        <v>19</v>
      </c>
      <c r="L55" s="11" t="s">
        <v>19</v>
      </c>
      <c r="M55" s="11" t="s">
        <v>19</v>
      </c>
    </row>
    <row r="56" spans="1:13" ht="4.5" customHeight="1" x14ac:dyDescent="0.15"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13" ht="10.5" customHeight="1" x14ac:dyDescent="0.15">
      <c r="A57" s="36" t="s">
        <v>18</v>
      </c>
      <c r="B57" s="37"/>
      <c r="C57" s="8">
        <f>'12-1-1(1)（保健師）'!C57+'12-1-1(1)（助産師）'!C57+'12-1-1(1)（看護師）'!C57+'12-1-1(1)（准看護師）'!C57</f>
        <v>340</v>
      </c>
      <c r="D57" s="8">
        <f>'12-1-1(1)（保健師）'!D57+'12-1-1(1)（助産師）'!D57+'12-1-1(1)（看護師）'!D57+'12-1-1(1)（准看護師）'!D57</f>
        <v>151</v>
      </c>
      <c r="E57" s="8">
        <f>'12-1-1(1)（保健師）'!E57+'12-1-1(1)（助産師）'!E57+'12-1-1(1)（看護師）'!E57+'12-1-1(1)（准看護師）'!E57</f>
        <v>40</v>
      </c>
      <c r="F57" s="8">
        <f>'12-1-1(1)（保健師）'!F57+'12-1-1(1)（助産師）'!F57+'12-1-1(1)（看護師）'!F57+'12-1-1(1)（准看護師）'!F57</f>
        <v>1</v>
      </c>
      <c r="G57" s="8">
        <f>'12-1-1(1)（保健師）'!G57+'12-1-1(1)（助産師）'!G57+'12-1-1(1)（看護師）'!G57+'12-1-1(1)（准看護師）'!G57</f>
        <v>13</v>
      </c>
      <c r="H57" s="8">
        <f>'12-1-1(1)（保健師）'!H57+'12-1-1(1)（助産師）'!H57+'12-1-1(1)（看護師）'!H57+'12-1-1(1)（准看護師）'!H57</f>
        <v>87</v>
      </c>
      <c r="I57" s="8">
        <f>'12-1-1(1)（保健師）'!I57+'12-1-1(1)（助産師）'!I57+'12-1-1(1)（看護師）'!I57+'12-1-1(1)（准看護師）'!I57</f>
        <v>20</v>
      </c>
      <c r="J57" s="8">
        <f>'12-1-1(1)（保健師）'!J57+'12-1-1(1)（助産師）'!J57+'12-1-1(1)（看護師）'!J57+'12-1-1(1)（准看護師）'!J57</f>
        <v>24</v>
      </c>
      <c r="K57" s="8">
        <f>'12-1-1(1)（保健師）'!K57+'12-1-1(1)（助産師）'!K57+'12-1-1(1)（看護師）'!K57+'12-1-1(1)（准看護師）'!K57</f>
        <v>0</v>
      </c>
      <c r="L57" s="8">
        <f>'12-1-1(1)（保健師）'!L57+'12-1-1(1)（助産師）'!L57+'12-1-1(1)（看護師）'!L57+'12-1-1(1)（准看護師）'!L57</f>
        <v>2</v>
      </c>
      <c r="M57" s="8">
        <f>'12-1-1(1)（保健師）'!M57+'12-1-1(1)（助産師）'!M57+'12-1-1(1)（看護師）'!M57+'12-1-1(1)（准看護師）'!M57</f>
        <v>2</v>
      </c>
    </row>
    <row r="58" spans="1:13" ht="10.5" customHeight="1" x14ac:dyDescent="0.15">
      <c r="B58" s="21" t="s">
        <v>17</v>
      </c>
      <c r="C58" s="8">
        <f>'12-1-1(1)（保健師）'!C58+'12-1-1(1)（助産師）'!C58+'12-1-1(1)（看護師）'!C58+'12-1-1(1)（准看護師）'!C58</f>
        <v>340</v>
      </c>
      <c r="D58" s="8">
        <f>'12-1-1(1)（保健師）'!D58+'12-1-1(1)（助産師）'!D58+'12-1-1(1)（看護師）'!D58+'12-1-1(1)（准看護師）'!D58</f>
        <v>151</v>
      </c>
      <c r="E58" s="8">
        <f>'12-1-1(1)（保健師）'!E58+'12-1-1(1)（助産師）'!E58+'12-1-1(1)（看護師）'!E58+'12-1-1(1)（准看護師）'!E58</f>
        <v>40</v>
      </c>
      <c r="F58" s="8">
        <f>'12-1-1(1)（保健師）'!F58+'12-1-1(1)（助産師）'!F58+'12-1-1(1)（看護師）'!F58+'12-1-1(1)（准看護師）'!F58</f>
        <v>1</v>
      </c>
      <c r="G58" s="8">
        <f>'12-1-1(1)（保健師）'!G58+'12-1-1(1)（助産師）'!G58+'12-1-1(1)（看護師）'!G58+'12-1-1(1)（准看護師）'!G58</f>
        <v>13</v>
      </c>
      <c r="H58" s="8">
        <f>'12-1-1(1)（保健師）'!H58+'12-1-1(1)（助産師）'!H58+'12-1-1(1)（看護師）'!H58+'12-1-1(1)（准看護師）'!H58</f>
        <v>87</v>
      </c>
      <c r="I58" s="8">
        <f>'12-1-1(1)（保健師）'!I58+'12-1-1(1)（助産師）'!I58+'12-1-1(1)（看護師）'!I58+'12-1-1(1)（准看護師）'!I58</f>
        <v>20</v>
      </c>
      <c r="J58" s="8">
        <f>'12-1-1(1)（保健師）'!J58+'12-1-1(1)（助産師）'!J58+'12-1-1(1)（看護師）'!J58+'12-1-1(1)（准看護師）'!J58</f>
        <v>24</v>
      </c>
      <c r="K58" s="8">
        <f>'12-1-1(1)（保健師）'!K58+'12-1-1(1)（助産師）'!K58+'12-1-1(1)（看護師）'!K58+'12-1-1(1)（准看護師）'!K58</f>
        <v>0</v>
      </c>
      <c r="L58" s="8">
        <f>'12-1-1(1)（保健師）'!L58+'12-1-1(1)（助産師）'!L58+'12-1-1(1)（看護師）'!L58+'12-1-1(1)（准看護師）'!L58</f>
        <v>2</v>
      </c>
      <c r="M58" s="8">
        <f>'12-1-1(1)（保健師）'!M58+'12-1-1(1)（助産師）'!M58+'12-1-1(1)（看護師）'!M58+'12-1-1(1)（准看護師）'!M58</f>
        <v>2</v>
      </c>
    </row>
    <row r="59" spans="1:13" ht="4.5" customHeight="1" x14ac:dyDescent="0.15">
      <c r="B59" s="21"/>
      <c r="C59" s="8">
        <f>'12-1-1(1)（保健師）'!C59+'12-1-1(1)（助産師）'!C59+'12-1-1(1)（看護師）'!C59+'12-1-1(1)（准看護師）'!C59</f>
        <v>0</v>
      </c>
      <c r="D59" s="8">
        <f>'12-1-1(1)（保健師）'!D59+'12-1-1(1)（助産師）'!D59+'12-1-1(1)（看護師）'!D59+'12-1-1(1)（准看護師）'!D59</f>
        <v>0</v>
      </c>
      <c r="E59" s="8">
        <f>'12-1-1(1)（保健師）'!E59+'12-1-1(1)（助産師）'!E59+'12-1-1(1)（看護師）'!E59+'12-1-1(1)（准看護師）'!E59</f>
        <v>0</v>
      </c>
      <c r="F59" s="8">
        <f>'12-1-1(1)（保健師）'!F59+'12-1-1(1)（助産師）'!F59+'12-1-1(1)（看護師）'!F59+'12-1-1(1)（准看護師）'!F59</f>
        <v>0</v>
      </c>
      <c r="G59" s="8">
        <f>'12-1-1(1)（保健師）'!G59+'12-1-1(1)（助産師）'!G59+'12-1-1(1)（看護師）'!G59+'12-1-1(1)（准看護師）'!G59</f>
        <v>0</v>
      </c>
      <c r="H59" s="8">
        <f>'12-1-1(1)（保健師）'!H59+'12-1-1(1)（助産師）'!H59+'12-1-1(1)（看護師）'!H59+'12-1-1(1)（准看護師）'!H59</f>
        <v>0</v>
      </c>
      <c r="I59" s="8">
        <f>'12-1-1(1)（保健師）'!I59+'12-1-1(1)（助産師）'!I59+'12-1-1(1)（看護師）'!I59+'12-1-1(1)（准看護師）'!I59</f>
        <v>0</v>
      </c>
      <c r="J59" s="8">
        <f>'12-1-1(1)（保健師）'!J59+'12-1-1(1)（助産師）'!J59+'12-1-1(1)（看護師）'!J59+'12-1-1(1)（准看護師）'!J59</f>
        <v>0</v>
      </c>
      <c r="K59" s="8">
        <f>'12-1-1(1)（保健師）'!K59+'12-1-1(1)（助産師）'!K59+'12-1-1(1)（看護師）'!K59+'12-1-1(1)（准看護師）'!K59</f>
        <v>0</v>
      </c>
      <c r="L59" s="8">
        <f>'12-1-1(1)（保健師）'!L59+'12-1-1(1)（助産師）'!L59+'12-1-1(1)（看護師）'!L59+'12-1-1(1)（准看護師）'!L59</f>
        <v>0</v>
      </c>
      <c r="M59" s="8">
        <f>'12-1-1(1)（保健師）'!M59+'12-1-1(1)（助産師）'!M59+'12-1-1(1)（看護師）'!M59+'12-1-1(1)（准看護師）'!M59</f>
        <v>0</v>
      </c>
    </row>
    <row r="60" spans="1:13" ht="10.5" customHeight="1" x14ac:dyDescent="0.15">
      <c r="A60" s="36" t="s">
        <v>16</v>
      </c>
      <c r="B60" s="37"/>
      <c r="C60" s="8">
        <f>'12-1-1(1)（保健師）'!C60+'12-1-1(1)（助産師）'!C60+'12-1-1(1)（看護師）'!C60+'12-1-1(1)（准看護師）'!C60</f>
        <v>1120</v>
      </c>
      <c r="D60" s="8">
        <f>'12-1-1(1)（保健師）'!D60+'12-1-1(1)（助産師）'!D60+'12-1-1(1)（看護師）'!D60+'12-1-1(1)（准看護師）'!D60</f>
        <v>783</v>
      </c>
      <c r="E60" s="8">
        <f>'12-1-1(1)（保健師）'!E60+'12-1-1(1)（助産師）'!E60+'12-1-1(1)（看護師）'!E60+'12-1-1(1)（准看護師）'!E60</f>
        <v>80</v>
      </c>
      <c r="F60" s="8">
        <f>'12-1-1(1)（保健師）'!F60+'12-1-1(1)（助産師）'!F60+'12-1-1(1)（看護師）'!F60+'12-1-1(1)（准看護師）'!F60</f>
        <v>4</v>
      </c>
      <c r="G60" s="8">
        <f>'12-1-1(1)（保健師）'!G60+'12-1-1(1)（助産師）'!G60+'12-1-1(1)（看護師）'!G60+'12-1-1(1)（准看護師）'!G60</f>
        <v>28</v>
      </c>
      <c r="H60" s="8">
        <f>'12-1-1(1)（保健師）'!H60+'12-1-1(1)（助産師）'!H60+'12-1-1(1)（看護師）'!H60+'12-1-1(1)（准看護師）'!H60</f>
        <v>128</v>
      </c>
      <c r="I60" s="8">
        <f>'12-1-1(1)（保健師）'!I60+'12-1-1(1)（助産師）'!I60+'12-1-1(1)（看護師）'!I60+'12-1-1(1)（准看護師）'!I60</f>
        <v>16</v>
      </c>
      <c r="J60" s="8">
        <f>'12-1-1(1)（保健師）'!J60+'12-1-1(1)（助産師）'!J60+'12-1-1(1)（看護師）'!J60+'12-1-1(1)（准看護師）'!J60</f>
        <v>52</v>
      </c>
      <c r="K60" s="8">
        <f>'12-1-1(1)（保健師）'!K60+'12-1-1(1)（助産師）'!K60+'12-1-1(1)（看護師）'!K60+'12-1-1(1)（准看護師）'!K60</f>
        <v>1</v>
      </c>
      <c r="L60" s="8">
        <f>'12-1-1(1)（保健師）'!L60+'12-1-1(1)（助産師）'!L60+'12-1-1(1)（看護師）'!L60+'12-1-1(1)（准看護師）'!L60</f>
        <v>27</v>
      </c>
      <c r="M60" s="8">
        <f>'12-1-1(1)（保健師）'!M60+'12-1-1(1)（助産師）'!M60+'12-1-1(1)（看護師）'!M60+'12-1-1(1)（准看護師）'!M60</f>
        <v>1</v>
      </c>
    </row>
    <row r="61" spans="1:13" ht="10.5" customHeight="1" x14ac:dyDescent="0.15">
      <c r="B61" s="21" t="s">
        <v>15</v>
      </c>
      <c r="C61" s="8">
        <f>'12-1-1(1)（保健師）'!C61+'12-1-1(1)（助産師）'!C61+'12-1-1(1)（看護師）'!C61+'12-1-1(1)（准看護師）'!C61</f>
        <v>1055</v>
      </c>
      <c r="D61" s="8">
        <f>'12-1-1(1)（保健師）'!D61+'12-1-1(1)（助産師）'!D61+'12-1-1(1)（看護師）'!D61+'12-1-1(1)（准看護師）'!D61</f>
        <v>753</v>
      </c>
      <c r="E61" s="8">
        <f>'12-1-1(1)（保健師）'!E61+'12-1-1(1)（助産師）'!E61+'12-1-1(1)（看護師）'!E61+'12-1-1(1)（准看護師）'!E61</f>
        <v>79</v>
      </c>
      <c r="F61" s="8">
        <f>'12-1-1(1)（保健師）'!F61+'12-1-1(1)（助産師）'!F61+'12-1-1(1)（看護師）'!F61+'12-1-1(1)（准看護師）'!F61</f>
        <v>4</v>
      </c>
      <c r="G61" s="8">
        <f>'12-1-1(1)（保健師）'!G61+'12-1-1(1)（助産師）'!G61+'12-1-1(1)（看護師）'!G61+'12-1-1(1)（准看護師）'!G61</f>
        <v>28</v>
      </c>
      <c r="H61" s="8">
        <f>'12-1-1(1)（保健師）'!H61+'12-1-1(1)（助産師）'!H61+'12-1-1(1)（看護師）'!H61+'12-1-1(1)（准看護師）'!H61</f>
        <v>106</v>
      </c>
      <c r="I61" s="8">
        <f>'12-1-1(1)（保健師）'!I61+'12-1-1(1)（助産師）'!I61+'12-1-1(1)（看護師）'!I61+'12-1-1(1)（准看護師）'!I61</f>
        <v>16</v>
      </c>
      <c r="J61" s="8">
        <f>'12-1-1(1)（保健師）'!J61+'12-1-1(1)（助産師）'!J61+'12-1-1(1)（看護師）'!J61+'12-1-1(1)（准看護師）'!J61</f>
        <v>40</v>
      </c>
      <c r="K61" s="8">
        <f>'12-1-1(1)（保健師）'!K61+'12-1-1(1)（助産師）'!K61+'12-1-1(1)（看護師）'!K61+'12-1-1(1)（准看護師）'!K61</f>
        <v>1</v>
      </c>
      <c r="L61" s="8">
        <f>'12-1-1(1)（保健師）'!L61+'12-1-1(1)（助産師）'!L61+'12-1-1(1)（看護師）'!L61+'12-1-1(1)（准看護師）'!L61</f>
        <v>27</v>
      </c>
      <c r="M61" s="8">
        <f>'12-1-1(1)（保健師）'!M61+'12-1-1(1)（助産師）'!M61+'12-1-1(1)（看護師）'!M61+'12-1-1(1)（准看護師）'!M61</f>
        <v>1</v>
      </c>
    </row>
    <row r="62" spans="1:13" ht="10.5" customHeight="1" x14ac:dyDescent="0.15">
      <c r="B62" s="21" t="s">
        <v>14</v>
      </c>
      <c r="C62" s="8">
        <f>'12-1-1(1)（保健師）'!C62+'12-1-1(1)（助産師）'!C62+'12-1-1(1)（看護師）'!C62+'12-1-1(1)（准看護師）'!C62</f>
        <v>65</v>
      </c>
      <c r="D62" s="8">
        <f>'12-1-1(1)（保健師）'!D62+'12-1-1(1)（助産師）'!D62+'12-1-1(1)（看護師）'!D62+'12-1-1(1)（准看護師）'!D62</f>
        <v>30</v>
      </c>
      <c r="E62" s="8">
        <f>'12-1-1(1)（保健師）'!E62+'12-1-1(1)（助産師）'!E62+'12-1-1(1)（看護師）'!E62+'12-1-1(1)（准看護師）'!E62</f>
        <v>1</v>
      </c>
      <c r="F62" s="8">
        <f>'12-1-1(1)（保健師）'!F62+'12-1-1(1)（助産師）'!F62+'12-1-1(1)（看護師）'!F62+'12-1-1(1)（准看護師）'!F62</f>
        <v>0</v>
      </c>
      <c r="G62" s="8">
        <f>'12-1-1(1)（保健師）'!G62+'12-1-1(1)（助産師）'!G62+'12-1-1(1)（看護師）'!G62+'12-1-1(1)（准看護師）'!G62</f>
        <v>0</v>
      </c>
      <c r="H62" s="8">
        <f>'12-1-1(1)（保健師）'!H62+'12-1-1(1)（助産師）'!H62+'12-1-1(1)（看護師）'!H62+'12-1-1(1)（准看護師）'!H62</f>
        <v>22</v>
      </c>
      <c r="I62" s="8">
        <f>'12-1-1(1)（保健師）'!I62+'12-1-1(1)（助産師）'!I62+'12-1-1(1)（看護師）'!I62+'12-1-1(1)（准看護師）'!I62</f>
        <v>0</v>
      </c>
      <c r="J62" s="8">
        <f>'12-1-1(1)（保健師）'!J62+'12-1-1(1)（助産師）'!J62+'12-1-1(1)（看護師）'!J62+'12-1-1(1)（准看護師）'!J62</f>
        <v>12</v>
      </c>
      <c r="K62" s="8">
        <f>'12-1-1(1)（保健師）'!K62+'12-1-1(1)（助産師）'!K62+'12-1-1(1)（看護師）'!K62+'12-1-1(1)（准看護師）'!K62</f>
        <v>0</v>
      </c>
      <c r="L62" s="8">
        <f>'12-1-1(1)（保健師）'!L62+'12-1-1(1)（助産師）'!L62+'12-1-1(1)（看護師）'!L62+'12-1-1(1)（准看護師）'!L62</f>
        <v>0</v>
      </c>
      <c r="M62" s="8">
        <f>'12-1-1(1)（保健師）'!M62+'12-1-1(1)（助産師）'!M62+'12-1-1(1)（看護師）'!M62+'12-1-1(1)（准看護師）'!M62</f>
        <v>0</v>
      </c>
    </row>
    <row r="63" spans="1:13" ht="4.5" customHeight="1" x14ac:dyDescent="0.15">
      <c r="B63" s="21"/>
      <c r="C63" s="8">
        <f>'12-1-1(1)（保健師）'!C63+'12-1-1(1)（助産師）'!C63+'12-1-1(1)（看護師）'!C63+'12-1-1(1)（准看護師）'!C63</f>
        <v>0</v>
      </c>
      <c r="D63" s="8">
        <f>'12-1-1(1)（保健師）'!D63+'12-1-1(1)（助産師）'!D63+'12-1-1(1)（看護師）'!D63+'12-1-1(1)（准看護師）'!D63</f>
        <v>0</v>
      </c>
      <c r="E63" s="8">
        <f>'12-1-1(1)（保健師）'!E63+'12-1-1(1)（助産師）'!E63+'12-1-1(1)（看護師）'!E63+'12-1-1(1)（准看護師）'!E63</f>
        <v>0</v>
      </c>
      <c r="F63" s="8">
        <f>'12-1-1(1)（保健師）'!F63+'12-1-1(1)（助産師）'!F63+'12-1-1(1)（看護師）'!F63+'12-1-1(1)（准看護師）'!F63</f>
        <v>0</v>
      </c>
      <c r="G63" s="8">
        <f>'12-1-1(1)（保健師）'!G63+'12-1-1(1)（助産師）'!G63+'12-1-1(1)（看護師）'!G63+'12-1-1(1)（准看護師）'!G63</f>
        <v>0</v>
      </c>
      <c r="H63" s="8">
        <f>'12-1-1(1)（保健師）'!H63+'12-1-1(1)（助産師）'!H63+'12-1-1(1)（看護師）'!H63+'12-1-1(1)（准看護師）'!H63</f>
        <v>0</v>
      </c>
      <c r="I63" s="8">
        <f>'12-1-1(1)（保健師）'!I63+'12-1-1(1)（助産師）'!I63+'12-1-1(1)（看護師）'!I63+'12-1-1(1)（准看護師）'!I63</f>
        <v>0</v>
      </c>
      <c r="J63" s="8">
        <f>'12-1-1(1)（保健師）'!J63+'12-1-1(1)（助産師）'!J63+'12-1-1(1)（看護師）'!J63+'12-1-1(1)（准看護師）'!J63</f>
        <v>0</v>
      </c>
      <c r="K63" s="8">
        <f>'12-1-1(1)（保健師）'!K63+'12-1-1(1)（助産師）'!K63+'12-1-1(1)（看護師）'!K63+'12-1-1(1)（准看護師）'!K63</f>
        <v>0</v>
      </c>
      <c r="L63" s="8">
        <f>'12-1-1(1)（保健師）'!L63+'12-1-1(1)（助産師）'!L63+'12-1-1(1)（看護師）'!L63+'12-1-1(1)（准看護師）'!L63</f>
        <v>0</v>
      </c>
      <c r="M63" s="8">
        <f>'12-1-1(1)（保健師）'!M63+'12-1-1(1)（助産師）'!M63+'12-1-1(1)（看護師）'!M63+'12-1-1(1)（准看護師）'!M63</f>
        <v>0</v>
      </c>
    </row>
    <row r="64" spans="1:13" ht="10.5" customHeight="1" x14ac:dyDescent="0.15">
      <c r="A64" s="36" t="s">
        <v>13</v>
      </c>
      <c r="B64" s="37"/>
      <c r="C64" s="8">
        <f>'12-1-1(1)（保健師）'!C64+'12-1-1(1)（助産師）'!C64+'12-1-1(1)（看護師）'!C64+'12-1-1(1)（准看護師）'!C64</f>
        <v>673</v>
      </c>
      <c r="D64" s="8">
        <f>'12-1-1(1)（保健師）'!D64+'12-1-1(1)（助産師）'!D64+'12-1-1(1)（看護師）'!D64+'12-1-1(1)（准看護師）'!D64</f>
        <v>285</v>
      </c>
      <c r="E64" s="8">
        <f>'12-1-1(1)（保健師）'!E64+'12-1-1(1)（助産師）'!E64+'12-1-1(1)（看護師）'!E64+'12-1-1(1)（准看護師）'!E64</f>
        <v>122</v>
      </c>
      <c r="F64" s="8">
        <f>'12-1-1(1)（保健師）'!F64+'12-1-1(1)（助産師）'!F64+'12-1-1(1)（看護師）'!F64+'12-1-1(1)（准看護師）'!F64</f>
        <v>3</v>
      </c>
      <c r="G64" s="8">
        <f>'12-1-1(1)（保健師）'!G64+'12-1-1(1)（助産師）'!G64+'12-1-1(1)（看護師）'!G64+'12-1-1(1)（准看護師）'!G64</f>
        <v>22</v>
      </c>
      <c r="H64" s="8">
        <f>'12-1-1(1)（保健師）'!H64+'12-1-1(1)（助産師）'!H64+'12-1-1(1)（看護師）'!H64+'12-1-1(1)（准看護師）'!H64</f>
        <v>137</v>
      </c>
      <c r="I64" s="8">
        <f>'12-1-1(1)（保健師）'!I64+'12-1-1(1)（助産師）'!I64+'12-1-1(1)（看護師）'!I64+'12-1-1(1)（准看護師）'!I64</f>
        <v>39</v>
      </c>
      <c r="J64" s="8">
        <f>'12-1-1(1)（保健師）'!J64+'12-1-1(1)（助産師）'!J64+'12-1-1(1)（看護師）'!J64+'12-1-1(1)（准看護師）'!J64</f>
        <v>44</v>
      </c>
      <c r="K64" s="8">
        <f>'12-1-1(1)（保健師）'!K64+'12-1-1(1)（助産師）'!K64+'12-1-1(1)（看護師）'!K64+'12-1-1(1)（准看護師）'!K64</f>
        <v>1</v>
      </c>
      <c r="L64" s="8">
        <f>'12-1-1(1)（保健師）'!L64+'12-1-1(1)（助産師）'!L64+'12-1-1(1)（看護師）'!L64+'12-1-1(1)（准看護師）'!L64</f>
        <v>11</v>
      </c>
      <c r="M64" s="8">
        <f>'12-1-1(1)（保健師）'!M64+'12-1-1(1)（助産師）'!M64+'12-1-1(1)（看護師）'!M64+'12-1-1(1)（准看護師）'!M64</f>
        <v>9</v>
      </c>
    </row>
    <row r="65" spans="1:13" ht="10.5" customHeight="1" x14ac:dyDescent="0.15">
      <c r="A65" s="21"/>
      <c r="B65" s="21" t="s">
        <v>12</v>
      </c>
      <c r="C65" s="8">
        <f>'12-1-1(1)（保健師）'!C65+'12-1-1(1)（助産師）'!C65+'12-1-1(1)（看護師）'!C65+'12-1-1(1)（准看護師）'!C65</f>
        <v>578</v>
      </c>
      <c r="D65" s="8">
        <f>'12-1-1(1)（保健師）'!D65+'12-1-1(1)（助産師）'!D65+'12-1-1(1)（看護師）'!D65+'12-1-1(1)（准看護師）'!D65</f>
        <v>237</v>
      </c>
      <c r="E65" s="8">
        <f>'12-1-1(1)（保健師）'!E65+'12-1-1(1)（助産師）'!E65+'12-1-1(1)（看護師）'!E65+'12-1-1(1)（准看護師）'!E65</f>
        <v>121</v>
      </c>
      <c r="F65" s="8">
        <f>'12-1-1(1)（保健師）'!F65+'12-1-1(1)（助産師）'!F65+'12-1-1(1)（看護師）'!F65+'12-1-1(1)（准看護師）'!F65</f>
        <v>3</v>
      </c>
      <c r="G65" s="8">
        <f>'12-1-1(1)（保健師）'!G65+'12-1-1(1)（助産師）'!G65+'12-1-1(1)（看護師）'!G65+'12-1-1(1)（准看護師）'!G65</f>
        <v>19</v>
      </c>
      <c r="H65" s="8">
        <f>'12-1-1(1)（保健師）'!H65+'12-1-1(1)（助産師）'!H65+'12-1-1(1)（看護師）'!H65+'12-1-1(1)（准看護師）'!H65</f>
        <v>105</v>
      </c>
      <c r="I65" s="8">
        <f>'12-1-1(1)（保健師）'!I65+'12-1-1(1)（助産師）'!I65+'12-1-1(1)（看護師）'!I65+'12-1-1(1)（准看護師）'!I65</f>
        <v>37</v>
      </c>
      <c r="J65" s="8">
        <f>'12-1-1(1)（保健師）'!J65+'12-1-1(1)（助産師）'!J65+'12-1-1(1)（看護師）'!J65+'12-1-1(1)（准看護師）'!J65</f>
        <v>35</v>
      </c>
      <c r="K65" s="8">
        <f>'12-1-1(1)（保健師）'!K65+'12-1-1(1)（助産師）'!K65+'12-1-1(1)（看護師）'!K65+'12-1-1(1)（准看護師）'!K65</f>
        <v>1</v>
      </c>
      <c r="L65" s="8">
        <f>'12-1-1(1)（保健師）'!L65+'12-1-1(1)（助産師）'!L65+'12-1-1(1)（看護師）'!L65+'12-1-1(1)（准看護師）'!L65</f>
        <v>11</v>
      </c>
      <c r="M65" s="8">
        <f>'12-1-1(1)（保健師）'!M65+'12-1-1(1)（助産師）'!M65+'12-1-1(1)（看護師）'!M65+'12-1-1(1)（准看護師）'!M65</f>
        <v>9</v>
      </c>
    </row>
    <row r="66" spans="1:13" ht="10.5" customHeight="1" x14ac:dyDescent="0.15">
      <c r="B66" s="21" t="s">
        <v>11</v>
      </c>
      <c r="C66" s="8">
        <f>'12-1-1(1)（保健師）'!C66+'12-1-1(1)（助産師）'!C66+'12-1-1(1)（看護師）'!C66+'12-1-1(1)（准看護師）'!C66</f>
        <v>95</v>
      </c>
      <c r="D66" s="8">
        <f>'12-1-1(1)（保健師）'!D66+'12-1-1(1)（助産師）'!D66+'12-1-1(1)（看護師）'!D66+'12-1-1(1)（准看護師）'!D66</f>
        <v>48</v>
      </c>
      <c r="E66" s="8">
        <f>'12-1-1(1)（保健師）'!E66+'12-1-1(1)（助産師）'!E66+'12-1-1(1)（看護師）'!E66+'12-1-1(1)（准看護師）'!E66</f>
        <v>1</v>
      </c>
      <c r="F66" s="8">
        <f>'12-1-1(1)（保健師）'!F66+'12-1-1(1)（助産師）'!F66+'12-1-1(1)（看護師）'!F66+'12-1-1(1)（准看護師）'!F66</f>
        <v>0</v>
      </c>
      <c r="G66" s="8">
        <f>'12-1-1(1)（保健師）'!G66+'12-1-1(1)（助産師）'!G66+'12-1-1(1)（看護師）'!G66+'12-1-1(1)（准看護師）'!G66</f>
        <v>3</v>
      </c>
      <c r="H66" s="8">
        <f>'12-1-1(1)（保健師）'!H66+'12-1-1(1)（助産師）'!H66+'12-1-1(1)（看護師）'!H66+'12-1-1(1)（准看護師）'!H66</f>
        <v>32</v>
      </c>
      <c r="I66" s="8">
        <f>'12-1-1(1)（保健師）'!I66+'12-1-1(1)（助産師）'!I66+'12-1-1(1)（看護師）'!I66+'12-1-1(1)（准看護師）'!I66</f>
        <v>2</v>
      </c>
      <c r="J66" s="8">
        <f>'12-1-1(1)（保健師）'!J66+'12-1-1(1)（助産師）'!J66+'12-1-1(1)（看護師）'!J66+'12-1-1(1)（准看護師）'!J66</f>
        <v>9</v>
      </c>
      <c r="K66" s="8">
        <f>'12-1-1(1)（保健師）'!K66+'12-1-1(1)（助産師）'!K66+'12-1-1(1)（看護師）'!K66+'12-1-1(1)（准看護師）'!K66</f>
        <v>0</v>
      </c>
      <c r="L66" s="8">
        <f>'12-1-1(1)（保健師）'!L66+'12-1-1(1)（助産師）'!L66+'12-1-1(1)（看護師）'!L66+'12-1-1(1)（准看護師）'!L66</f>
        <v>0</v>
      </c>
      <c r="M66" s="8">
        <f>'12-1-1(1)（保健師）'!M66+'12-1-1(1)（助産師）'!M66+'12-1-1(1)（看護師）'!M66+'12-1-1(1)（准看護師）'!M66</f>
        <v>0</v>
      </c>
    </row>
    <row r="67" spans="1:13" ht="4.5" customHeight="1" x14ac:dyDescent="0.15">
      <c r="B67" s="21"/>
      <c r="C67" s="8">
        <f>'12-1-1(1)（保健師）'!C67+'12-1-1(1)（助産師）'!C67+'12-1-1(1)（看護師）'!C67+'12-1-1(1)（准看護師）'!C67</f>
        <v>0</v>
      </c>
      <c r="D67" s="8">
        <f>'12-1-1(1)（保健師）'!D67+'12-1-1(1)（助産師）'!D67+'12-1-1(1)（看護師）'!D67+'12-1-1(1)（准看護師）'!D67</f>
        <v>0</v>
      </c>
      <c r="E67" s="8">
        <f>'12-1-1(1)（保健師）'!E67+'12-1-1(1)（助産師）'!E67+'12-1-1(1)（看護師）'!E67+'12-1-1(1)（准看護師）'!E67</f>
        <v>0</v>
      </c>
      <c r="F67" s="8">
        <f>'12-1-1(1)（保健師）'!F67+'12-1-1(1)（助産師）'!F67+'12-1-1(1)（看護師）'!F67+'12-1-1(1)（准看護師）'!F67</f>
        <v>0</v>
      </c>
      <c r="G67" s="8">
        <f>'12-1-1(1)（保健師）'!G67+'12-1-1(1)（助産師）'!G67+'12-1-1(1)（看護師）'!G67+'12-1-1(1)（准看護師）'!G67</f>
        <v>0</v>
      </c>
      <c r="H67" s="8">
        <f>'12-1-1(1)（保健師）'!H67+'12-1-1(1)（助産師）'!H67+'12-1-1(1)（看護師）'!H67+'12-1-1(1)（准看護師）'!H67</f>
        <v>0</v>
      </c>
      <c r="I67" s="8">
        <f>'12-1-1(1)（保健師）'!I67+'12-1-1(1)（助産師）'!I67+'12-1-1(1)（看護師）'!I67+'12-1-1(1)（准看護師）'!I67</f>
        <v>0</v>
      </c>
      <c r="J67" s="8">
        <f>'12-1-1(1)（保健師）'!J67+'12-1-1(1)（助産師）'!J67+'12-1-1(1)（看護師）'!J67+'12-1-1(1)（准看護師）'!J67</f>
        <v>0</v>
      </c>
      <c r="K67" s="8">
        <f>'12-1-1(1)（保健師）'!K67+'12-1-1(1)（助産師）'!K67+'12-1-1(1)（看護師）'!K67+'12-1-1(1)（准看護師）'!K67</f>
        <v>0</v>
      </c>
      <c r="L67" s="8">
        <f>'12-1-1(1)（保健師）'!L67+'12-1-1(1)（助産師）'!L67+'12-1-1(1)（看護師）'!L67+'12-1-1(1)（准看護師）'!L67</f>
        <v>0</v>
      </c>
      <c r="M67" s="8">
        <f>'12-1-1(1)（保健師）'!M67+'12-1-1(1)（助産師）'!M67+'12-1-1(1)（看護師）'!M67+'12-1-1(1)（准看護師）'!M67</f>
        <v>0</v>
      </c>
    </row>
    <row r="68" spans="1:13" ht="10.5" customHeight="1" x14ac:dyDescent="0.15">
      <c r="A68" s="36" t="s">
        <v>10</v>
      </c>
      <c r="B68" s="37"/>
      <c r="C68" s="8">
        <f>'12-1-1(1)（保健師）'!C68+'12-1-1(1)（助産師）'!C68+'12-1-1(1)（看護師）'!C68+'12-1-1(1)（准看護師）'!C68</f>
        <v>1238</v>
      </c>
      <c r="D68" s="8">
        <f>'12-1-1(1)（保健師）'!D68+'12-1-1(1)（助産師）'!D68+'12-1-1(1)（看護師）'!D68+'12-1-1(1)（准看護師）'!D68</f>
        <v>705</v>
      </c>
      <c r="E68" s="8">
        <f>'12-1-1(1)（保健師）'!E68+'12-1-1(1)（助産師）'!E68+'12-1-1(1)（看護師）'!E68+'12-1-1(1)（准看護師）'!E68</f>
        <v>160</v>
      </c>
      <c r="F68" s="8">
        <f>'12-1-1(1)（保健師）'!F68+'12-1-1(1)（助産師）'!F68+'12-1-1(1)（看護師）'!F68+'12-1-1(1)（准看護師）'!F68</f>
        <v>4</v>
      </c>
      <c r="G68" s="8">
        <f>'12-1-1(1)（保健師）'!G68+'12-1-1(1)（助産師）'!G68+'12-1-1(1)（看護師）'!G68+'12-1-1(1)（准看護師）'!G68</f>
        <v>38</v>
      </c>
      <c r="H68" s="8">
        <f>'12-1-1(1)（保健師）'!H68+'12-1-1(1)（助産師）'!H68+'12-1-1(1)（看護師）'!H68+'12-1-1(1)（准看護師）'!H68</f>
        <v>201</v>
      </c>
      <c r="I68" s="8">
        <f>'12-1-1(1)（保健師）'!I68+'12-1-1(1)（助産師）'!I68+'12-1-1(1)（看護師）'!I68+'12-1-1(1)（准看護師）'!I68</f>
        <v>30</v>
      </c>
      <c r="J68" s="8">
        <f>'12-1-1(1)（保健師）'!J68+'12-1-1(1)（助産師）'!J68+'12-1-1(1)（看護師）'!J68+'12-1-1(1)（准看護師）'!J68</f>
        <v>75</v>
      </c>
      <c r="K68" s="8">
        <f>'12-1-1(1)（保健師）'!K68+'12-1-1(1)（助産師）'!K68+'12-1-1(1)（看護師）'!K68+'12-1-1(1)（准看護師）'!K68</f>
        <v>10</v>
      </c>
      <c r="L68" s="8">
        <f>'12-1-1(1)（保健師）'!L68+'12-1-1(1)（助産師）'!L68+'12-1-1(1)（看護師）'!L68+'12-1-1(1)（准看護師）'!L68</f>
        <v>6</v>
      </c>
      <c r="M68" s="8">
        <f>'12-1-1(1)（保健師）'!M68+'12-1-1(1)（助産師）'!M68+'12-1-1(1)（看護師）'!M68+'12-1-1(1)（准看護師）'!M68</f>
        <v>9</v>
      </c>
    </row>
    <row r="69" spans="1:13" ht="10.5" customHeight="1" x14ac:dyDescent="0.15">
      <c r="B69" s="21" t="s">
        <v>9</v>
      </c>
      <c r="C69" s="8">
        <f>'12-1-1(1)（保健師）'!C69+'12-1-1(1)（助産師）'!C69+'12-1-1(1)（看護師）'!C69+'12-1-1(1)（准看護師）'!C69</f>
        <v>1225</v>
      </c>
      <c r="D69" s="8">
        <f>'12-1-1(1)（保健師）'!D69+'12-1-1(1)（助産師）'!D69+'12-1-1(1)（看護師）'!D69+'12-1-1(1)（准看護師）'!D69</f>
        <v>705</v>
      </c>
      <c r="E69" s="8">
        <f>'12-1-1(1)（保健師）'!E69+'12-1-1(1)（助産師）'!E69+'12-1-1(1)（看護師）'!E69+'12-1-1(1)（准看護師）'!E69</f>
        <v>157</v>
      </c>
      <c r="F69" s="8">
        <f>'12-1-1(1)（保健師）'!F69+'12-1-1(1)（助産師）'!F69+'12-1-1(1)（看護師）'!F69+'12-1-1(1)（准看護師）'!F69</f>
        <v>4</v>
      </c>
      <c r="G69" s="8">
        <f>'12-1-1(1)（保健師）'!G69+'12-1-1(1)（助産師）'!G69+'12-1-1(1)（看護師）'!G69+'12-1-1(1)（准看護師）'!G69</f>
        <v>38</v>
      </c>
      <c r="H69" s="8">
        <f>'12-1-1(1)（保健師）'!H69+'12-1-1(1)（助産師）'!H69+'12-1-1(1)（看護師）'!H69+'12-1-1(1)（准看護師）'!H69</f>
        <v>197</v>
      </c>
      <c r="I69" s="8">
        <f>'12-1-1(1)（保健師）'!I69+'12-1-1(1)（助産師）'!I69+'12-1-1(1)（看護師）'!I69+'12-1-1(1)（准看護師）'!I69</f>
        <v>30</v>
      </c>
      <c r="J69" s="8">
        <f>'12-1-1(1)（保健師）'!J69+'12-1-1(1)（助産師）'!J69+'12-1-1(1)（看護師）'!J69+'12-1-1(1)（准看護師）'!J69</f>
        <v>70</v>
      </c>
      <c r="K69" s="8">
        <f>'12-1-1(1)（保健師）'!K69+'12-1-1(1)（助産師）'!K69+'12-1-1(1)（看護師）'!K69+'12-1-1(1)（准看護師）'!K69</f>
        <v>10</v>
      </c>
      <c r="L69" s="8">
        <f>'12-1-1(1)（保健師）'!L69+'12-1-1(1)（助産師）'!L69+'12-1-1(1)（看護師）'!L69+'12-1-1(1)（准看護師）'!L69</f>
        <v>6</v>
      </c>
      <c r="M69" s="8">
        <f>'12-1-1(1)（保健師）'!M69+'12-1-1(1)（助産師）'!M69+'12-1-1(1)（看護師）'!M69+'12-1-1(1)（准看護師）'!M69</f>
        <v>8</v>
      </c>
    </row>
    <row r="70" spans="1:13" ht="10.5" customHeight="1" x14ac:dyDescent="0.15">
      <c r="B70" s="21" t="s">
        <v>8</v>
      </c>
      <c r="C70" s="8">
        <f>'12-1-1(1)（保健師）'!C70+'12-1-1(1)（助産師）'!C70+'12-1-1(1)（看護師）'!C70+'12-1-1(1)（准看護師）'!C70</f>
        <v>13</v>
      </c>
      <c r="D70" s="8">
        <f>'12-1-1(1)（保健師）'!D70+'12-1-1(1)（助産師）'!D70+'12-1-1(1)（看護師）'!D70+'12-1-1(1)（准看護師）'!D70</f>
        <v>0</v>
      </c>
      <c r="E70" s="8">
        <f>'12-1-1(1)（保健師）'!E70+'12-1-1(1)（助産師）'!E70+'12-1-1(1)（看護師）'!E70+'12-1-1(1)（准看護師）'!E70</f>
        <v>3</v>
      </c>
      <c r="F70" s="8">
        <f>'12-1-1(1)（保健師）'!F70+'12-1-1(1)（助産師）'!F70+'12-1-1(1)（看護師）'!F70+'12-1-1(1)（准看護師）'!F70</f>
        <v>0</v>
      </c>
      <c r="G70" s="8">
        <f>'12-1-1(1)（保健師）'!G70+'12-1-1(1)（助産師）'!G70+'12-1-1(1)（看護師）'!G70+'12-1-1(1)（准看護師）'!G70</f>
        <v>0</v>
      </c>
      <c r="H70" s="8">
        <f>'12-1-1(1)（保健師）'!H70+'12-1-1(1)（助産師）'!H70+'12-1-1(1)（看護師）'!H70+'12-1-1(1)（准看護師）'!H70</f>
        <v>4</v>
      </c>
      <c r="I70" s="8">
        <f>'12-1-1(1)（保健師）'!I70+'12-1-1(1)（助産師）'!I70+'12-1-1(1)（看護師）'!I70+'12-1-1(1)（准看護師）'!I70</f>
        <v>0</v>
      </c>
      <c r="J70" s="8">
        <f>'12-1-1(1)（保健師）'!J70+'12-1-1(1)（助産師）'!J70+'12-1-1(1)（看護師）'!J70+'12-1-1(1)（准看護師）'!J70</f>
        <v>5</v>
      </c>
      <c r="K70" s="8">
        <f>'12-1-1(1)（保健師）'!K70+'12-1-1(1)（助産師）'!K70+'12-1-1(1)（看護師）'!K70+'12-1-1(1)（准看護師）'!K70</f>
        <v>0</v>
      </c>
      <c r="L70" s="8">
        <f>'12-1-1(1)（保健師）'!L70+'12-1-1(1)（助産師）'!L70+'12-1-1(1)（看護師）'!L70+'12-1-1(1)（准看護師）'!L70</f>
        <v>0</v>
      </c>
      <c r="M70" s="8">
        <f>'12-1-1(1)（保健師）'!M70+'12-1-1(1)（助産師）'!M70+'12-1-1(1)（看護師）'!M70+'12-1-1(1)（准看護師）'!M70</f>
        <v>1</v>
      </c>
    </row>
    <row r="71" spans="1:13" ht="4.5" customHeight="1" x14ac:dyDescent="0.15">
      <c r="B71" s="21"/>
      <c r="C71" s="8">
        <f>'12-1-1(1)（保健師）'!C71+'12-1-1(1)（助産師）'!C71+'12-1-1(1)（看護師）'!C71+'12-1-1(1)（准看護師）'!C71</f>
        <v>0</v>
      </c>
      <c r="D71" s="8">
        <f>'12-1-1(1)（保健師）'!D71+'12-1-1(1)（助産師）'!D71+'12-1-1(1)（看護師）'!D71+'12-1-1(1)（准看護師）'!D71</f>
        <v>0</v>
      </c>
      <c r="E71" s="8">
        <f>'12-1-1(1)（保健師）'!E71+'12-1-1(1)（助産師）'!E71+'12-1-1(1)（看護師）'!E71+'12-1-1(1)（准看護師）'!E71</f>
        <v>0</v>
      </c>
      <c r="F71" s="8">
        <f>'12-1-1(1)（保健師）'!F71+'12-1-1(1)（助産師）'!F71+'12-1-1(1)（看護師）'!F71+'12-1-1(1)（准看護師）'!F71</f>
        <v>0</v>
      </c>
      <c r="G71" s="8">
        <f>'12-1-1(1)（保健師）'!G71+'12-1-1(1)（助産師）'!G71+'12-1-1(1)（看護師）'!G71+'12-1-1(1)（准看護師）'!G71</f>
        <v>0</v>
      </c>
      <c r="H71" s="8">
        <f>'12-1-1(1)（保健師）'!H71+'12-1-1(1)（助産師）'!H71+'12-1-1(1)（看護師）'!H71+'12-1-1(1)（准看護師）'!H71</f>
        <v>0</v>
      </c>
      <c r="I71" s="8">
        <f>'12-1-1(1)（保健師）'!I71+'12-1-1(1)（助産師）'!I71+'12-1-1(1)（看護師）'!I71+'12-1-1(1)（准看護師）'!I71</f>
        <v>0</v>
      </c>
      <c r="J71" s="8">
        <f>'12-1-1(1)（保健師）'!J71+'12-1-1(1)（助産師）'!J71+'12-1-1(1)（看護師）'!J71+'12-1-1(1)（准看護師）'!J71</f>
        <v>0</v>
      </c>
      <c r="K71" s="8">
        <f>'12-1-1(1)（保健師）'!K71+'12-1-1(1)（助産師）'!K71+'12-1-1(1)（看護師）'!K71+'12-1-1(1)（准看護師）'!K71</f>
        <v>0</v>
      </c>
      <c r="L71" s="8">
        <f>'12-1-1(1)（保健師）'!L71+'12-1-1(1)（助産師）'!L71+'12-1-1(1)（看護師）'!L71+'12-1-1(1)（准看護師）'!L71</f>
        <v>0</v>
      </c>
      <c r="M71" s="8">
        <f>'12-1-1(1)（保健師）'!M71+'12-1-1(1)（助産師）'!M71+'12-1-1(1)（看護師）'!M71+'12-1-1(1)（准看護師）'!M71</f>
        <v>0</v>
      </c>
    </row>
    <row r="72" spans="1:13" ht="10.5" customHeight="1" x14ac:dyDescent="0.15">
      <c r="A72" s="36" t="s">
        <v>7</v>
      </c>
      <c r="B72" s="37"/>
      <c r="C72" s="8">
        <f>'12-1-1(1)（保健師）'!C72+'12-1-1(1)（助産師）'!C72+'12-1-1(1)（看護師）'!C72+'12-1-1(1)（准看護師）'!C72</f>
        <v>3092</v>
      </c>
      <c r="D72" s="8">
        <f>'12-1-1(1)（保健師）'!D72+'12-1-1(1)（助産師）'!D72+'12-1-1(1)（看護師）'!D72+'12-1-1(1)（准看護師）'!D72</f>
        <v>1715</v>
      </c>
      <c r="E72" s="8">
        <f>'12-1-1(1)（保健師）'!E72+'12-1-1(1)（助産師）'!E72+'12-1-1(1)（看護師）'!E72+'12-1-1(1)（准看護師）'!E72</f>
        <v>357</v>
      </c>
      <c r="F72" s="8">
        <f>'12-1-1(1)（保健師）'!F72+'12-1-1(1)（助産師）'!F72+'12-1-1(1)（看護師）'!F72+'12-1-1(1)（准看護師）'!F72</f>
        <v>15</v>
      </c>
      <c r="G72" s="8">
        <f>'12-1-1(1)（保健師）'!G72+'12-1-1(1)（助産師）'!G72+'12-1-1(1)（看護師）'!G72+'12-1-1(1)（准看護師）'!G72</f>
        <v>114</v>
      </c>
      <c r="H72" s="8">
        <f>'12-1-1(1)（保健師）'!H72+'12-1-1(1)（助産師）'!H72+'12-1-1(1)（看護師）'!H72+'12-1-1(1)（准看護師）'!H72</f>
        <v>533</v>
      </c>
      <c r="I72" s="8">
        <f>'12-1-1(1)（保健師）'!I72+'12-1-1(1)（助産師）'!I72+'12-1-1(1)（看護師）'!I72+'12-1-1(1)（准看護師）'!I72</f>
        <v>125</v>
      </c>
      <c r="J72" s="8">
        <f>'12-1-1(1)（保健師）'!J72+'12-1-1(1)（助産師）'!J72+'12-1-1(1)（看護師）'!J72+'12-1-1(1)（准看護師）'!J72</f>
        <v>101</v>
      </c>
      <c r="K72" s="8">
        <f>'12-1-1(1)（保健師）'!K72+'12-1-1(1)（助産師）'!K72+'12-1-1(1)（看護師）'!K72+'12-1-1(1)（准看護師）'!K72</f>
        <v>17</v>
      </c>
      <c r="L72" s="8">
        <f>'12-1-1(1)（保健師）'!L72+'12-1-1(1)（助産師）'!L72+'12-1-1(1)（看護師）'!L72+'12-1-1(1)（准看護師）'!L72</f>
        <v>55</v>
      </c>
      <c r="M72" s="8">
        <f>'12-1-1(1)（保健師）'!M72+'12-1-1(1)（助産師）'!M72+'12-1-1(1)（看護師）'!M72+'12-1-1(1)（准看護師）'!M72</f>
        <v>60</v>
      </c>
    </row>
    <row r="73" spans="1:13" ht="10.5" customHeight="1" x14ac:dyDescent="0.15">
      <c r="B73" s="21" t="s">
        <v>6</v>
      </c>
      <c r="C73" s="8">
        <f>'12-1-1(1)（保健師）'!C73+'12-1-1(1)（助産師）'!C73+'12-1-1(1)（看護師）'!C73+'12-1-1(1)（准看護師）'!C73</f>
        <v>2786</v>
      </c>
      <c r="D73" s="8">
        <f>'12-1-1(1)（保健師）'!D73+'12-1-1(1)（助産師）'!D73+'12-1-1(1)（看護師）'!D73+'12-1-1(1)（准看護師）'!D73</f>
        <v>1584</v>
      </c>
      <c r="E73" s="8">
        <f>'12-1-1(1)（保健師）'!E73+'12-1-1(1)（助産師）'!E73+'12-1-1(1)（看護師）'!E73+'12-1-1(1)（准看護師）'!E73</f>
        <v>333</v>
      </c>
      <c r="F73" s="8">
        <f>'12-1-1(1)（保健師）'!F73+'12-1-1(1)（助産師）'!F73+'12-1-1(1)（看護師）'!F73+'12-1-1(1)（准看護師）'!F73</f>
        <v>13</v>
      </c>
      <c r="G73" s="8">
        <f>'12-1-1(1)（保健師）'!G73+'12-1-1(1)（助産師）'!G73+'12-1-1(1)（看護師）'!G73+'12-1-1(1)（准看護師）'!G73</f>
        <v>106</v>
      </c>
      <c r="H73" s="8">
        <f>'12-1-1(1)（保健師）'!H73+'12-1-1(1)（助産師）'!H73+'12-1-1(1)（看護師）'!H73+'12-1-1(1)（准看護師）'!H73</f>
        <v>438</v>
      </c>
      <c r="I73" s="8">
        <f>'12-1-1(1)（保健師）'!I73+'12-1-1(1)（助産師）'!I73+'12-1-1(1)（看護師）'!I73+'12-1-1(1)（准看護師）'!I73</f>
        <v>101</v>
      </c>
      <c r="J73" s="8">
        <f>'12-1-1(1)（保健師）'!J73+'12-1-1(1)（助産師）'!J73+'12-1-1(1)（看護師）'!J73+'12-1-1(1)（准看護師）'!J73</f>
        <v>83</v>
      </c>
      <c r="K73" s="8">
        <f>'12-1-1(1)（保健師）'!K73+'12-1-1(1)（助産師）'!K73+'12-1-1(1)（看護師）'!K73+'12-1-1(1)（准看護師）'!K73</f>
        <v>13</v>
      </c>
      <c r="L73" s="8">
        <f>'12-1-1(1)（保健師）'!L73+'12-1-1(1)（助産師）'!L73+'12-1-1(1)（看護師）'!L73+'12-1-1(1)（准看護師）'!L73</f>
        <v>55</v>
      </c>
      <c r="M73" s="8">
        <f>'12-1-1(1)（保健師）'!M73+'12-1-1(1)（助産師）'!M73+'12-1-1(1)（看護師）'!M73+'12-1-1(1)（准看護師）'!M73</f>
        <v>60</v>
      </c>
    </row>
    <row r="74" spans="1:13" ht="10.5" customHeight="1" x14ac:dyDescent="0.15">
      <c r="B74" s="21" t="s">
        <v>64</v>
      </c>
      <c r="C74" s="8">
        <f>'12-1-1(1)（保健師）'!C74+'12-1-1(1)（助産師）'!C74+'12-1-1(1)（看護師）'!C74+'12-1-1(1)（准看護師）'!C74</f>
        <v>306</v>
      </c>
      <c r="D74" s="8">
        <f>'12-1-1(1)（保健師）'!D74+'12-1-1(1)（助産師）'!D74+'12-1-1(1)（看護師）'!D74+'12-1-1(1)（准看護師）'!D74</f>
        <v>131</v>
      </c>
      <c r="E74" s="8">
        <f>'12-1-1(1)（保健師）'!E74+'12-1-1(1)（助産師）'!E74+'12-1-1(1)（看護師）'!E74+'12-1-1(1)（准看護師）'!E74</f>
        <v>24</v>
      </c>
      <c r="F74" s="8">
        <f>'12-1-1(1)（保健師）'!F74+'12-1-1(1)（助産師）'!F74+'12-1-1(1)（看護師）'!F74+'12-1-1(1)（准看護師）'!F74</f>
        <v>2</v>
      </c>
      <c r="G74" s="8">
        <f>'12-1-1(1)（保健師）'!G74+'12-1-1(1)（助産師）'!G74+'12-1-1(1)（看護師）'!G74+'12-1-1(1)（准看護師）'!G74</f>
        <v>8</v>
      </c>
      <c r="H74" s="8">
        <f>'12-1-1(1)（保健師）'!H74+'12-1-1(1)（助産師）'!H74+'12-1-1(1)（看護師）'!H74+'12-1-1(1)（准看護師）'!H74</f>
        <v>95</v>
      </c>
      <c r="I74" s="8">
        <f>'12-1-1(1)（保健師）'!I74+'12-1-1(1)（助産師）'!I74+'12-1-1(1)（看護師）'!I74+'12-1-1(1)（准看護師）'!I74</f>
        <v>24</v>
      </c>
      <c r="J74" s="8">
        <f>'12-1-1(1)（保健師）'!J74+'12-1-1(1)（助産師）'!J74+'12-1-1(1)（看護師）'!J74+'12-1-1(1)（准看護師）'!J74</f>
        <v>18</v>
      </c>
      <c r="K74" s="8">
        <f>'12-1-1(1)（保健師）'!K74+'12-1-1(1)（助産師）'!K74+'12-1-1(1)（看護師）'!K74+'12-1-1(1)（准看護師）'!K74</f>
        <v>4</v>
      </c>
      <c r="L74" s="8">
        <f>'12-1-1(1)（保健師）'!L74+'12-1-1(1)（助産師）'!L74+'12-1-1(1)（看護師）'!L74+'12-1-1(1)（准看護師）'!L74</f>
        <v>0</v>
      </c>
      <c r="M74" s="8">
        <f>'12-1-1(1)（保健師）'!M74+'12-1-1(1)（助産師）'!M74+'12-1-1(1)（看護師）'!M74+'12-1-1(1)（准看護師）'!M74</f>
        <v>0</v>
      </c>
    </row>
    <row r="75" spans="1:13" ht="4.5" customHeight="1" x14ac:dyDescent="0.15">
      <c r="B75" s="21"/>
      <c r="C75" s="8">
        <f>'12-1-1(1)（保健師）'!C75+'12-1-1(1)（助産師）'!C75+'12-1-1(1)（看護師）'!C75+'12-1-1(1)（准看護師）'!C75</f>
        <v>0</v>
      </c>
      <c r="D75" s="8">
        <f>'12-1-1(1)（保健師）'!D75+'12-1-1(1)（助産師）'!D75+'12-1-1(1)（看護師）'!D75+'12-1-1(1)（准看護師）'!D75</f>
        <v>0</v>
      </c>
      <c r="E75" s="8">
        <f>'12-1-1(1)（保健師）'!E75+'12-1-1(1)（助産師）'!E75+'12-1-1(1)（看護師）'!E75+'12-1-1(1)（准看護師）'!E75</f>
        <v>0</v>
      </c>
      <c r="F75" s="8">
        <f>'12-1-1(1)（保健師）'!F75+'12-1-1(1)（助産師）'!F75+'12-1-1(1)（看護師）'!F75+'12-1-1(1)（准看護師）'!F75</f>
        <v>0</v>
      </c>
      <c r="G75" s="8">
        <f>'12-1-1(1)（保健師）'!G75+'12-1-1(1)（助産師）'!G75+'12-1-1(1)（看護師）'!G75+'12-1-1(1)（准看護師）'!G75</f>
        <v>0</v>
      </c>
      <c r="H75" s="8">
        <f>'12-1-1(1)（保健師）'!H75+'12-1-1(1)（助産師）'!H75+'12-1-1(1)（看護師）'!H75+'12-1-1(1)（准看護師）'!H75</f>
        <v>0</v>
      </c>
      <c r="I75" s="8">
        <f>'12-1-1(1)（保健師）'!I75+'12-1-1(1)（助産師）'!I75+'12-1-1(1)（看護師）'!I75+'12-1-1(1)（准看護師）'!I75</f>
        <v>0</v>
      </c>
      <c r="J75" s="8">
        <f>'12-1-1(1)（保健師）'!J75+'12-1-1(1)（助産師）'!J75+'12-1-1(1)（看護師）'!J75+'12-1-1(1)（准看護師）'!J75</f>
        <v>0</v>
      </c>
      <c r="K75" s="8">
        <f>'12-1-1(1)（保健師）'!K75+'12-1-1(1)（助産師）'!K75+'12-1-1(1)（看護師）'!K75+'12-1-1(1)（准看護師）'!K75</f>
        <v>0</v>
      </c>
      <c r="L75" s="8">
        <f>'12-1-1(1)（保健師）'!L75+'12-1-1(1)（助産師）'!L75+'12-1-1(1)（看護師）'!L75+'12-1-1(1)（准看護師）'!L75</f>
        <v>0</v>
      </c>
      <c r="M75" s="8">
        <f>'12-1-1(1)（保健師）'!M75+'12-1-1(1)（助産師）'!M75+'12-1-1(1)（看護師）'!M75+'12-1-1(1)（准看護師）'!M75</f>
        <v>0</v>
      </c>
    </row>
    <row r="76" spans="1:13" ht="10.5" customHeight="1" x14ac:dyDescent="0.15">
      <c r="A76" s="36" t="s">
        <v>4</v>
      </c>
      <c r="B76" s="37"/>
      <c r="C76" s="8">
        <f>'12-1-1(1)（保健師）'!C76+'12-1-1(1)（助産師）'!C76+'12-1-1(1)（看護師）'!C76+'12-1-1(1)（准看護師）'!C76</f>
        <v>415</v>
      </c>
      <c r="D76" s="8">
        <f>'12-1-1(1)（保健師）'!D76+'12-1-1(1)（助産師）'!D76+'12-1-1(1)（看護師）'!D76+'12-1-1(1)（准看護師）'!D76</f>
        <v>203</v>
      </c>
      <c r="E76" s="8">
        <f>'12-1-1(1)（保健師）'!E76+'12-1-1(1)（助産師）'!E76+'12-1-1(1)（看護師）'!E76+'12-1-1(1)（准看護師）'!E76</f>
        <v>49</v>
      </c>
      <c r="F76" s="8">
        <f>'12-1-1(1)（保健師）'!F76+'12-1-1(1)（助産師）'!F76+'12-1-1(1)（看護師）'!F76+'12-1-1(1)（准看護師）'!F76</f>
        <v>3</v>
      </c>
      <c r="G76" s="8">
        <f>'12-1-1(1)（保健師）'!G76+'12-1-1(1)（助産師）'!G76+'12-1-1(1)（看護師）'!G76+'12-1-1(1)（准看護師）'!G76</f>
        <v>12</v>
      </c>
      <c r="H76" s="8">
        <f>'12-1-1(1)（保健師）'!H76+'12-1-1(1)（助産師）'!H76+'12-1-1(1)（看護師）'!H76+'12-1-1(1)（准看護師）'!H76</f>
        <v>103</v>
      </c>
      <c r="I76" s="8">
        <f>'12-1-1(1)（保健師）'!I76+'12-1-1(1)（助産師）'!I76+'12-1-1(1)（看護師）'!I76+'12-1-1(1)（准看護師）'!I76</f>
        <v>8</v>
      </c>
      <c r="J76" s="8">
        <f>'12-1-1(1)（保健師）'!J76+'12-1-1(1)（助産師）'!J76+'12-1-1(1)（看護師）'!J76+'12-1-1(1)（准看護師）'!J76</f>
        <v>34</v>
      </c>
      <c r="K76" s="8">
        <f>'12-1-1(1)（保健師）'!K76+'12-1-1(1)（助産師）'!K76+'12-1-1(1)（看護師）'!K76+'12-1-1(1)（准看護師）'!K76</f>
        <v>2</v>
      </c>
      <c r="L76" s="8">
        <f>'12-1-1(1)（保健師）'!L76+'12-1-1(1)（助産師）'!L76+'12-1-1(1)（看護師）'!L76+'12-1-1(1)（准看護師）'!L76</f>
        <v>0</v>
      </c>
      <c r="M76" s="8">
        <f>'12-1-1(1)（保健師）'!M76+'12-1-1(1)（助産師）'!M76+'12-1-1(1)（看護師）'!M76+'12-1-1(1)（准看護師）'!M76</f>
        <v>1</v>
      </c>
    </row>
    <row r="77" spans="1:13" ht="10.5" customHeight="1" x14ac:dyDescent="0.15">
      <c r="B77" s="21" t="s">
        <v>3</v>
      </c>
      <c r="C77" s="8">
        <f>'12-1-1(1)（保健師）'!C77+'12-1-1(1)（助産師）'!C77+'12-1-1(1)（看護師）'!C77+'12-1-1(1)（准看護師）'!C77</f>
        <v>415</v>
      </c>
      <c r="D77" s="8">
        <f>'12-1-1(1)（保健師）'!D77+'12-1-1(1)（助産師）'!D77+'12-1-1(1)（看護師）'!D77+'12-1-1(1)（准看護師）'!D77</f>
        <v>203</v>
      </c>
      <c r="E77" s="8">
        <f>'12-1-1(1)（保健師）'!E77+'12-1-1(1)（助産師）'!E77+'12-1-1(1)（看護師）'!E77+'12-1-1(1)（准看護師）'!E77</f>
        <v>49</v>
      </c>
      <c r="F77" s="8">
        <f>'12-1-1(1)（保健師）'!F77+'12-1-1(1)（助産師）'!F77+'12-1-1(1)（看護師）'!F77+'12-1-1(1)（准看護師）'!F77</f>
        <v>3</v>
      </c>
      <c r="G77" s="8">
        <f>'12-1-1(1)（保健師）'!G77+'12-1-1(1)（助産師）'!G77+'12-1-1(1)（看護師）'!G77+'12-1-1(1)（准看護師）'!G77</f>
        <v>12</v>
      </c>
      <c r="H77" s="8">
        <f>'12-1-1(1)（保健師）'!H77+'12-1-1(1)（助産師）'!H77+'12-1-1(1)（看護師）'!H77+'12-1-1(1)（准看護師）'!H77</f>
        <v>103</v>
      </c>
      <c r="I77" s="8">
        <f>'12-1-1(1)（保健師）'!I77+'12-1-1(1)（助産師）'!I77+'12-1-1(1)（看護師）'!I77+'12-1-1(1)（准看護師）'!I77</f>
        <v>8</v>
      </c>
      <c r="J77" s="8">
        <f>'12-1-1(1)（保健師）'!J77+'12-1-1(1)（助産師）'!J77+'12-1-1(1)（看護師）'!J77+'12-1-1(1)（准看護師）'!J77</f>
        <v>34</v>
      </c>
      <c r="K77" s="8">
        <f>'12-1-1(1)（保健師）'!K77+'12-1-1(1)（助産師）'!K77+'12-1-1(1)（看護師）'!K77+'12-1-1(1)（准看護師）'!K77</f>
        <v>2</v>
      </c>
      <c r="L77" s="8">
        <f>'12-1-1(1)（保健師）'!L77+'12-1-1(1)（助産師）'!L77+'12-1-1(1)（看護師）'!L77+'12-1-1(1)（准看護師）'!L77</f>
        <v>0</v>
      </c>
      <c r="M77" s="8">
        <f>'12-1-1(1)（保健師）'!M77+'12-1-1(1)（助産師）'!M77+'12-1-1(1)（看護師）'!M77+'12-1-1(1)（准看護師）'!M77</f>
        <v>1</v>
      </c>
    </row>
    <row r="78" spans="1:13" ht="4.5" customHeight="1" x14ac:dyDescent="0.15">
      <c r="B78" s="21"/>
      <c r="C78" s="8">
        <f>'12-1-1(1)（保健師）'!C78+'12-1-1(1)（助産師）'!C78+'12-1-1(1)（看護師）'!C78+'12-1-1(1)（准看護師）'!C78</f>
        <v>0</v>
      </c>
      <c r="D78" s="8">
        <f>'12-1-1(1)（保健師）'!D78+'12-1-1(1)（助産師）'!D78+'12-1-1(1)（看護師）'!D78+'12-1-1(1)（准看護師）'!D78</f>
        <v>0</v>
      </c>
      <c r="E78" s="8">
        <f>'12-1-1(1)（保健師）'!E78+'12-1-1(1)（助産師）'!E78+'12-1-1(1)（看護師）'!E78+'12-1-1(1)（准看護師）'!E78</f>
        <v>0</v>
      </c>
      <c r="F78" s="8">
        <f>'12-1-1(1)（保健師）'!F78+'12-1-1(1)（助産師）'!F78+'12-1-1(1)（看護師）'!F78+'12-1-1(1)（准看護師）'!F78</f>
        <v>0</v>
      </c>
      <c r="G78" s="8">
        <f>'12-1-1(1)（保健師）'!G78+'12-1-1(1)（助産師）'!G78+'12-1-1(1)（看護師）'!G78+'12-1-1(1)（准看護師）'!G78</f>
        <v>0</v>
      </c>
      <c r="H78" s="8">
        <f>'12-1-1(1)（保健師）'!H78+'12-1-1(1)（助産師）'!H78+'12-1-1(1)（看護師）'!H78+'12-1-1(1)（准看護師）'!H78</f>
        <v>0</v>
      </c>
      <c r="I78" s="8">
        <f>'12-1-1(1)（保健師）'!I78+'12-1-1(1)（助産師）'!I78+'12-1-1(1)（看護師）'!I78+'12-1-1(1)（准看護師）'!I78</f>
        <v>0</v>
      </c>
      <c r="J78" s="8">
        <f>'12-1-1(1)（保健師）'!J78+'12-1-1(1)（助産師）'!J78+'12-1-1(1)（看護師）'!J78+'12-1-1(1)（准看護師）'!J78</f>
        <v>0</v>
      </c>
      <c r="K78" s="8">
        <f>'12-1-1(1)（保健師）'!K78+'12-1-1(1)（助産師）'!K78+'12-1-1(1)（看護師）'!K78+'12-1-1(1)（准看護師）'!K78</f>
        <v>0</v>
      </c>
      <c r="L78" s="8">
        <f>'12-1-1(1)（保健師）'!L78+'12-1-1(1)（助産師）'!L78+'12-1-1(1)（看護師）'!L78+'12-1-1(1)（准看護師）'!L78</f>
        <v>0</v>
      </c>
      <c r="M78" s="8">
        <f>'12-1-1(1)（保健師）'!M78+'12-1-1(1)（助産師）'!M78+'12-1-1(1)（看護師）'!M78+'12-1-1(1)（准看護師）'!M78</f>
        <v>0</v>
      </c>
    </row>
    <row r="79" spans="1:13" ht="10.5" customHeight="1" x14ac:dyDescent="0.15">
      <c r="A79" s="36" t="s">
        <v>2</v>
      </c>
      <c r="B79" s="37"/>
      <c r="C79" s="8">
        <f>'12-1-1(1)（保健師）'!C79+'12-1-1(1)（助産師）'!C79+'12-1-1(1)（看護師）'!C79+'12-1-1(1)（准看護師）'!C79</f>
        <v>654</v>
      </c>
      <c r="D79" s="8">
        <f>'12-1-1(1)（保健師）'!D79+'12-1-1(1)（助産師）'!D79+'12-1-1(1)（看護師）'!D79+'12-1-1(1)（准看護師）'!D79</f>
        <v>328</v>
      </c>
      <c r="E79" s="8">
        <f>'12-1-1(1)（保健師）'!E79+'12-1-1(1)（助産師）'!E79+'12-1-1(1)（看護師）'!E79+'12-1-1(1)（准看護師）'!E79</f>
        <v>59</v>
      </c>
      <c r="F79" s="8">
        <f>'12-1-1(1)（保健師）'!F79+'12-1-1(1)（助産師）'!F79+'12-1-1(1)（看護師）'!F79+'12-1-1(1)（准看護師）'!F79</f>
        <v>3</v>
      </c>
      <c r="G79" s="8">
        <f>'12-1-1(1)（保健師）'!G79+'12-1-1(1)（助産師）'!G79+'12-1-1(1)（看護師）'!G79+'12-1-1(1)（准看護師）'!G79</f>
        <v>14</v>
      </c>
      <c r="H79" s="8">
        <f>'12-1-1(1)（保健師）'!H79+'12-1-1(1)（助産師）'!H79+'12-1-1(1)（看護師）'!H79+'12-1-1(1)（准看護師）'!H79</f>
        <v>169</v>
      </c>
      <c r="I79" s="8">
        <f>'12-1-1(1)（保健師）'!I79+'12-1-1(1)（助産師）'!I79+'12-1-1(1)（看護師）'!I79+'12-1-1(1)（准看護師）'!I79</f>
        <v>25</v>
      </c>
      <c r="J79" s="8">
        <f>'12-1-1(1)（保健師）'!J79+'12-1-1(1)（助産師）'!J79+'12-1-1(1)（看護師）'!J79+'12-1-1(1)（准看護師）'!J79</f>
        <v>40</v>
      </c>
      <c r="K79" s="8">
        <f>'12-1-1(1)（保健師）'!K79+'12-1-1(1)（助産師）'!K79+'12-1-1(1)（看護師）'!K79+'12-1-1(1)（准看護師）'!K79</f>
        <v>0</v>
      </c>
      <c r="L79" s="8">
        <f>'12-1-1(1)（保健師）'!L79+'12-1-1(1)（助産師）'!L79+'12-1-1(1)（看護師）'!L79+'12-1-1(1)（准看護師）'!L79</f>
        <v>15</v>
      </c>
      <c r="M79" s="8">
        <f>'12-1-1(1)（保健師）'!M79+'12-1-1(1)（助産師）'!M79+'12-1-1(1)（看護師）'!M79+'12-1-1(1)（准看護師）'!M79</f>
        <v>1</v>
      </c>
    </row>
    <row r="80" spans="1:13" ht="10.5" customHeight="1" x14ac:dyDescent="0.15">
      <c r="B80" s="21" t="s">
        <v>1</v>
      </c>
      <c r="C80" s="8">
        <f>'12-1-1(1)（保健師）'!C80+'12-1-1(1)（助産師）'!C80+'12-1-1(1)（看護師）'!C80+'12-1-1(1)（准看護師）'!C80</f>
        <v>654</v>
      </c>
      <c r="D80" s="8">
        <f>'12-1-1(1)（保健師）'!D80+'12-1-1(1)（助産師）'!D80+'12-1-1(1)（看護師）'!D80+'12-1-1(1)（准看護師）'!D80</f>
        <v>328</v>
      </c>
      <c r="E80" s="8">
        <f>'12-1-1(1)（保健師）'!E80+'12-1-1(1)（助産師）'!E80+'12-1-1(1)（看護師）'!E80+'12-1-1(1)（准看護師）'!E80</f>
        <v>59</v>
      </c>
      <c r="F80" s="8">
        <f>'12-1-1(1)（保健師）'!F80+'12-1-1(1)（助産師）'!F80+'12-1-1(1)（看護師）'!F80+'12-1-1(1)（准看護師）'!F80</f>
        <v>3</v>
      </c>
      <c r="G80" s="8">
        <f>'12-1-1(1)（保健師）'!G80+'12-1-1(1)（助産師）'!G80+'12-1-1(1)（看護師）'!G80+'12-1-1(1)（准看護師）'!G80</f>
        <v>14</v>
      </c>
      <c r="H80" s="8">
        <f>'12-1-1(1)（保健師）'!H80+'12-1-1(1)（助産師）'!H80+'12-1-1(1)（看護師）'!H80+'12-1-1(1)（准看護師）'!H80</f>
        <v>169</v>
      </c>
      <c r="I80" s="8">
        <f>'12-1-1(1)（保健師）'!I80+'12-1-1(1)（助産師）'!I80+'12-1-1(1)（看護師）'!I80+'12-1-1(1)（准看護師）'!I80</f>
        <v>25</v>
      </c>
      <c r="J80" s="8">
        <f>'12-1-1(1)（保健師）'!J80+'12-1-1(1)（助産師）'!J80+'12-1-1(1)（看護師）'!J80+'12-1-1(1)（准看護師）'!J80</f>
        <v>40</v>
      </c>
      <c r="K80" s="8">
        <f>'12-1-1(1)（保健師）'!K80+'12-1-1(1)（助産師）'!K80+'12-1-1(1)（看護師）'!K80+'12-1-1(1)（准看護師）'!K80</f>
        <v>0</v>
      </c>
      <c r="L80" s="8">
        <f>'12-1-1(1)（保健師）'!L80+'12-1-1(1)（助産師）'!L80+'12-1-1(1)（看護師）'!L80+'12-1-1(1)（准看護師）'!L80</f>
        <v>15</v>
      </c>
      <c r="M80" s="8">
        <f>'12-1-1(1)（保健師）'!M80+'12-1-1(1)（助産師）'!M80+'12-1-1(1)（看護師）'!M80+'12-1-1(1)（准看護師）'!M80</f>
        <v>1</v>
      </c>
    </row>
    <row r="81" spans="1:13" ht="4.5" customHeight="1" x14ac:dyDescent="0.15">
      <c r="A81" s="6"/>
      <c r="B81" s="5"/>
      <c r="C81" s="4"/>
      <c r="D81" s="4"/>
      <c r="E81" s="4"/>
      <c r="F81" s="4"/>
      <c r="G81" s="4"/>
      <c r="H81" s="3"/>
      <c r="I81" s="3"/>
      <c r="J81" s="3"/>
      <c r="K81" s="3"/>
      <c r="L81" s="3"/>
      <c r="M81" s="3"/>
    </row>
    <row r="82" spans="1:13" ht="12" customHeight="1" x14ac:dyDescent="0.15">
      <c r="A82" s="1" t="s">
        <v>0</v>
      </c>
    </row>
    <row r="83" spans="1:13" x14ac:dyDescent="0.15">
      <c r="M83" s="2"/>
    </row>
  </sheetData>
  <mergeCells count="40">
    <mergeCell ref="M5:M10"/>
    <mergeCell ref="A13:B13"/>
    <mergeCell ref="A15:B15"/>
    <mergeCell ref="A17:B17"/>
    <mergeCell ref="C4:M4"/>
    <mergeCell ref="A5:B10"/>
    <mergeCell ref="C5:C10"/>
    <mergeCell ref="D5:D10"/>
    <mergeCell ref="E5:E10"/>
    <mergeCell ref="F5:F10"/>
    <mergeCell ref="G5:G10"/>
    <mergeCell ref="H5:H10"/>
    <mergeCell ref="I5:I10"/>
    <mergeCell ref="J5:J10"/>
    <mergeCell ref="D49:D54"/>
    <mergeCell ref="E49:E54"/>
    <mergeCell ref="F49:F54"/>
    <mergeCell ref="K5:K10"/>
    <mergeCell ref="L5:L10"/>
    <mergeCell ref="A22:B22"/>
    <mergeCell ref="A28:B28"/>
    <mergeCell ref="A32:B32"/>
    <mergeCell ref="A39:B39"/>
    <mergeCell ref="C48:M48"/>
    <mergeCell ref="A76:B76"/>
    <mergeCell ref="A79:B79"/>
    <mergeCell ref="M49:M54"/>
    <mergeCell ref="A57:B57"/>
    <mergeCell ref="A60:B60"/>
    <mergeCell ref="A64:B64"/>
    <mergeCell ref="A68:B68"/>
    <mergeCell ref="A72:B72"/>
    <mergeCell ref="G49:G54"/>
    <mergeCell ref="H49:H54"/>
    <mergeCell ref="I49:I54"/>
    <mergeCell ref="J49:J54"/>
    <mergeCell ref="K49:K54"/>
    <mergeCell ref="L49:L54"/>
    <mergeCell ref="A49:B54"/>
    <mergeCell ref="C49:C54"/>
  </mergeCells>
  <phoneticPr fontId="2"/>
  <pageMargins left="0.78740157480314965" right="0.39370078740157483" top="0.78740157480314965" bottom="0.78740157480314965" header="0.51181102362204722" footer="0.51181102362204722"/>
  <pageSetup paperSize="9" scale="95" fitToHeight="2" orientation="landscape" r:id="rId1"/>
  <headerFooter alignWithMargins="0"/>
  <rowBreaks count="1" manualBreakCount="1">
    <brk id="45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3:M83"/>
  <sheetViews>
    <sheetView showGridLines="0" topLeftCell="A60" zoomScale="170" zoomScaleNormal="170" workbookViewId="0">
      <selection activeCell="L17" sqref="L17"/>
    </sheetView>
  </sheetViews>
  <sheetFormatPr defaultColWidth="8" defaultRowHeight="7.15" x14ac:dyDescent="0.15"/>
  <cols>
    <col min="1" max="1" width="1" style="1" customWidth="1"/>
    <col min="2" max="2" width="7.5" style="1" customWidth="1"/>
    <col min="3" max="13" width="6.625" style="1" customWidth="1"/>
    <col min="14" max="16384" width="8" style="1"/>
  </cols>
  <sheetData>
    <row r="3" spans="1:13" x14ac:dyDescent="0.15">
      <c r="M3" s="2" t="s">
        <v>65</v>
      </c>
    </row>
    <row r="4" spans="1:13" x14ac:dyDescent="0.15">
      <c r="A4" s="12"/>
      <c r="B4" s="12"/>
      <c r="C4" s="66" t="s">
        <v>60</v>
      </c>
      <c r="D4" s="67"/>
      <c r="E4" s="67"/>
      <c r="F4" s="67"/>
      <c r="G4" s="67"/>
      <c r="H4" s="67"/>
      <c r="I4" s="67"/>
      <c r="J4" s="67"/>
      <c r="K4" s="67"/>
      <c r="L4" s="67"/>
      <c r="M4" s="67"/>
    </row>
    <row r="5" spans="1:13" ht="9" customHeight="1" x14ac:dyDescent="0.15">
      <c r="A5" s="50" t="s">
        <v>31</v>
      </c>
      <c r="B5" s="51"/>
      <c r="C5" s="68" t="s">
        <v>30</v>
      </c>
      <c r="D5" s="60" t="s">
        <v>29</v>
      </c>
      <c r="E5" s="71" t="s">
        <v>28</v>
      </c>
      <c r="F5" s="74" t="s">
        <v>27</v>
      </c>
      <c r="G5" s="74" t="s">
        <v>26</v>
      </c>
      <c r="H5" s="74" t="s">
        <v>25</v>
      </c>
      <c r="I5" s="74" t="s">
        <v>24</v>
      </c>
      <c r="J5" s="71" t="s">
        <v>23</v>
      </c>
      <c r="K5" s="60" t="s">
        <v>22</v>
      </c>
      <c r="L5" s="63" t="s">
        <v>21</v>
      </c>
      <c r="M5" s="60" t="s">
        <v>20</v>
      </c>
    </row>
    <row r="6" spans="1:13" ht="9" customHeight="1" x14ac:dyDescent="0.15">
      <c r="A6" s="50"/>
      <c r="B6" s="51"/>
      <c r="C6" s="69"/>
      <c r="D6" s="61"/>
      <c r="E6" s="72"/>
      <c r="F6" s="75"/>
      <c r="G6" s="75"/>
      <c r="H6" s="75"/>
      <c r="I6" s="75"/>
      <c r="J6" s="72"/>
      <c r="K6" s="61"/>
      <c r="L6" s="64"/>
      <c r="M6" s="61"/>
    </row>
    <row r="7" spans="1:13" ht="15.75" customHeight="1" x14ac:dyDescent="0.15">
      <c r="A7" s="50"/>
      <c r="B7" s="51"/>
      <c r="C7" s="69"/>
      <c r="D7" s="61"/>
      <c r="E7" s="72"/>
      <c r="F7" s="75"/>
      <c r="G7" s="75"/>
      <c r="H7" s="75"/>
      <c r="I7" s="75"/>
      <c r="J7" s="72"/>
      <c r="K7" s="61"/>
      <c r="L7" s="64"/>
      <c r="M7" s="61"/>
    </row>
    <row r="8" spans="1:13" ht="12" customHeight="1" x14ac:dyDescent="0.15">
      <c r="A8" s="50"/>
      <c r="B8" s="51"/>
      <c r="C8" s="69"/>
      <c r="D8" s="61"/>
      <c r="E8" s="72"/>
      <c r="F8" s="75"/>
      <c r="G8" s="75"/>
      <c r="H8" s="75"/>
      <c r="I8" s="75"/>
      <c r="J8" s="72"/>
      <c r="K8" s="61"/>
      <c r="L8" s="64"/>
      <c r="M8" s="61"/>
    </row>
    <row r="9" spans="1:13" ht="15.75" customHeight="1" x14ac:dyDescent="0.15">
      <c r="A9" s="50"/>
      <c r="B9" s="51"/>
      <c r="C9" s="69"/>
      <c r="D9" s="61"/>
      <c r="E9" s="72"/>
      <c r="F9" s="75"/>
      <c r="G9" s="75"/>
      <c r="H9" s="75"/>
      <c r="I9" s="75"/>
      <c r="J9" s="72"/>
      <c r="K9" s="61"/>
      <c r="L9" s="64"/>
      <c r="M9" s="61"/>
    </row>
    <row r="10" spans="1:13" ht="44.25" customHeight="1" x14ac:dyDescent="0.15">
      <c r="A10" s="52"/>
      <c r="B10" s="53"/>
      <c r="C10" s="70"/>
      <c r="D10" s="62"/>
      <c r="E10" s="73"/>
      <c r="F10" s="76"/>
      <c r="G10" s="76"/>
      <c r="H10" s="76"/>
      <c r="I10" s="76"/>
      <c r="J10" s="73"/>
      <c r="K10" s="62"/>
      <c r="L10" s="65"/>
      <c r="M10" s="62"/>
    </row>
    <row r="11" spans="1:13" x14ac:dyDescent="0.15">
      <c r="C11" s="11" t="s">
        <v>19</v>
      </c>
      <c r="D11" s="11" t="s">
        <v>19</v>
      </c>
      <c r="E11" s="11" t="s">
        <v>19</v>
      </c>
      <c r="F11" s="11" t="s">
        <v>19</v>
      </c>
      <c r="G11" s="11" t="s">
        <v>19</v>
      </c>
      <c r="H11" s="11" t="s">
        <v>19</v>
      </c>
      <c r="I11" s="11" t="s">
        <v>19</v>
      </c>
      <c r="J11" s="11" t="s">
        <v>19</v>
      </c>
      <c r="K11" s="11" t="s">
        <v>19</v>
      </c>
      <c r="L11" s="11" t="s">
        <v>19</v>
      </c>
      <c r="M11" s="11" t="s">
        <v>19</v>
      </c>
    </row>
    <row r="12" spans="1:13" ht="3" customHeight="1" x14ac:dyDescent="0.15">
      <c r="C12" s="10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0.5" customHeight="1" x14ac:dyDescent="0.15">
      <c r="A13" s="36" t="s">
        <v>57</v>
      </c>
      <c r="B13" s="37"/>
      <c r="C13" s="22">
        <f>SUM(D13:M13)</f>
        <v>1256</v>
      </c>
      <c r="D13" s="24">
        <f>SUM(D15,D17,D22,D28,D32,D39,D57,D60,D64,D68,D72,D76,D79)</f>
        <v>45</v>
      </c>
      <c r="E13" s="24">
        <f t="shared" ref="E13:M13" si="0">SUM(E15,E17,E22,E28,E32,E39,E57,E60,E64,E68,E72,E76,E79)</f>
        <v>42</v>
      </c>
      <c r="F13" s="24">
        <f t="shared" si="0"/>
        <v>0</v>
      </c>
      <c r="G13" s="24">
        <f t="shared" si="0"/>
        <v>6</v>
      </c>
      <c r="H13" s="24">
        <f t="shared" si="0"/>
        <v>58</v>
      </c>
      <c r="I13" s="24">
        <f t="shared" si="0"/>
        <v>8</v>
      </c>
      <c r="J13" s="24">
        <f t="shared" si="0"/>
        <v>948</v>
      </c>
      <c r="K13" s="24">
        <f t="shared" si="0"/>
        <v>62</v>
      </c>
      <c r="L13" s="24">
        <f t="shared" si="0"/>
        <v>31</v>
      </c>
      <c r="M13" s="24">
        <f t="shared" si="0"/>
        <v>56</v>
      </c>
    </row>
    <row r="14" spans="1:13" ht="4.5" customHeight="1" x14ac:dyDescent="0.15">
      <c r="A14" s="21"/>
      <c r="B14" s="21"/>
      <c r="C14" s="22"/>
      <c r="D14" s="24"/>
      <c r="E14" s="24"/>
      <c r="F14" s="24"/>
      <c r="G14" s="24"/>
      <c r="H14" s="25"/>
      <c r="I14" s="25"/>
      <c r="J14" s="25"/>
      <c r="K14" s="25"/>
      <c r="L14" s="25"/>
      <c r="M14" s="26"/>
    </row>
    <row r="15" spans="1:13" ht="10.5" customHeight="1" x14ac:dyDescent="0.15">
      <c r="A15" s="36" t="s">
        <v>56</v>
      </c>
      <c r="B15" s="37"/>
      <c r="C15" s="22">
        <f>SUM(D15:M15)</f>
        <v>393</v>
      </c>
      <c r="D15" s="24">
        <v>22</v>
      </c>
      <c r="E15" s="24">
        <v>26</v>
      </c>
      <c r="F15" s="24">
        <v>0</v>
      </c>
      <c r="G15" s="24">
        <v>5</v>
      </c>
      <c r="H15" s="25">
        <v>34</v>
      </c>
      <c r="I15" s="25">
        <v>0</v>
      </c>
      <c r="J15" s="25">
        <v>238</v>
      </c>
      <c r="K15" s="25">
        <v>26</v>
      </c>
      <c r="L15" s="25">
        <v>12</v>
      </c>
      <c r="M15" s="26">
        <v>30</v>
      </c>
    </row>
    <row r="16" spans="1:13" ht="4.5" customHeight="1" x14ac:dyDescent="0.15">
      <c r="B16" s="13"/>
      <c r="C16" s="22"/>
      <c r="D16" s="24"/>
      <c r="E16" s="24"/>
      <c r="F16" s="24"/>
      <c r="G16" s="24"/>
      <c r="H16" s="25"/>
      <c r="I16" s="25"/>
      <c r="J16" s="25"/>
      <c r="K16" s="25"/>
      <c r="L16" s="25"/>
      <c r="M16" s="26"/>
    </row>
    <row r="17" spans="1:13" ht="10.5" customHeight="1" x14ac:dyDescent="0.15">
      <c r="A17" s="36" t="s">
        <v>55</v>
      </c>
      <c r="B17" s="37"/>
      <c r="C17" s="22">
        <f>SUM(C18:C20)</f>
        <v>46</v>
      </c>
      <c r="D17" s="22">
        <f t="shared" ref="D17:M17" si="1">SUM(D18:D20)</f>
        <v>2</v>
      </c>
      <c r="E17" s="22">
        <f t="shared" si="1"/>
        <v>0</v>
      </c>
      <c r="F17" s="22">
        <f t="shared" si="1"/>
        <v>0</v>
      </c>
      <c r="G17" s="22">
        <f t="shared" si="1"/>
        <v>0</v>
      </c>
      <c r="H17" s="22">
        <f t="shared" si="1"/>
        <v>0</v>
      </c>
      <c r="I17" s="22">
        <f t="shared" si="1"/>
        <v>0</v>
      </c>
      <c r="J17" s="22">
        <f t="shared" si="1"/>
        <v>43</v>
      </c>
      <c r="K17" s="22">
        <f t="shared" si="1"/>
        <v>0</v>
      </c>
      <c r="L17" s="22">
        <f t="shared" si="1"/>
        <v>0</v>
      </c>
      <c r="M17" s="22">
        <f t="shared" si="1"/>
        <v>1</v>
      </c>
    </row>
    <row r="18" spans="1:13" ht="10.5" customHeight="1" x14ac:dyDescent="0.15">
      <c r="B18" s="21" t="s">
        <v>54</v>
      </c>
      <c r="C18" s="22">
        <f>SUM(D18:M18)</f>
        <v>39</v>
      </c>
      <c r="D18" s="22">
        <v>2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36</v>
      </c>
      <c r="K18" s="22">
        <v>0</v>
      </c>
      <c r="L18" s="22">
        <v>0</v>
      </c>
      <c r="M18" s="22">
        <v>1</v>
      </c>
    </row>
    <row r="19" spans="1:13" ht="10.5" customHeight="1" x14ac:dyDescent="0.15">
      <c r="B19" s="21" t="s">
        <v>53</v>
      </c>
      <c r="C19" s="22">
        <f t="shared" ref="C19:C20" si="2">SUM(D19:M19)</f>
        <v>6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6</v>
      </c>
      <c r="K19" s="22">
        <v>0</v>
      </c>
      <c r="L19" s="22">
        <v>0</v>
      </c>
      <c r="M19" s="22">
        <v>0</v>
      </c>
    </row>
    <row r="20" spans="1:13" ht="10.5" customHeight="1" x14ac:dyDescent="0.15">
      <c r="B20" s="21" t="s">
        <v>52</v>
      </c>
      <c r="C20" s="22">
        <f t="shared" si="2"/>
        <v>1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1</v>
      </c>
      <c r="K20" s="22">
        <v>0</v>
      </c>
      <c r="L20" s="22">
        <v>0</v>
      </c>
      <c r="M20" s="22">
        <v>0</v>
      </c>
    </row>
    <row r="21" spans="1:13" ht="4.5" customHeight="1" x14ac:dyDescent="0.15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 ht="10.5" customHeight="1" x14ac:dyDescent="0.15">
      <c r="A22" s="36" t="s">
        <v>51</v>
      </c>
      <c r="B22" s="37"/>
      <c r="C22" s="22">
        <f>SUM(C23:C26)</f>
        <v>118</v>
      </c>
      <c r="D22" s="22">
        <f t="shared" ref="D22:M22" si="3">SUM(D23:D26)</f>
        <v>1</v>
      </c>
      <c r="E22" s="22">
        <f t="shared" si="3"/>
        <v>0</v>
      </c>
      <c r="F22" s="22">
        <f t="shared" si="3"/>
        <v>0</v>
      </c>
      <c r="G22" s="22">
        <f t="shared" si="3"/>
        <v>0</v>
      </c>
      <c r="H22" s="22">
        <f t="shared" si="3"/>
        <v>1</v>
      </c>
      <c r="I22" s="22">
        <f t="shared" si="3"/>
        <v>2</v>
      </c>
      <c r="J22" s="22">
        <f t="shared" si="3"/>
        <v>108</v>
      </c>
      <c r="K22" s="22">
        <f t="shared" si="3"/>
        <v>6</v>
      </c>
      <c r="L22" s="22">
        <f t="shared" si="3"/>
        <v>0</v>
      </c>
      <c r="M22" s="22">
        <f t="shared" si="3"/>
        <v>0</v>
      </c>
    </row>
    <row r="23" spans="1:13" ht="10.5" customHeight="1" x14ac:dyDescent="0.15">
      <c r="B23" s="21" t="s">
        <v>50</v>
      </c>
      <c r="C23" s="22">
        <f>SUM(D23:M23)</f>
        <v>56</v>
      </c>
      <c r="D23" s="22">
        <v>1</v>
      </c>
      <c r="E23" s="22">
        <v>0</v>
      </c>
      <c r="F23" s="22">
        <v>0</v>
      </c>
      <c r="G23" s="22">
        <v>0</v>
      </c>
      <c r="H23" s="22">
        <v>0</v>
      </c>
      <c r="I23" s="22">
        <v>1</v>
      </c>
      <c r="J23" s="22">
        <v>50</v>
      </c>
      <c r="K23" s="22">
        <v>4</v>
      </c>
      <c r="L23" s="22">
        <v>0</v>
      </c>
      <c r="M23" s="22">
        <v>0</v>
      </c>
    </row>
    <row r="24" spans="1:13" ht="10.5" customHeight="1" x14ac:dyDescent="0.15">
      <c r="B24" s="21" t="s">
        <v>49</v>
      </c>
      <c r="C24" s="22">
        <f t="shared" ref="C24:C26" si="4">SUM(D24:M24)</f>
        <v>32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1</v>
      </c>
      <c r="J24" s="22">
        <v>31</v>
      </c>
      <c r="K24" s="22">
        <v>0</v>
      </c>
      <c r="L24" s="22">
        <v>0</v>
      </c>
      <c r="M24" s="22">
        <v>0</v>
      </c>
    </row>
    <row r="25" spans="1:13" ht="10.5" customHeight="1" x14ac:dyDescent="0.15">
      <c r="B25" s="21" t="s">
        <v>48</v>
      </c>
      <c r="C25" s="22">
        <f t="shared" si="4"/>
        <v>21</v>
      </c>
      <c r="D25" s="22">
        <v>0</v>
      </c>
      <c r="E25" s="22">
        <v>0</v>
      </c>
      <c r="F25" s="22">
        <v>0</v>
      </c>
      <c r="G25" s="22">
        <v>0</v>
      </c>
      <c r="H25" s="22">
        <v>1</v>
      </c>
      <c r="I25" s="22">
        <v>0</v>
      </c>
      <c r="J25" s="22">
        <v>19</v>
      </c>
      <c r="K25" s="22">
        <v>1</v>
      </c>
      <c r="L25" s="22">
        <v>0</v>
      </c>
      <c r="M25" s="22">
        <v>0</v>
      </c>
    </row>
    <row r="26" spans="1:13" ht="10.5" customHeight="1" x14ac:dyDescent="0.15">
      <c r="B26" s="21" t="s">
        <v>47</v>
      </c>
      <c r="C26" s="22">
        <f t="shared" si="4"/>
        <v>9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8</v>
      </c>
      <c r="K26" s="22">
        <v>1</v>
      </c>
      <c r="L26" s="22">
        <v>0</v>
      </c>
      <c r="M26" s="22">
        <v>0</v>
      </c>
    </row>
    <row r="27" spans="1:13" ht="4.5" customHeight="1" x14ac:dyDescent="0.15"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3" ht="10.5" customHeight="1" x14ac:dyDescent="0.15">
      <c r="A28" s="36" t="s">
        <v>46</v>
      </c>
      <c r="B28" s="37"/>
      <c r="C28" s="22">
        <f>SUM(C29:C30)</f>
        <v>39</v>
      </c>
      <c r="D28" s="22">
        <f t="shared" ref="D28:M28" si="5">SUM(D29:D30)</f>
        <v>3</v>
      </c>
      <c r="E28" s="22">
        <f t="shared" si="5"/>
        <v>0</v>
      </c>
      <c r="F28" s="22">
        <f t="shared" si="5"/>
        <v>0</v>
      </c>
      <c r="G28" s="22">
        <f t="shared" si="5"/>
        <v>0</v>
      </c>
      <c r="H28" s="22">
        <f t="shared" si="5"/>
        <v>0</v>
      </c>
      <c r="I28" s="22">
        <f t="shared" si="5"/>
        <v>1</v>
      </c>
      <c r="J28" s="22">
        <f t="shared" si="5"/>
        <v>35</v>
      </c>
      <c r="K28" s="22">
        <f t="shared" si="5"/>
        <v>0</v>
      </c>
      <c r="L28" s="22">
        <f t="shared" si="5"/>
        <v>0</v>
      </c>
      <c r="M28" s="22">
        <f t="shared" si="5"/>
        <v>0</v>
      </c>
    </row>
    <row r="29" spans="1:13" ht="10.5" customHeight="1" x14ac:dyDescent="0.15">
      <c r="B29" s="21" t="s">
        <v>45</v>
      </c>
      <c r="C29" s="22">
        <f>SUM(D29:M29)</f>
        <v>29</v>
      </c>
      <c r="D29" s="22">
        <v>3</v>
      </c>
      <c r="E29" s="22">
        <v>0</v>
      </c>
      <c r="F29" s="22">
        <v>0</v>
      </c>
      <c r="G29" s="22">
        <v>0</v>
      </c>
      <c r="H29" s="22">
        <v>0</v>
      </c>
      <c r="I29" s="22">
        <v>1</v>
      </c>
      <c r="J29" s="22">
        <v>25</v>
      </c>
      <c r="K29" s="22">
        <v>0</v>
      </c>
      <c r="L29" s="22">
        <v>0</v>
      </c>
      <c r="M29" s="22">
        <v>0</v>
      </c>
    </row>
    <row r="30" spans="1:13" ht="10.5" customHeight="1" x14ac:dyDescent="0.15">
      <c r="B30" s="21" t="s">
        <v>44</v>
      </c>
      <c r="C30" s="22">
        <f>SUM(D30:M30)</f>
        <v>10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10</v>
      </c>
      <c r="K30" s="22">
        <v>0</v>
      </c>
      <c r="L30" s="22">
        <v>0</v>
      </c>
      <c r="M30" s="22">
        <v>0</v>
      </c>
    </row>
    <row r="31" spans="1:13" ht="4.5" customHeight="1" x14ac:dyDescent="0.15"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3" ht="10.5" customHeight="1" x14ac:dyDescent="0.15">
      <c r="A32" s="36" t="s">
        <v>43</v>
      </c>
      <c r="B32" s="37"/>
      <c r="C32" s="22">
        <f>SUM(C33:C37)</f>
        <v>120</v>
      </c>
      <c r="D32" s="22">
        <f t="shared" ref="D32:M32" si="6">SUM(D33:D37)</f>
        <v>0</v>
      </c>
      <c r="E32" s="22">
        <f t="shared" si="6"/>
        <v>2</v>
      </c>
      <c r="F32" s="22">
        <f t="shared" si="6"/>
        <v>0</v>
      </c>
      <c r="G32" s="22">
        <f t="shared" si="6"/>
        <v>1</v>
      </c>
      <c r="H32" s="22">
        <f t="shared" si="6"/>
        <v>4</v>
      </c>
      <c r="I32" s="22">
        <f t="shared" si="6"/>
        <v>1</v>
      </c>
      <c r="J32" s="22">
        <f t="shared" si="6"/>
        <v>104</v>
      </c>
      <c r="K32" s="22">
        <f t="shared" si="6"/>
        <v>3</v>
      </c>
      <c r="L32" s="22">
        <f t="shared" si="6"/>
        <v>0</v>
      </c>
      <c r="M32" s="22">
        <f t="shared" si="6"/>
        <v>5</v>
      </c>
    </row>
    <row r="33" spans="1:13" ht="10.5" customHeight="1" x14ac:dyDescent="0.15">
      <c r="B33" s="21" t="s">
        <v>42</v>
      </c>
      <c r="C33" s="22">
        <f>SUM(D33:M33)</f>
        <v>44</v>
      </c>
      <c r="D33" s="22">
        <v>0</v>
      </c>
      <c r="E33" s="22">
        <v>1</v>
      </c>
      <c r="F33" s="22">
        <v>0</v>
      </c>
      <c r="G33" s="22">
        <v>1</v>
      </c>
      <c r="H33" s="22">
        <v>1</v>
      </c>
      <c r="I33" s="22">
        <v>1</v>
      </c>
      <c r="J33" s="25">
        <v>37</v>
      </c>
      <c r="K33" s="25">
        <v>0</v>
      </c>
      <c r="L33" s="22">
        <v>0</v>
      </c>
      <c r="M33" s="22">
        <v>3</v>
      </c>
    </row>
    <row r="34" spans="1:13" ht="10.5" customHeight="1" x14ac:dyDescent="0.15">
      <c r="B34" s="21" t="s">
        <v>41</v>
      </c>
      <c r="C34" s="22">
        <f t="shared" ref="C34:C37" si="7">SUM(D34:M34)</f>
        <v>41</v>
      </c>
      <c r="D34" s="22">
        <v>0</v>
      </c>
      <c r="E34" s="22">
        <v>1</v>
      </c>
      <c r="F34" s="22">
        <v>0</v>
      </c>
      <c r="G34" s="22">
        <v>0</v>
      </c>
      <c r="H34" s="22">
        <v>2</v>
      </c>
      <c r="I34" s="22">
        <v>0</v>
      </c>
      <c r="J34" s="22">
        <v>35</v>
      </c>
      <c r="K34" s="22">
        <v>2</v>
      </c>
      <c r="L34" s="22">
        <v>0</v>
      </c>
      <c r="M34" s="22">
        <v>1</v>
      </c>
    </row>
    <row r="35" spans="1:13" ht="10.5" customHeight="1" x14ac:dyDescent="0.15">
      <c r="B35" s="21" t="s">
        <v>40</v>
      </c>
      <c r="C35" s="22">
        <f t="shared" si="7"/>
        <v>20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18</v>
      </c>
      <c r="K35" s="22">
        <v>1</v>
      </c>
      <c r="L35" s="22">
        <v>0</v>
      </c>
      <c r="M35" s="22">
        <v>1</v>
      </c>
    </row>
    <row r="36" spans="1:13" ht="10.5" customHeight="1" x14ac:dyDescent="0.15">
      <c r="B36" s="21" t="s">
        <v>39</v>
      </c>
      <c r="C36" s="22">
        <f t="shared" si="7"/>
        <v>6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6</v>
      </c>
      <c r="K36" s="22">
        <v>0</v>
      </c>
      <c r="L36" s="22">
        <v>0</v>
      </c>
      <c r="M36" s="22">
        <v>0</v>
      </c>
    </row>
    <row r="37" spans="1:13" ht="10.5" customHeight="1" x14ac:dyDescent="0.15">
      <c r="B37" s="21" t="s">
        <v>38</v>
      </c>
      <c r="C37" s="22">
        <f t="shared" si="7"/>
        <v>9</v>
      </c>
      <c r="D37" s="22">
        <v>0</v>
      </c>
      <c r="E37" s="22">
        <v>0</v>
      </c>
      <c r="F37" s="22">
        <v>0</v>
      </c>
      <c r="G37" s="22">
        <v>0</v>
      </c>
      <c r="H37" s="22">
        <v>1</v>
      </c>
      <c r="I37" s="22">
        <v>0</v>
      </c>
      <c r="J37" s="22">
        <v>8</v>
      </c>
      <c r="K37" s="22">
        <v>0</v>
      </c>
      <c r="L37" s="22">
        <v>0</v>
      </c>
      <c r="M37" s="22">
        <v>0</v>
      </c>
    </row>
    <row r="38" spans="1:13" ht="4.5" customHeight="1" x14ac:dyDescent="0.15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ht="10.5" customHeight="1" x14ac:dyDescent="0.15">
      <c r="A39" s="36" t="s">
        <v>37</v>
      </c>
      <c r="B39" s="37"/>
      <c r="C39" s="22">
        <f>SUM(C40:C43)</f>
        <v>153</v>
      </c>
      <c r="D39" s="22">
        <f t="shared" ref="D39:M39" si="8">SUM(D40:D43)</f>
        <v>5</v>
      </c>
      <c r="E39" s="22">
        <f t="shared" si="8"/>
        <v>2</v>
      </c>
      <c r="F39" s="22">
        <f t="shared" si="8"/>
        <v>0</v>
      </c>
      <c r="G39" s="22">
        <f t="shared" si="8"/>
        <v>0</v>
      </c>
      <c r="H39" s="22">
        <f t="shared" si="8"/>
        <v>7</v>
      </c>
      <c r="I39" s="22">
        <f t="shared" si="8"/>
        <v>1</v>
      </c>
      <c r="J39" s="22">
        <f t="shared" si="8"/>
        <v>120</v>
      </c>
      <c r="K39" s="22">
        <f t="shared" si="8"/>
        <v>8</v>
      </c>
      <c r="L39" s="22">
        <f t="shared" si="8"/>
        <v>5</v>
      </c>
      <c r="M39" s="22">
        <f t="shared" si="8"/>
        <v>5</v>
      </c>
    </row>
    <row r="40" spans="1:13" ht="10.5" customHeight="1" x14ac:dyDescent="0.15">
      <c r="B40" s="21" t="s">
        <v>36</v>
      </c>
      <c r="C40" s="22">
        <f>SUM(D40:M40)</f>
        <v>117</v>
      </c>
      <c r="D40" s="22">
        <v>5</v>
      </c>
      <c r="E40" s="22">
        <v>2</v>
      </c>
      <c r="F40" s="22">
        <v>0</v>
      </c>
      <c r="G40" s="22">
        <v>0</v>
      </c>
      <c r="H40" s="22">
        <v>6</v>
      </c>
      <c r="I40" s="22">
        <v>1</v>
      </c>
      <c r="J40" s="22">
        <v>87</v>
      </c>
      <c r="K40" s="22">
        <v>7</v>
      </c>
      <c r="L40" s="22">
        <v>5</v>
      </c>
      <c r="M40" s="22">
        <v>4</v>
      </c>
    </row>
    <row r="41" spans="1:13" ht="10.5" customHeight="1" x14ac:dyDescent="0.15">
      <c r="B41" s="21" t="s">
        <v>35</v>
      </c>
      <c r="C41" s="22">
        <f t="shared" ref="C41:C43" si="9">SUM(D41:M41)</f>
        <v>14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14</v>
      </c>
      <c r="K41" s="22">
        <v>0</v>
      </c>
      <c r="L41" s="22">
        <v>0</v>
      </c>
      <c r="M41" s="22">
        <v>0</v>
      </c>
    </row>
    <row r="42" spans="1:13" ht="10.5" customHeight="1" x14ac:dyDescent="0.15">
      <c r="B42" s="21" t="s">
        <v>34</v>
      </c>
      <c r="C42" s="22">
        <f t="shared" si="9"/>
        <v>17</v>
      </c>
      <c r="D42" s="22">
        <v>0</v>
      </c>
      <c r="E42" s="22">
        <v>0</v>
      </c>
      <c r="F42" s="22">
        <v>0</v>
      </c>
      <c r="G42" s="22">
        <v>0</v>
      </c>
      <c r="H42" s="22">
        <v>1</v>
      </c>
      <c r="I42" s="22">
        <v>0</v>
      </c>
      <c r="J42" s="22">
        <v>15</v>
      </c>
      <c r="K42" s="22">
        <v>1</v>
      </c>
      <c r="L42" s="22">
        <v>0</v>
      </c>
      <c r="M42" s="22">
        <v>0</v>
      </c>
    </row>
    <row r="43" spans="1:13" ht="10.5" customHeight="1" x14ac:dyDescent="0.15">
      <c r="B43" s="21" t="s">
        <v>33</v>
      </c>
      <c r="C43" s="22">
        <f t="shared" si="9"/>
        <v>5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4</v>
      </c>
      <c r="K43" s="22">
        <v>0</v>
      </c>
      <c r="L43" s="22">
        <v>0</v>
      </c>
      <c r="M43" s="22">
        <v>1</v>
      </c>
    </row>
    <row r="44" spans="1:13" ht="4.5" customHeight="1" x14ac:dyDescent="0.15">
      <c r="A44" s="6"/>
      <c r="B44" s="5"/>
      <c r="C44" s="27"/>
      <c r="D44" s="27"/>
      <c r="E44" s="27"/>
      <c r="F44" s="27"/>
      <c r="G44" s="27"/>
      <c r="H44" s="28"/>
      <c r="I44" s="28"/>
      <c r="J44" s="28"/>
      <c r="K44" s="28"/>
      <c r="L44" s="28"/>
      <c r="M44" s="28"/>
    </row>
    <row r="45" spans="1:13" ht="17.25" customHeight="1" x14ac:dyDescent="0.15">
      <c r="A45" s="1" t="s">
        <v>0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30"/>
    </row>
    <row r="46" spans="1:13" ht="19.5" customHeight="1" x14ac:dyDescent="0.15"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30"/>
    </row>
    <row r="47" spans="1:13" x14ac:dyDescent="0.15"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31" t="s">
        <v>65</v>
      </c>
    </row>
    <row r="48" spans="1:13" x14ac:dyDescent="0.15">
      <c r="A48" s="12"/>
      <c r="B48" s="12"/>
      <c r="C48" s="57" t="s">
        <v>60</v>
      </c>
      <c r="D48" s="58"/>
      <c r="E48" s="58"/>
      <c r="F48" s="58"/>
      <c r="G48" s="58"/>
      <c r="H48" s="58"/>
      <c r="I48" s="58"/>
      <c r="J48" s="58"/>
      <c r="K48" s="58"/>
      <c r="L48" s="58"/>
      <c r="M48" s="59"/>
    </row>
    <row r="49" spans="1:13" ht="9" customHeight="1" x14ac:dyDescent="0.15">
      <c r="A49" s="50" t="s">
        <v>31</v>
      </c>
      <c r="B49" s="51"/>
      <c r="C49" s="54" t="s">
        <v>30</v>
      </c>
      <c r="D49" s="38" t="s">
        <v>29</v>
      </c>
      <c r="E49" s="44" t="s">
        <v>28</v>
      </c>
      <c r="F49" s="41" t="s">
        <v>27</v>
      </c>
      <c r="G49" s="41" t="s">
        <v>26</v>
      </c>
      <c r="H49" s="41" t="s">
        <v>25</v>
      </c>
      <c r="I49" s="41" t="s">
        <v>24</v>
      </c>
      <c r="J49" s="44" t="s">
        <v>23</v>
      </c>
      <c r="K49" s="38" t="s">
        <v>22</v>
      </c>
      <c r="L49" s="47" t="s">
        <v>21</v>
      </c>
      <c r="M49" s="38" t="s">
        <v>20</v>
      </c>
    </row>
    <row r="50" spans="1:13" ht="9" customHeight="1" x14ac:dyDescent="0.15">
      <c r="A50" s="50"/>
      <c r="B50" s="51"/>
      <c r="C50" s="55"/>
      <c r="D50" s="39"/>
      <c r="E50" s="45"/>
      <c r="F50" s="42"/>
      <c r="G50" s="42"/>
      <c r="H50" s="42"/>
      <c r="I50" s="42"/>
      <c r="J50" s="45"/>
      <c r="K50" s="39"/>
      <c r="L50" s="48"/>
      <c r="M50" s="39"/>
    </row>
    <row r="51" spans="1:13" ht="15.75" customHeight="1" x14ac:dyDescent="0.15">
      <c r="A51" s="50"/>
      <c r="B51" s="51"/>
      <c r="C51" s="55"/>
      <c r="D51" s="39"/>
      <c r="E51" s="45"/>
      <c r="F51" s="42"/>
      <c r="G51" s="42"/>
      <c r="H51" s="42"/>
      <c r="I51" s="42"/>
      <c r="J51" s="45"/>
      <c r="K51" s="39"/>
      <c r="L51" s="48"/>
      <c r="M51" s="39"/>
    </row>
    <row r="52" spans="1:13" ht="12" customHeight="1" x14ac:dyDescent="0.15">
      <c r="A52" s="50"/>
      <c r="B52" s="51"/>
      <c r="C52" s="55"/>
      <c r="D52" s="39"/>
      <c r="E52" s="45"/>
      <c r="F52" s="42"/>
      <c r="G52" s="42"/>
      <c r="H52" s="42"/>
      <c r="I52" s="42"/>
      <c r="J52" s="45"/>
      <c r="K52" s="39"/>
      <c r="L52" s="48"/>
      <c r="M52" s="39"/>
    </row>
    <row r="53" spans="1:13" x14ac:dyDescent="0.15">
      <c r="A53" s="50"/>
      <c r="B53" s="51"/>
      <c r="C53" s="55"/>
      <c r="D53" s="39"/>
      <c r="E53" s="45"/>
      <c r="F53" s="42"/>
      <c r="G53" s="42"/>
      <c r="H53" s="42"/>
      <c r="I53" s="42"/>
      <c r="J53" s="45"/>
      <c r="K53" s="39"/>
      <c r="L53" s="48"/>
      <c r="M53" s="39"/>
    </row>
    <row r="54" spans="1:13" ht="44.25" customHeight="1" x14ac:dyDescent="0.15">
      <c r="A54" s="52"/>
      <c r="B54" s="53"/>
      <c r="C54" s="56"/>
      <c r="D54" s="40"/>
      <c r="E54" s="46"/>
      <c r="F54" s="43"/>
      <c r="G54" s="43"/>
      <c r="H54" s="43"/>
      <c r="I54" s="43"/>
      <c r="J54" s="46"/>
      <c r="K54" s="40"/>
      <c r="L54" s="49"/>
      <c r="M54" s="40"/>
    </row>
    <row r="55" spans="1:13" x14ac:dyDescent="0.15">
      <c r="C55" s="32" t="s">
        <v>19</v>
      </c>
      <c r="D55" s="32" t="s">
        <v>19</v>
      </c>
      <c r="E55" s="32" t="s">
        <v>19</v>
      </c>
      <c r="F55" s="32" t="s">
        <v>19</v>
      </c>
      <c r="G55" s="32" t="s">
        <v>19</v>
      </c>
      <c r="H55" s="32" t="s">
        <v>19</v>
      </c>
      <c r="I55" s="32" t="s">
        <v>19</v>
      </c>
      <c r="J55" s="32" t="s">
        <v>19</v>
      </c>
      <c r="K55" s="32" t="s">
        <v>19</v>
      </c>
      <c r="L55" s="32" t="s">
        <v>19</v>
      </c>
      <c r="M55" s="32" t="s">
        <v>19</v>
      </c>
    </row>
    <row r="56" spans="1:13" ht="4.5" customHeight="1" x14ac:dyDescent="0.15">
      <c r="C56" s="33"/>
      <c r="D56" s="31"/>
      <c r="E56" s="31"/>
      <c r="F56" s="31"/>
      <c r="G56" s="31"/>
      <c r="H56" s="31"/>
      <c r="I56" s="31"/>
      <c r="J56" s="31"/>
      <c r="K56" s="31"/>
      <c r="L56" s="31"/>
      <c r="M56" s="31"/>
    </row>
    <row r="57" spans="1:13" ht="10.5" customHeight="1" x14ac:dyDescent="0.15">
      <c r="A57" s="36" t="s">
        <v>18</v>
      </c>
      <c r="B57" s="37"/>
      <c r="C57" s="34">
        <f>SUM(C58:C58)</f>
        <v>25</v>
      </c>
      <c r="D57" s="34">
        <f t="shared" ref="D57:M57" si="10">SUM(D58:D58)</f>
        <v>0</v>
      </c>
      <c r="E57" s="34">
        <f t="shared" si="10"/>
        <v>1</v>
      </c>
      <c r="F57" s="34">
        <f t="shared" si="10"/>
        <v>0</v>
      </c>
      <c r="G57" s="34">
        <f t="shared" si="10"/>
        <v>0</v>
      </c>
      <c r="H57" s="34">
        <f t="shared" si="10"/>
        <v>1</v>
      </c>
      <c r="I57" s="34">
        <f t="shared" si="10"/>
        <v>0</v>
      </c>
      <c r="J57" s="34">
        <f t="shared" si="10"/>
        <v>22</v>
      </c>
      <c r="K57" s="34">
        <f t="shared" si="10"/>
        <v>0</v>
      </c>
      <c r="L57" s="34">
        <f t="shared" si="10"/>
        <v>0</v>
      </c>
      <c r="M57" s="34">
        <f t="shared" si="10"/>
        <v>1</v>
      </c>
    </row>
    <row r="58" spans="1:13" ht="10.5" customHeight="1" x14ac:dyDescent="0.15">
      <c r="B58" s="21" t="s">
        <v>17</v>
      </c>
      <c r="C58" s="22">
        <f>SUM(D58:M58)</f>
        <v>25</v>
      </c>
      <c r="D58" s="22">
        <v>0</v>
      </c>
      <c r="E58" s="22">
        <v>1</v>
      </c>
      <c r="F58" s="22">
        <v>0</v>
      </c>
      <c r="G58" s="22">
        <v>0</v>
      </c>
      <c r="H58" s="22">
        <v>1</v>
      </c>
      <c r="I58" s="22">
        <v>0</v>
      </c>
      <c r="J58" s="22">
        <v>22</v>
      </c>
      <c r="K58" s="22">
        <v>0</v>
      </c>
      <c r="L58" s="22">
        <v>0</v>
      </c>
      <c r="M58" s="22">
        <v>1</v>
      </c>
    </row>
    <row r="59" spans="1:13" ht="4.5" customHeight="1" x14ac:dyDescent="0.1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</row>
    <row r="60" spans="1:13" ht="10.5" customHeight="1" x14ac:dyDescent="0.15">
      <c r="A60" s="36" t="s">
        <v>16</v>
      </c>
      <c r="B60" s="37"/>
      <c r="C60" s="22">
        <f>SUM(C61:C62)</f>
        <v>54</v>
      </c>
      <c r="D60" s="22">
        <f t="shared" ref="D60:M60" si="11">SUM(D61:D62)</f>
        <v>0</v>
      </c>
      <c r="E60" s="22">
        <f t="shared" si="11"/>
        <v>4</v>
      </c>
      <c r="F60" s="22">
        <f t="shared" si="11"/>
        <v>0</v>
      </c>
      <c r="G60" s="22">
        <f t="shared" si="11"/>
        <v>0</v>
      </c>
      <c r="H60" s="22">
        <f t="shared" si="11"/>
        <v>0</v>
      </c>
      <c r="I60" s="22">
        <f t="shared" si="11"/>
        <v>0</v>
      </c>
      <c r="J60" s="22">
        <f t="shared" si="11"/>
        <v>44</v>
      </c>
      <c r="K60" s="22">
        <f t="shared" si="11"/>
        <v>1</v>
      </c>
      <c r="L60" s="22">
        <f t="shared" si="11"/>
        <v>5</v>
      </c>
      <c r="M60" s="22">
        <f t="shared" si="11"/>
        <v>0</v>
      </c>
    </row>
    <row r="61" spans="1:13" ht="10.5" customHeight="1" x14ac:dyDescent="0.15">
      <c r="B61" s="21" t="s">
        <v>15</v>
      </c>
      <c r="C61" s="22">
        <f>SUM(D61:M61)</f>
        <v>45</v>
      </c>
      <c r="D61" s="22">
        <v>0</v>
      </c>
      <c r="E61" s="22">
        <v>4</v>
      </c>
      <c r="F61" s="22">
        <v>0</v>
      </c>
      <c r="G61" s="24">
        <v>0</v>
      </c>
      <c r="H61" s="22">
        <v>0</v>
      </c>
      <c r="I61" s="25">
        <v>0</v>
      </c>
      <c r="J61" s="25">
        <v>35</v>
      </c>
      <c r="K61" s="22">
        <v>1</v>
      </c>
      <c r="L61" s="22">
        <v>5</v>
      </c>
      <c r="M61" s="22">
        <v>0</v>
      </c>
    </row>
    <row r="62" spans="1:13" ht="10.5" customHeight="1" x14ac:dyDescent="0.15">
      <c r="B62" s="21" t="s">
        <v>14</v>
      </c>
      <c r="C62" s="22">
        <f>SUM(D62:M62)</f>
        <v>9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9</v>
      </c>
      <c r="K62" s="22">
        <v>0</v>
      </c>
      <c r="L62" s="22">
        <v>0</v>
      </c>
      <c r="M62" s="22">
        <v>0</v>
      </c>
    </row>
    <row r="63" spans="1:13" ht="4.5" customHeight="1" x14ac:dyDescent="0.1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</row>
    <row r="64" spans="1:13" ht="10.5" customHeight="1" x14ac:dyDescent="0.15">
      <c r="A64" s="36" t="s">
        <v>13</v>
      </c>
      <c r="B64" s="37"/>
      <c r="C64" s="22">
        <f>SUM(C65:C66)</f>
        <v>48</v>
      </c>
      <c r="D64" s="22">
        <f t="shared" ref="D64:M64" si="12">SUM(D65:D66)</f>
        <v>0</v>
      </c>
      <c r="E64" s="22">
        <f t="shared" si="12"/>
        <v>4</v>
      </c>
      <c r="F64" s="22">
        <f t="shared" si="12"/>
        <v>0</v>
      </c>
      <c r="G64" s="22">
        <f t="shared" si="12"/>
        <v>0</v>
      </c>
      <c r="H64" s="22">
        <f t="shared" si="12"/>
        <v>3</v>
      </c>
      <c r="I64" s="22">
        <f t="shared" si="12"/>
        <v>0</v>
      </c>
      <c r="J64" s="22">
        <f t="shared" si="12"/>
        <v>39</v>
      </c>
      <c r="K64" s="22">
        <f t="shared" si="12"/>
        <v>0</v>
      </c>
      <c r="L64" s="22">
        <f t="shared" si="12"/>
        <v>0</v>
      </c>
      <c r="M64" s="22">
        <f t="shared" si="12"/>
        <v>2</v>
      </c>
    </row>
    <row r="65" spans="1:13" ht="10.5" customHeight="1" x14ac:dyDescent="0.15">
      <c r="A65" s="21"/>
      <c r="B65" s="21" t="s">
        <v>12</v>
      </c>
      <c r="C65" s="22">
        <f>SUM(D65:M65)</f>
        <v>39</v>
      </c>
      <c r="D65" s="22">
        <v>0</v>
      </c>
      <c r="E65" s="22">
        <v>4</v>
      </c>
      <c r="F65" s="22">
        <v>0</v>
      </c>
      <c r="G65" s="22">
        <v>0</v>
      </c>
      <c r="H65" s="22">
        <v>3</v>
      </c>
      <c r="I65" s="22">
        <v>0</v>
      </c>
      <c r="J65" s="22">
        <v>30</v>
      </c>
      <c r="K65" s="22">
        <v>0</v>
      </c>
      <c r="L65" s="22">
        <v>0</v>
      </c>
      <c r="M65" s="22">
        <v>2</v>
      </c>
    </row>
    <row r="66" spans="1:13" ht="10.5" customHeight="1" x14ac:dyDescent="0.15">
      <c r="B66" s="21" t="s">
        <v>11</v>
      </c>
      <c r="C66" s="22">
        <f>SUM(D66:M66)</f>
        <v>9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9</v>
      </c>
      <c r="K66" s="22">
        <v>0</v>
      </c>
      <c r="L66" s="22">
        <v>0</v>
      </c>
      <c r="M66" s="22">
        <v>0</v>
      </c>
    </row>
    <row r="67" spans="1:13" ht="4.5" customHeight="1" x14ac:dyDescent="0.15">
      <c r="B67" s="21"/>
      <c r="C67" s="22"/>
      <c r="D67" s="24"/>
      <c r="E67" s="24"/>
      <c r="F67" s="24"/>
      <c r="G67" s="24"/>
      <c r="H67" s="25"/>
      <c r="I67" s="25"/>
      <c r="J67" s="25"/>
      <c r="K67" s="25"/>
      <c r="L67" s="25"/>
      <c r="M67" s="25"/>
    </row>
    <row r="68" spans="1:13" ht="10.5" customHeight="1" x14ac:dyDescent="0.15">
      <c r="A68" s="36" t="s">
        <v>10</v>
      </c>
      <c r="B68" s="37"/>
      <c r="C68" s="22">
        <f>SUM(C69:C70)</f>
        <v>65</v>
      </c>
      <c r="D68" s="22">
        <f t="shared" ref="D68:M68" si="13">SUM(D69:D70)</f>
        <v>3</v>
      </c>
      <c r="E68" s="22">
        <f t="shared" si="13"/>
        <v>2</v>
      </c>
      <c r="F68" s="22">
        <f t="shared" si="13"/>
        <v>0</v>
      </c>
      <c r="G68" s="22">
        <f t="shared" si="13"/>
        <v>0</v>
      </c>
      <c r="H68" s="22">
        <f t="shared" si="13"/>
        <v>0</v>
      </c>
      <c r="I68" s="22">
        <f t="shared" si="13"/>
        <v>1</v>
      </c>
      <c r="J68" s="22">
        <f t="shared" si="13"/>
        <v>51</v>
      </c>
      <c r="K68" s="22">
        <f t="shared" si="13"/>
        <v>5</v>
      </c>
      <c r="L68" s="22">
        <f t="shared" si="13"/>
        <v>0</v>
      </c>
      <c r="M68" s="22">
        <f t="shared" si="13"/>
        <v>3</v>
      </c>
    </row>
    <row r="69" spans="1:13" ht="10.5" customHeight="1" x14ac:dyDescent="0.15">
      <c r="B69" s="21" t="s">
        <v>9</v>
      </c>
      <c r="C69" s="22">
        <f>SUM(D69:M69)</f>
        <v>60</v>
      </c>
      <c r="D69" s="24">
        <v>3</v>
      </c>
      <c r="E69" s="22">
        <v>2</v>
      </c>
      <c r="F69" s="22">
        <v>0</v>
      </c>
      <c r="G69" s="22">
        <v>0</v>
      </c>
      <c r="H69" s="22">
        <v>0</v>
      </c>
      <c r="I69" s="22">
        <v>1</v>
      </c>
      <c r="J69" s="25">
        <v>46</v>
      </c>
      <c r="K69" s="22">
        <v>5</v>
      </c>
      <c r="L69" s="22">
        <v>0</v>
      </c>
      <c r="M69" s="22">
        <v>3</v>
      </c>
    </row>
    <row r="70" spans="1:13" ht="10.5" customHeight="1" x14ac:dyDescent="0.15">
      <c r="B70" s="21" t="s">
        <v>8</v>
      </c>
      <c r="C70" s="22">
        <f>SUM(D70:M70)</f>
        <v>5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5</v>
      </c>
      <c r="K70" s="22">
        <v>0</v>
      </c>
      <c r="L70" s="22">
        <v>0</v>
      </c>
      <c r="M70" s="25">
        <v>0</v>
      </c>
    </row>
    <row r="71" spans="1:13" ht="4.5" customHeight="1" x14ac:dyDescent="0.1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1:13" ht="10.5" customHeight="1" x14ac:dyDescent="0.15">
      <c r="A72" s="36" t="s">
        <v>7</v>
      </c>
      <c r="B72" s="37"/>
      <c r="C72" s="22">
        <f>SUM(C73:C74)</f>
        <v>120</v>
      </c>
      <c r="D72" s="22">
        <f t="shared" ref="D72:M72" si="14">SUM(D73:D74)</f>
        <v>4</v>
      </c>
      <c r="E72" s="22">
        <f t="shared" si="14"/>
        <v>0</v>
      </c>
      <c r="F72" s="22">
        <f t="shared" si="14"/>
        <v>0</v>
      </c>
      <c r="G72" s="22">
        <f t="shared" si="14"/>
        <v>0</v>
      </c>
      <c r="H72" s="22">
        <f t="shared" si="14"/>
        <v>6</v>
      </c>
      <c r="I72" s="22">
        <f t="shared" si="14"/>
        <v>2</v>
      </c>
      <c r="J72" s="22">
        <f t="shared" si="14"/>
        <v>80</v>
      </c>
      <c r="K72" s="22">
        <f t="shared" si="14"/>
        <v>13</v>
      </c>
      <c r="L72" s="22">
        <f t="shared" si="14"/>
        <v>6</v>
      </c>
      <c r="M72" s="22">
        <f t="shared" si="14"/>
        <v>9</v>
      </c>
    </row>
    <row r="73" spans="1:13" ht="10.5" customHeight="1" x14ac:dyDescent="0.15">
      <c r="B73" s="21" t="s">
        <v>6</v>
      </c>
      <c r="C73" s="22">
        <f>SUM(D73:M73)</f>
        <v>102</v>
      </c>
      <c r="D73" s="22">
        <v>2</v>
      </c>
      <c r="E73" s="22">
        <v>0</v>
      </c>
      <c r="F73" s="22">
        <v>0</v>
      </c>
      <c r="G73" s="22">
        <v>0</v>
      </c>
      <c r="H73" s="22">
        <v>6</v>
      </c>
      <c r="I73" s="22">
        <v>2</v>
      </c>
      <c r="J73" s="22">
        <v>67</v>
      </c>
      <c r="K73" s="22">
        <v>10</v>
      </c>
      <c r="L73" s="22">
        <v>6</v>
      </c>
      <c r="M73" s="25">
        <v>9</v>
      </c>
    </row>
    <row r="74" spans="1:13" ht="10.5" customHeight="1" x14ac:dyDescent="0.15">
      <c r="B74" s="21" t="s">
        <v>5</v>
      </c>
      <c r="C74" s="22">
        <f>SUM(D74:M74)</f>
        <v>18</v>
      </c>
      <c r="D74" s="22">
        <v>2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13</v>
      </c>
      <c r="K74" s="22">
        <v>3</v>
      </c>
      <c r="L74" s="22">
        <v>0</v>
      </c>
      <c r="M74" s="22">
        <v>0</v>
      </c>
    </row>
    <row r="75" spans="1:13" ht="4.5" customHeight="1" x14ac:dyDescent="0.15">
      <c r="B75" s="21"/>
      <c r="C75" s="22"/>
      <c r="D75" s="24"/>
      <c r="E75" s="24"/>
      <c r="F75" s="24"/>
      <c r="G75" s="24"/>
      <c r="H75" s="25"/>
      <c r="I75" s="25"/>
      <c r="J75" s="25"/>
      <c r="K75" s="25"/>
      <c r="L75" s="25"/>
      <c r="M75" s="25"/>
    </row>
    <row r="76" spans="1:13" ht="10.5" customHeight="1" x14ac:dyDescent="0.15">
      <c r="A76" s="36" t="s">
        <v>4</v>
      </c>
      <c r="B76" s="37"/>
      <c r="C76" s="22">
        <f>SUM(C77:C77)</f>
        <v>28</v>
      </c>
      <c r="D76" s="22">
        <f t="shared" ref="D76:M76" si="15">SUM(D77:D77)</f>
        <v>1</v>
      </c>
      <c r="E76" s="22">
        <f t="shared" si="15"/>
        <v>0</v>
      </c>
      <c r="F76" s="22">
        <f t="shared" si="15"/>
        <v>0</v>
      </c>
      <c r="G76" s="22">
        <f t="shared" si="15"/>
        <v>0</v>
      </c>
      <c r="H76" s="22">
        <f t="shared" si="15"/>
        <v>2</v>
      </c>
      <c r="I76" s="22">
        <f t="shared" si="15"/>
        <v>0</v>
      </c>
      <c r="J76" s="22">
        <f t="shared" si="15"/>
        <v>25</v>
      </c>
      <c r="K76" s="22">
        <f t="shared" si="15"/>
        <v>0</v>
      </c>
      <c r="L76" s="22">
        <f t="shared" si="15"/>
        <v>0</v>
      </c>
      <c r="M76" s="22">
        <f t="shared" si="15"/>
        <v>0</v>
      </c>
    </row>
    <row r="77" spans="1:13" ht="10.5" customHeight="1" x14ac:dyDescent="0.15">
      <c r="B77" s="21" t="s">
        <v>3</v>
      </c>
      <c r="C77" s="22">
        <f>SUM(D77:M77)</f>
        <v>28</v>
      </c>
      <c r="D77" s="22">
        <v>1</v>
      </c>
      <c r="E77" s="22">
        <v>0</v>
      </c>
      <c r="F77" s="22">
        <v>0</v>
      </c>
      <c r="G77" s="22">
        <v>0</v>
      </c>
      <c r="H77" s="22">
        <v>2</v>
      </c>
      <c r="I77" s="22">
        <v>0</v>
      </c>
      <c r="J77" s="25">
        <v>25</v>
      </c>
      <c r="K77" s="22">
        <v>0</v>
      </c>
      <c r="L77" s="25">
        <v>0</v>
      </c>
      <c r="M77" s="25">
        <v>0</v>
      </c>
    </row>
    <row r="78" spans="1:13" ht="4.5" customHeight="1" x14ac:dyDescent="0.15">
      <c r="B78" s="21"/>
      <c r="C78" s="22"/>
      <c r="D78" s="24"/>
      <c r="E78" s="24"/>
      <c r="F78" s="24"/>
      <c r="G78" s="24"/>
      <c r="H78" s="25"/>
      <c r="I78" s="25"/>
      <c r="J78" s="25"/>
      <c r="K78" s="25"/>
      <c r="L78" s="25"/>
      <c r="M78" s="25"/>
    </row>
    <row r="79" spans="1:13" ht="10.5" customHeight="1" x14ac:dyDescent="0.15">
      <c r="A79" s="36" t="s">
        <v>2</v>
      </c>
      <c r="B79" s="37"/>
      <c r="C79" s="22">
        <f>SUM(C80:C80)</f>
        <v>47</v>
      </c>
      <c r="D79" s="22">
        <f t="shared" ref="D79:M79" si="16">SUM(D80:D80)</f>
        <v>4</v>
      </c>
      <c r="E79" s="22">
        <f t="shared" si="16"/>
        <v>1</v>
      </c>
      <c r="F79" s="22">
        <f t="shared" si="16"/>
        <v>0</v>
      </c>
      <c r="G79" s="22">
        <f t="shared" si="16"/>
        <v>0</v>
      </c>
      <c r="H79" s="22">
        <f t="shared" si="16"/>
        <v>0</v>
      </c>
      <c r="I79" s="22">
        <f t="shared" si="16"/>
        <v>0</v>
      </c>
      <c r="J79" s="22">
        <f t="shared" si="16"/>
        <v>39</v>
      </c>
      <c r="K79" s="22">
        <f t="shared" si="16"/>
        <v>0</v>
      </c>
      <c r="L79" s="22">
        <f t="shared" si="16"/>
        <v>3</v>
      </c>
      <c r="M79" s="22">
        <f t="shared" si="16"/>
        <v>0</v>
      </c>
    </row>
    <row r="80" spans="1:13" ht="10.5" customHeight="1" x14ac:dyDescent="0.15">
      <c r="B80" s="21" t="s">
        <v>1</v>
      </c>
      <c r="C80" s="22">
        <f>SUM(D80:M80)</f>
        <v>47</v>
      </c>
      <c r="D80" s="22">
        <v>4</v>
      </c>
      <c r="E80" s="22">
        <v>1</v>
      </c>
      <c r="F80" s="22">
        <v>0</v>
      </c>
      <c r="G80" s="22">
        <v>0</v>
      </c>
      <c r="H80" s="22">
        <v>0</v>
      </c>
      <c r="I80" s="22">
        <v>0</v>
      </c>
      <c r="J80" s="22">
        <v>39</v>
      </c>
      <c r="K80" s="25">
        <v>0</v>
      </c>
      <c r="L80" s="22">
        <v>3</v>
      </c>
      <c r="M80" s="22">
        <v>0</v>
      </c>
    </row>
    <row r="81" spans="1:13" ht="4.5" customHeight="1" x14ac:dyDescent="0.15">
      <c r="A81" s="6"/>
      <c r="B81" s="5"/>
      <c r="C81" s="27"/>
      <c r="D81" s="27"/>
      <c r="E81" s="27"/>
      <c r="F81" s="27"/>
      <c r="G81" s="27"/>
      <c r="H81" s="28"/>
      <c r="I81" s="28"/>
      <c r="J81" s="28"/>
      <c r="K81" s="28"/>
      <c r="L81" s="28"/>
      <c r="M81" s="28"/>
    </row>
    <row r="82" spans="1:13" ht="17.25" customHeight="1" x14ac:dyDescent="0.15">
      <c r="A82" s="1" t="s">
        <v>0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</row>
    <row r="83" spans="1:13" x14ac:dyDescent="0.15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35"/>
    </row>
  </sheetData>
  <mergeCells count="40">
    <mergeCell ref="M5:M10"/>
    <mergeCell ref="A13:B13"/>
    <mergeCell ref="A15:B15"/>
    <mergeCell ref="A17:B17"/>
    <mergeCell ref="C4:M4"/>
    <mergeCell ref="A5:B10"/>
    <mergeCell ref="C5:C10"/>
    <mergeCell ref="D5:D10"/>
    <mergeCell ref="E5:E10"/>
    <mergeCell ref="F5:F10"/>
    <mergeCell ref="G5:G10"/>
    <mergeCell ref="H5:H10"/>
    <mergeCell ref="I5:I10"/>
    <mergeCell ref="J5:J10"/>
    <mergeCell ref="D49:D54"/>
    <mergeCell ref="E49:E54"/>
    <mergeCell ref="F49:F54"/>
    <mergeCell ref="K5:K10"/>
    <mergeCell ref="L5:L10"/>
    <mergeCell ref="A22:B22"/>
    <mergeCell ref="A28:B28"/>
    <mergeCell ref="A32:B32"/>
    <mergeCell ref="A39:B39"/>
    <mergeCell ref="C48:M48"/>
    <mergeCell ref="A76:B76"/>
    <mergeCell ref="A79:B79"/>
    <mergeCell ref="M49:M54"/>
    <mergeCell ref="A57:B57"/>
    <mergeCell ref="A60:B60"/>
    <mergeCell ref="A64:B64"/>
    <mergeCell ref="A68:B68"/>
    <mergeCell ref="A72:B72"/>
    <mergeCell ref="G49:G54"/>
    <mergeCell ref="H49:H54"/>
    <mergeCell ref="I49:I54"/>
    <mergeCell ref="J49:J54"/>
    <mergeCell ref="K49:K54"/>
    <mergeCell ref="L49:L54"/>
    <mergeCell ref="A49:B54"/>
    <mergeCell ref="C49:C54"/>
  </mergeCells>
  <phoneticPr fontId="2"/>
  <pageMargins left="0.78740157480314965" right="0.39370078740157483" top="0.78740157480314965" bottom="0.78740157480314965" header="0.51181102362204722" footer="0.51181102362204722"/>
  <pageSetup paperSize="9" scale="99" fitToHeight="2" orientation="landscape" r:id="rId1"/>
  <headerFooter alignWithMargins="0"/>
  <rowBreaks count="1" manualBreakCount="1">
    <brk id="45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M82"/>
  <sheetViews>
    <sheetView showGridLines="0" zoomScale="150" zoomScaleNormal="150" workbookViewId="0">
      <selection activeCell="C5" sqref="C5:C10"/>
    </sheetView>
  </sheetViews>
  <sheetFormatPr defaultColWidth="8" defaultRowHeight="7.15" x14ac:dyDescent="0.15"/>
  <cols>
    <col min="1" max="1" width="1" style="1" customWidth="1"/>
    <col min="2" max="13" width="6.625" style="1" customWidth="1"/>
    <col min="14" max="16384" width="8" style="1"/>
  </cols>
  <sheetData>
    <row r="1" spans="1:13" x14ac:dyDescent="0.15">
      <c r="D1" s="1">
        <v>1</v>
      </c>
      <c r="E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</row>
    <row r="3" spans="1:13" x14ac:dyDescent="0.15">
      <c r="M3" s="2" t="s">
        <v>65</v>
      </c>
    </row>
    <row r="4" spans="1:13" x14ac:dyDescent="0.15">
      <c r="A4" s="12"/>
      <c r="B4" s="12"/>
      <c r="C4" s="66" t="s">
        <v>61</v>
      </c>
      <c r="D4" s="67"/>
      <c r="E4" s="67"/>
      <c r="F4" s="67"/>
      <c r="G4" s="67"/>
      <c r="H4" s="67"/>
      <c r="I4" s="67"/>
      <c r="J4" s="67"/>
      <c r="K4" s="67"/>
      <c r="L4" s="67"/>
      <c r="M4" s="67"/>
    </row>
    <row r="5" spans="1:13" ht="9" customHeight="1" x14ac:dyDescent="0.15">
      <c r="A5" s="50" t="s">
        <v>31</v>
      </c>
      <c r="B5" s="51"/>
      <c r="C5" s="68" t="s">
        <v>30</v>
      </c>
      <c r="D5" s="60" t="s">
        <v>29</v>
      </c>
      <c r="E5" s="71" t="s">
        <v>28</v>
      </c>
      <c r="F5" s="74" t="s">
        <v>27</v>
      </c>
      <c r="G5" s="74" t="s">
        <v>26</v>
      </c>
      <c r="H5" s="74" t="s">
        <v>25</v>
      </c>
      <c r="I5" s="74" t="s">
        <v>24</v>
      </c>
      <c r="J5" s="71" t="s">
        <v>23</v>
      </c>
      <c r="K5" s="60" t="s">
        <v>22</v>
      </c>
      <c r="L5" s="63" t="s">
        <v>21</v>
      </c>
      <c r="M5" s="60" t="s">
        <v>20</v>
      </c>
    </row>
    <row r="6" spans="1:13" ht="9" customHeight="1" x14ac:dyDescent="0.15">
      <c r="A6" s="50"/>
      <c r="B6" s="51"/>
      <c r="C6" s="69"/>
      <c r="D6" s="61"/>
      <c r="E6" s="72"/>
      <c r="F6" s="75"/>
      <c r="G6" s="75"/>
      <c r="H6" s="75"/>
      <c r="I6" s="75"/>
      <c r="J6" s="72"/>
      <c r="K6" s="61"/>
      <c r="L6" s="64"/>
      <c r="M6" s="61"/>
    </row>
    <row r="7" spans="1:13" ht="15.75" customHeight="1" x14ac:dyDescent="0.15">
      <c r="A7" s="50"/>
      <c r="B7" s="51"/>
      <c r="C7" s="69"/>
      <c r="D7" s="61"/>
      <c r="E7" s="72"/>
      <c r="F7" s="75"/>
      <c r="G7" s="75"/>
      <c r="H7" s="75"/>
      <c r="I7" s="75"/>
      <c r="J7" s="72"/>
      <c r="K7" s="61"/>
      <c r="L7" s="64"/>
      <c r="M7" s="61"/>
    </row>
    <row r="8" spans="1:13" ht="12" customHeight="1" x14ac:dyDescent="0.15">
      <c r="A8" s="50"/>
      <c r="B8" s="51"/>
      <c r="C8" s="69"/>
      <c r="D8" s="61"/>
      <c r="E8" s="72"/>
      <c r="F8" s="75"/>
      <c r="G8" s="75"/>
      <c r="H8" s="75"/>
      <c r="I8" s="75"/>
      <c r="J8" s="72"/>
      <c r="K8" s="61"/>
      <c r="L8" s="64"/>
      <c r="M8" s="61"/>
    </row>
    <row r="9" spans="1:13" ht="15.75" customHeight="1" x14ac:dyDescent="0.15">
      <c r="A9" s="50"/>
      <c r="B9" s="51"/>
      <c r="C9" s="69"/>
      <c r="D9" s="61"/>
      <c r="E9" s="72"/>
      <c r="F9" s="75"/>
      <c r="G9" s="75"/>
      <c r="H9" s="75"/>
      <c r="I9" s="75"/>
      <c r="J9" s="72"/>
      <c r="K9" s="61"/>
      <c r="L9" s="64"/>
      <c r="M9" s="61"/>
    </row>
    <row r="10" spans="1:13" ht="42" customHeight="1" x14ac:dyDescent="0.15">
      <c r="A10" s="52"/>
      <c r="B10" s="53"/>
      <c r="C10" s="70"/>
      <c r="D10" s="62"/>
      <c r="E10" s="73"/>
      <c r="F10" s="76"/>
      <c r="G10" s="76"/>
      <c r="H10" s="76"/>
      <c r="I10" s="76"/>
      <c r="J10" s="73"/>
      <c r="K10" s="62"/>
      <c r="L10" s="65"/>
      <c r="M10" s="62"/>
    </row>
    <row r="11" spans="1:13" x14ac:dyDescent="0.15">
      <c r="C11" s="11" t="s">
        <v>19</v>
      </c>
      <c r="D11" s="11" t="s">
        <v>19</v>
      </c>
      <c r="E11" s="11" t="s">
        <v>19</v>
      </c>
      <c r="F11" s="11" t="s">
        <v>19</v>
      </c>
      <c r="G11" s="11" t="s">
        <v>19</v>
      </c>
      <c r="H11" s="11" t="s">
        <v>19</v>
      </c>
      <c r="I11" s="11" t="s">
        <v>19</v>
      </c>
      <c r="J11" s="11" t="s">
        <v>19</v>
      </c>
      <c r="K11" s="11" t="s">
        <v>19</v>
      </c>
      <c r="L11" s="11" t="s">
        <v>19</v>
      </c>
      <c r="M11" s="11" t="s">
        <v>19</v>
      </c>
    </row>
    <row r="12" spans="1:13" ht="3" customHeight="1" x14ac:dyDescent="0.15">
      <c r="C12" s="33"/>
      <c r="D12" s="31"/>
      <c r="E12" s="31"/>
      <c r="F12" s="31"/>
      <c r="G12" s="31"/>
      <c r="H12" s="31"/>
      <c r="I12" s="31"/>
      <c r="J12" s="31"/>
      <c r="K12" s="31"/>
      <c r="L12" s="31"/>
      <c r="M12" s="33"/>
    </row>
    <row r="13" spans="1:13" ht="10.5" customHeight="1" x14ac:dyDescent="0.15">
      <c r="A13" s="36" t="s">
        <v>57</v>
      </c>
      <c r="B13" s="37"/>
      <c r="C13" s="22">
        <f>SUM(D13:M13)</f>
        <v>708</v>
      </c>
      <c r="D13" s="24">
        <f>SUM(D15,D17,D22,D28,D32,D39,D57,D60,D64,D68,D72,D76,D79)</f>
        <v>375</v>
      </c>
      <c r="E13" s="24">
        <f>SUM(E15,E17,E22,E28,E32,E39,E57,E60,E64,E68,E72,E76,E79)</f>
        <v>173</v>
      </c>
      <c r="F13" s="24">
        <f t="shared" ref="F13:M13" si="0">SUM(F15,F17,F22,F28,F32,F39,F57,F60,F64,F68,F72,F76,F79)</f>
        <v>88</v>
      </c>
      <c r="G13" s="24">
        <f t="shared" si="0"/>
        <v>6</v>
      </c>
      <c r="H13" s="24">
        <f t="shared" si="0"/>
        <v>0</v>
      </c>
      <c r="I13" s="24">
        <f t="shared" si="0"/>
        <v>1</v>
      </c>
      <c r="J13" s="24">
        <f t="shared" si="0"/>
        <v>34</v>
      </c>
      <c r="K13" s="24">
        <f t="shared" si="0"/>
        <v>0</v>
      </c>
      <c r="L13" s="24">
        <f t="shared" si="0"/>
        <v>29</v>
      </c>
      <c r="M13" s="24">
        <f t="shared" si="0"/>
        <v>2</v>
      </c>
    </row>
    <row r="14" spans="1:13" ht="4.5" customHeight="1" x14ac:dyDescent="0.15">
      <c r="A14" s="21"/>
      <c r="B14" s="21"/>
      <c r="C14" s="22"/>
      <c r="D14" s="24"/>
      <c r="E14" s="24"/>
      <c r="F14" s="24"/>
      <c r="G14" s="24"/>
      <c r="H14" s="25"/>
      <c r="I14" s="25"/>
      <c r="J14" s="25"/>
      <c r="K14" s="25"/>
      <c r="L14" s="25"/>
      <c r="M14" s="26"/>
    </row>
    <row r="15" spans="1:13" ht="10.5" customHeight="1" x14ac:dyDescent="0.15">
      <c r="A15" s="36" t="s">
        <v>56</v>
      </c>
      <c r="B15" s="37"/>
      <c r="C15" s="22">
        <f>SUM(D15:M15)</f>
        <v>289</v>
      </c>
      <c r="D15" s="24">
        <v>129</v>
      </c>
      <c r="E15" s="24">
        <v>93</v>
      </c>
      <c r="F15" s="24">
        <v>31</v>
      </c>
      <c r="G15" s="24">
        <v>5</v>
      </c>
      <c r="H15" s="25">
        <v>0</v>
      </c>
      <c r="I15" s="25">
        <v>1</v>
      </c>
      <c r="J15" s="25">
        <v>13</v>
      </c>
      <c r="K15" s="25">
        <v>0</v>
      </c>
      <c r="L15" s="25">
        <v>16</v>
      </c>
      <c r="M15" s="26">
        <v>1</v>
      </c>
    </row>
    <row r="16" spans="1:13" ht="4.5" customHeight="1" x14ac:dyDescent="0.15">
      <c r="B16" s="13"/>
      <c r="C16" s="22"/>
      <c r="D16" s="24"/>
      <c r="E16" s="24"/>
      <c r="F16" s="24"/>
      <c r="G16" s="24"/>
      <c r="H16" s="25"/>
      <c r="I16" s="25"/>
      <c r="J16" s="25"/>
      <c r="K16" s="25"/>
      <c r="L16" s="25"/>
      <c r="M16" s="26"/>
    </row>
    <row r="17" spans="1:13" ht="10.5" customHeight="1" x14ac:dyDescent="0.15">
      <c r="A17" s="36" t="s">
        <v>55</v>
      </c>
      <c r="B17" s="37"/>
      <c r="C17" s="22">
        <f>SUM(C18:C20)</f>
        <v>8</v>
      </c>
      <c r="D17" s="22">
        <f>SUM(D18:D20)</f>
        <v>7</v>
      </c>
      <c r="E17" s="22">
        <f t="shared" ref="E17:M17" si="1">SUM(E18:E20)</f>
        <v>0</v>
      </c>
      <c r="F17" s="22">
        <f t="shared" si="1"/>
        <v>0</v>
      </c>
      <c r="G17" s="22">
        <f t="shared" si="1"/>
        <v>0</v>
      </c>
      <c r="H17" s="22">
        <f t="shared" si="1"/>
        <v>0</v>
      </c>
      <c r="I17" s="22">
        <f t="shared" si="1"/>
        <v>0</v>
      </c>
      <c r="J17" s="22">
        <f t="shared" si="1"/>
        <v>1</v>
      </c>
      <c r="K17" s="22">
        <f t="shared" si="1"/>
        <v>0</v>
      </c>
      <c r="L17" s="22">
        <f t="shared" si="1"/>
        <v>0</v>
      </c>
      <c r="M17" s="22">
        <f t="shared" si="1"/>
        <v>0</v>
      </c>
    </row>
    <row r="18" spans="1:13" ht="10.5" customHeight="1" x14ac:dyDescent="0.15">
      <c r="B18" s="21" t="s">
        <v>54</v>
      </c>
      <c r="C18" s="22">
        <f>SUM(D18:M18)</f>
        <v>8</v>
      </c>
      <c r="D18" s="22">
        <v>7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1</v>
      </c>
      <c r="K18" s="22">
        <v>0</v>
      </c>
      <c r="L18" s="22">
        <v>0</v>
      </c>
      <c r="M18" s="22">
        <v>0</v>
      </c>
    </row>
    <row r="19" spans="1:13" ht="10.5" customHeight="1" x14ac:dyDescent="0.15">
      <c r="B19" s="21" t="s">
        <v>53</v>
      </c>
      <c r="C19" s="22">
        <f>SUM(D19:M19)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</row>
    <row r="20" spans="1:13" ht="10.5" customHeight="1" x14ac:dyDescent="0.15">
      <c r="B20" s="21" t="s">
        <v>52</v>
      </c>
      <c r="C20" s="22">
        <f>SUM(D20:M20)</f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</row>
    <row r="21" spans="1:13" ht="4.5" customHeight="1" x14ac:dyDescent="0.15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 ht="10.5" customHeight="1" x14ac:dyDescent="0.15">
      <c r="A22" s="36" t="s">
        <v>51</v>
      </c>
      <c r="B22" s="37"/>
      <c r="C22" s="22">
        <f>SUM(C23:C26)</f>
        <v>58</v>
      </c>
      <c r="D22" s="22">
        <f>SUM(D23:D26)</f>
        <v>16</v>
      </c>
      <c r="E22" s="22">
        <f>SUM(E23:E26)</f>
        <v>34</v>
      </c>
      <c r="F22" s="22">
        <f t="shared" ref="F22:M22" si="2">SUM(F23:F26)</f>
        <v>5</v>
      </c>
      <c r="G22" s="22">
        <f t="shared" si="2"/>
        <v>0</v>
      </c>
      <c r="H22" s="22">
        <f t="shared" si="2"/>
        <v>0</v>
      </c>
      <c r="I22" s="22">
        <f t="shared" si="2"/>
        <v>0</v>
      </c>
      <c r="J22" s="22">
        <f t="shared" si="2"/>
        <v>2</v>
      </c>
      <c r="K22" s="22">
        <f t="shared" si="2"/>
        <v>0</v>
      </c>
      <c r="L22" s="22">
        <f t="shared" si="2"/>
        <v>1</v>
      </c>
      <c r="M22" s="22">
        <f t="shared" si="2"/>
        <v>0</v>
      </c>
    </row>
    <row r="23" spans="1:13" ht="10.5" customHeight="1" x14ac:dyDescent="0.15">
      <c r="B23" s="21" t="s">
        <v>50</v>
      </c>
      <c r="C23" s="22">
        <f>SUM(D23:M23)</f>
        <v>54</v>
      </c>
      <c r="D23" s="22">
        <v>16</v>
      </c>
      <c r="E23" s="22">
        <v>34</v>
      </c>
      <c r="F23" s="22">
        <v>2</v>
      </c>
      <c r="G23" s="22">
        <v>0</v>
      </c>
      <c r="H23" s="22">
        <v>0</v>
      </c>
      <c r="I23" s="22">
        <v>0</v>
      </c>
      <c r="J23" s="22">
        <v>1</v>
      </c>
      <c r="K23" s="22">
        <v>0</v>
      </c>
      <c r="L23" s="22">
        <v>1</v>
      </c>
      <c r="M23" s="22">
        <v>0</v>
      </c>
    </row>
    <row r="24" spans="1:13" ht="10.5" customHeight="1" x14ac:dyDescent="0.15">
      <c r="B24" s="21" t="s">
        <v>49</v>
      </c>
      <c r="C24" s="22">
        <f>SUM(D24:M24)</f>
        <v>1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1</v>
      </c>
      <c r="K24" s="22">
        <v>0</v>
      </c>
      <c r="L24" s="22">
        <v>0</v>
      </c>
      <c r="M24" s="22">
        <v>0</v>
      </c>
    </row>
    <row r="25" spans="1:13" ht="10.5" customHeight="1" x14ac:dyDescent="0.15">
      <c r="B25" s="21" t="s">
        <v>48</v>
      </c>
      <c r="C25" s="22">
        <f>SUM(D25:M25)</f>
        <v>2</v>
      </c>
      <c r="D25" s="22">
        <v>0</v>
      </c>
      <c r="E25" s="22">
        <v>0</v>
      </c>
      <c r="F25" s="22">
        <v>2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</row>
    <row r="26" spans="1:13" ht="10.5" customHeight="1" x14ac:dyDescent="0.15">
      <c r="B26" s="21" t="s">
        <v>47</v>
      </c>
      <c r="C26" s="22">
        <f>SUM(D26:M26)</f>
        <v>1</v>
      </c>
      <c r="D26" s="22">
        <v>0</v>
      </c>
      <c r="E26" s="22">
        <v>0</v>
      </c>
      <c r="F26" s="22">
        <v>1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</row>
    <row r="27" spans="1:13" ht="4.5" customHeight="1" x14ac:dyDescent="0.15"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3" ht="10.5" customHeight="1" x14ac:dyDescent="0.15">
      <c r="A28" s="36" t="s">
        <v>46</v>
      </c>
      <c r="B28" s="37"/>
      <c r="C28" s="22">
        <f>SUM(C29:C30)</f>
        <v>1</v>
      </c>
      <c r="D28" s="22">
        <f t="shared" ref="D28:M28" si="3">SUM(D29:D30)</f>
        <v>0</v>
      </c>
      <c r="E28" s="22">
        <f t="shared" si="3"/>
        <v>0</v>
      </c>
      <c r="F28" s="22">
        <f t="shared" si="3"/>
        <v>1</v>
      </c>
      <c r="G28" s="22">
        <f t="shared" si="3"/>
        <v>0</v>
      </c>
      <c r="H28" s="22">
        <f t="shared" si="3"/>
        <v>0</v>
      </c>
      <c r="I28" s="22">
        <f t="shared" si="3"/>
        <v>0</v>
      </c>
      <c r="J28" s="22">
        <f t="shared" si="3"/>
        <v>0</v>
      </c>
      <c r="K28" s="22">
        <f t="shared" si="3"/>
        <v>0</v>
      </c>
      <c r="L28" s="22">
        <f t="shared" si="3"/>
        <v>0</v>
      </c>
      <c r="M28" s="22">
        <f t="shared" si="3"/>
        <v>0</v>
      </c>
    </row>
    <row r="29" spans="1:13" ht="10.5" customHeight="1" x14ac:dyDescent="0.15">
      <c r="B29" s="21" t="s">
        <v>45</v>
      </c>
      <c r="C29" s="22">
        <f>SUM(D29:M29)</f>
        <v>1</v>
      </c>
      <c r="D29" s="22">
        <v>0</v>
      </c>
      <c r="E29" s="22">
        <v>0</v>
      </c>
      <c r="F29" s="22">
        <v>1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</row>
    <row r="30" spans="1:13" ht="10.5" customHeight="1" x14ac:dyDescent="0.15">
      <c r="B30" s="21" t="s">
        <v>44</v>
      </c>
      <c r="C30" s="22">
        <f>SUM(D30:M30)</f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</row>
    <row r="31" spans="1:13" ht="4.5" customHeight="1" x14ac:dyDescent="0.15"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3" ht="10.5" customHeight="1" x14ac:dyDescent="0.15">
      <c r="A32" s="36" t="s">
        <v>43</v>
      </c>
      <c r="B32" s="37"/>
      <c r="C32" s="22">
        <f>SUM(C33:C37)</f>
        <v>43</v>
      </c>
      <c r="D32" s="22">
        <f t="shared" ref="D32:M32" si="4">SUM(D33:D37)</f>
        <v>25</v>
      </c>
      <c r="E32" s="22">
        <f t="shared" si="4"/>
        <v>14</v>
      </c>
      <c r="F32" s="22">
        <f t="shared" si="4"/>
        <v>0</v>
      </c>
      <c r="G32" s="22">
        <f t="shared" si="4"/>
        <v>1</v>
      </c>
      <c r="H32" s="22">
        <f t="shared" si="4"/>
        <v>0</v>
      </c>
      <c r="I32" s="22">
        <f t="shared" si="4"/>
        <v>0</v>
      </c>
      <c r="J32" s="22">
        <f t="shared" si="4"/>
        <v>3</v>
      </c>
      <c r="K32" s="22">
        <f t="shared" si="4"/>
        <v>0</v>
      </c>
      <c r="L32" s="22">
        <f t="shared" si="4"/>
        <v>0</v>
      </c>
      <c r="M32" s="22">
        <f t="shared" si="4"/>
        <v>0</v>
      </c>
    </row>
    <row r="33" spans="1:13" ht="10.5" customHeight="1" x14ac:dyDescent="0.15">
      <c r="B33" s="21" t="s">
        <v>42</v>
      </c>
      <c r="C33" s="22">
        <f>SUM(D33:M33)</f>
        <v>39</v>
      </c>
      <c r="D33" s="22">
        <v>25</v>
      </c>
      <c r="E33" s="22">
        <v>14</v>
      </c>
      <c r="F33" s="22">
        <v>0</v>
      </c>
      <c r="G33" s="22">
        <v>0</v>
      </c>
      <c r="H33" s="22">
        <v>0</v>
      </c>
      <c r="I33" s="22">
        <v>0</v>
      </c>
      <c r="J33" s="25">
        <v>0</v>
      </c>
      <c r="K33" s="25">
        <v>0</v>
      </c>
      <c r="L33" s="22">
        <v>0</v>
      </c>
      <c r="M33" s="22">
        <v>0</v>
      </c>
    </row>
    <row r="34" spans="1:13" ht="10.5" customHeight="1" x14ac:dyDescent="0.15">
      <c r="B34" s="21" t="s">
        <v>41</v>
      </c>
      <c r="C34" s="22">
        <f>SUM(D34:M34)</f>
        <v>3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3</v>
      </c>
      <c r="K34" s="22">
        <v>0</v>
      </c>
      <c r="L34" s="22">
        <v>0</v>
      </c>
      <c r="M34" s="22">
        <v>0</v>
      </c>
    </row>
    <row r="35" spans="1:13" ht="10.5" customHeight="1" x14ac:dyDescent="0.15">
      <c r="B35" s="21" t="s">
        <v>40</v>
      </c>
      <c r="C35" s="22">
        <f>SUM(D35:M35)</f>
        <v>1</v>
      </c>
      <c r="D35" s="22">
        <v>0</v>
      </c>
      <c r="E35" s="22">
        <v>0</v>
      </c>
      <c r="F35" s="22">
        <v>0</v>
      </c>
      <c r="G35" s="22">
        <v>1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</row>
    <row r="36" spans="1:13" ht="10.5" customHeight="1" x14ac:dyDescent="0.15">
      <c r="B36" s="21" t="s">
        <v>39</v>
      </c>
      <c r="C36" s="22">
        <f>SUM(D36:M36)</f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</row>
    <row r="37" spans="1:13" ht="10.5" customHeight="1" x14ac:dyDescent="0.15">
      <c r="B37" s="21" t="s">
        <v>38</v>
      </c>
      <c r="C37" s="22">
        <f>SUM(D37:M37)</f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</row>
    <row r="38" spans="1:13" ht="4.5" customHeight="1" x14ac:dyDescent="0.15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ht="10.5" customHeight="1" x14ac:dyDescent="0.15">
      <c r="A39" s="36" t="s">
        <v>37</v>
      </c>
      <c r="B39" s="37"/>
      <c r="C39" s="22">
        <f>SUM(C40:C43)</f>
        <v>111</v>
      </c>
      <c r="D39" s="22">
        <f t="shared" ref="D39:M39" si="5">SUM(D40:D43)</f>
        <v>79</v>
      </c>
      <c r="E39" s="22">
        <f t="shared" si="5"/>
        <v>1</v>
      </c>
      <c r="F39" s="22">
        <f t="shared" si="5"/>
        <v>19</v>
      </c>
      <c r="G39" s="22">
        <f t="shared" si="5"/>
        <v>0</v>
      </c>
      <c r="H39" s="22">
        <f t="shared" si="5"/>
        <v>0</v>
      </c>
      <c r="I39" s="22">
        <f t="shared" si="5"/>
        <v>0</v>
      </c>
      <c r="J39" s="22">
        <f t="shared" si="5"/>
        <v>7</v>
      </c>
      <c r="K39" s="22">
        <f t="shared" si="5"/>
        <v>0</v>
      </c>
      <c r="L39" s="22">
        <f t="shared" si="5"/>
        <v>5</v>
      </c>
      <c r="M39" s="22">
        <f t="shared" si="5"/>
        <v>0</v>
      </c>
    </row>
    <row r="40" spans="1:13" ht="10.5" customHeight="1" x14ac:dyDescent="0.15">
      <c r="B40" s="21" t="s">
        <v>36</v>
      </c>
      <c r="C40" s="22">
        <f>SUM(D40:M40)</f>
        <v>100</v>
      </c>
      <c r="D40" s="22">
        <v>72</v>
      </c>
      <c r="E40" s="22">
        <v>1</v>
      </c>
      <c r="F40" s="22">
        <v>17</v>
      </c>
      <c r="G40" s="22">
        <v>0</v>
      </c>
      <c r="H40" s="22">
        <v>0</v>
      </c>
      <c r="I40" s="22">
        <v>0</v>
      </c>
      <c r="J40" s="22">
        <v>5</v>
      </c>
      <c r="K40" s="22">
        <v>0</v>
      </c>
      <c r="L40" s="22">
        <v>5</v>
      </c>
      <c r="M40" s="22">
        <v>0</v>
      </c>
    </row>
    <row r="41" spans="1:13" ht="10.5" customHeight="1" x14ac:dyDescent="0.15">
      <c r="B41" s="21" t="s">
        <v>35</v>
      </c>
      <c r="C41" s="22">
        <f>SUM(D41:M41)</f>
        <v>10</v>
      </c>
      <c r="D41" s="22">
        <v>7</v>
      </c>
      <c r="E41" s="22">
        <v>0</v>
      </c>
      <c r="F41" s="22">
        <v>2</v>
      </c>
      <c r="G41" s="22">
        <v>0</v>
      </c>
      <c r="H41" s="22">
        <v>0</v>
      </c>
      <c r="I41" s="22">
        <v>0</v>
      </c>
      <c r="J41" s="22">
        <v>1</v>
      </c>
      <c r="K41" s="22">
        <v>0</v>
      </c>
      <c r="L41" s="22">
        <v>0</v>
      </c>
      <c r="M41" s="22">
        <v>0</v>
      </c>
    </row>
    <row r="42" spans="1:13" ht="10.5" customHeight="1" x14ac:dyDescent="0.15">
      <c r="B42" s="21" t="s">
        <v>34</v>
      </c>
      <c r="C42" s="22">
        <f>SUM(D42:M42)</f>
        <v>1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1</v>
      </c>
      <c r="K42" s="22">
        <v>0</v>
      </c>
      <c r="L42" s="22">
        <v>0</v>
      </c>
      <c r="M42" s="22">
        <v>0</v>
      </c>
    </row>
    <row r="43" spans="1:13" ht="10.5" customHeight="1" x14ac:dyDescent="0.15">
      <c r="B43" s="21" t="s">
        <v>33</v>
      </c>
      <c r="C43" s="22">
        <f>SUM(D43:M43)</f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</row>
    <row r="44" spans="1:13" ht="4.5" customHeight="1" x14ac:dyDescent="0.15">
      <c r="A44" s="6"/>
      <c r="B44" s="5"/>
      <c r="C44" s="27"/>
      <c r="D44" s="27"/>
      <c r="E44" s="27"/>
      <c r="F44" s="27"/>
      <c r="G44" s="27"/>
      <c r="H44" s="28"/>
      <c r="I44" s="28"/>
      <c r="J44" s="28"/>
      <c r="K44" s="28"/>
      <c r="L44" s="28"/>
      <c r="M44" s="28"/>
    </row>
    <row r="45" spans="1:13" ht="17.25" customHeight="1" x14ac:dyDescent="0.15">
      <c r="A45" s="1" t="s">
        <v>0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30"/>
    </row>
    <row r="46" spans="1:13" ht="19.5" customHeight="1" x14ac:dyDescent="0.15"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30"/>
    </row>
    <row r="47" spans="1:13" x14ac:dyDescent="0.15"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31" t="s">
        <v>65</v>
      </c>
    </row>
    <row r="48" spans="1:13" x14ac:dyDescent="0.15">
      <c r="A48" s="12"/>
      <c r="B48" s="12"/>
      <c r="C48" s="57" t="s">
        <v>61</v>
      </c>
      <c r="D48" s="58"/>
      <c r="E48" s="58"/>
      <c r="F48" s="58"/>
      <c r="G48" s="58"/>
      <c r="H48" s="58"/>
      <c r="I48" s="58"/>
      <c r="J48" s="58"/>
      <c r="K48" s="58"/>
      <c r="L48" s="58"/>
      <c r="M48" s="59"/>
    </row>
    <row r="49" spans="1:13" ht="9" customHeight="1" x14ac:dyDescent="0.15">
      <c r="A49" s="50" t="s">
        <v>31</v>
      </c>
      <c r="B49" s="51"/>
      <c r="C49" s="54" t="s">
        <v>30</v>
      </c>
      <c r="D49" s="38" t="s">
        <v>29</v>
      </c>
      <c r="E49" s="44" t="s">
        <v>28</v>
      </c>
      <c r="F49" s="41" t="s">
        <v>27</v>
      </c>
      <c r="G49" s="41" t="s">
        <v>26</v>
      </c>
      <c r="H49" s="41" t="s">
        <v>25</v>
      </c>
      <c r="I49" s="41" t="s">
        <v>24</v>
      </c>
      <c r="J49" s="44" t="s">
        <v>23</v>
      </c>
      <c r="K49" s="38" t="s">
        <v>22</v>
      </c>
      <c r="L49" s="47" t="s">
        <v>21</v>
      </c>
      <c r="M49" s="38" t="s">
        <v>20</v>
      </c>
    </row>
    <row r="50" spans="1:13" ht="9" customHeight="1" x14ac:dyDescent="0.15">
      <c r="A50" s="50"/>
      <c r="B50" s="51"/>
      <c r="C50" s="55"/>
      <c r="D50" s="39"/>
      <c r="E50" s="45"/>
      <c r="F50" s="42"/>
      <c r="G50" s="42"/>
      <c r="H50" s="42"/>
      <c r="I50" s="42"/>
      <c r="J50" s="45"/>
      <c r="K50" s="39"/>
      <c r="L50" s="48"/>
      <c r="M50" s="39"/>
    </row>
    <row r="51" spans="1:13" ht="15.75" customHeight="1" x14ac:dyDescent="0.15">
      <c r="A51" s="50"/>
      <c r="B51" s="51"/>
      <c r="C51" s="55"/>
      <c r="D51" s="39"/>
      <c r="E51" s="45"/>
      <c r="F51" s="42"/>
      <c r="G51" s="42"/>
      <c r="H51" s="42"/>
      <c r="I51" s="42"/>
      <c r="J51" s="45"/>
      <c r="K51" s="39"/>
      <c r="L51" s="48"/>
      <c r="M51" s="39"/>
    </row>
    <row r="52" spans="1:13" ht="12" customHeight="1" x14ac:dyDescent="0.15">
      <c r="A52" s="50"/>
      <c r="B52" s="51"/>
      <c r="C52" s="55"/>
      <c r="D52" s="39"/>
      <c r="E52" s="45"/>
      <c r="F52" s="42"/>
      <c r="G52" s="42"/>
      <c r="H52" s="42"/>
      <c r="I52" s="42"/>
      <c r="J52" s="45"/>
      <c r="K52" s="39"/>
      <c r="L52" s="48"/>
      <c r="M52" s="39"/>
    </row>
    <row r="53" spans="1:13" x14ac:dyDescent="0.15">
      <c r="A53" s="50"/>
      <c r="B53" s="51"/>
      <c r="C53" s="55"/>
      <c r="D53" s="39"/>
      <c r="E53" s="45"/>
      <c r="F53" s="42"/>
      <c r="G53" s="42"/>
      <c r="H53" s="42"/>
      <c r="I53" s="42"/>
      <c r="J53" s="45"/>
      <c r="K53" s="39"/>
      <c r="L53" s="48"/>
      <c r="M53" s="39"/>
    </row>
    <row r="54" spans="1:13" ht="48.75" customHeight="1" x14ac:dyDescent="0.15">
      <c r="A54" s="52"/>
      <c r="B54" s="53"/>
      <c r="C54" s="56"/>
      <c r="D54" s="40"/>
      <c r="E54" s="46"/>
      <c r="F54" s="43"/>
      <c r="G54" s="43"/>
      <c r="H54" s="43"/>
      <c r="I54" s="43"/>
      <c r="J54" s="46"/>
      <c r="K54" s="40"/>
      <c r="L54" s="49"/>
      <c r="M54" s="40"/>
    </row>
    <row r="55" spans="1:13" x14ac:dyDescent="0.15">
      <c r="C55" s="32" t="s">
        <v>19</v>
      </c>
      <c r="D55" s="32" t="s">
        <v>19</v>
      </c>
      <c r="E55" s="32" t="s">
        <v>19</v>
      </c>
      <c r="F55" s="32" t="s">
        <v>19</v>
      </c>
      <c r="G55" s="32" t="s">
        <v>19</v>
      </c>
      <c r="H55" s="32" t="s">
        <v>19</v>
      </c>
      <c r="I55" s="32" t="s">
        <v>19</v>
      </c>
      <c r="J55" s="32" t="s">
        <v>19</v>
      </c>
      <c r="K55" s="32" t="s">
        <v>19</v>
      </c>
      <c r="L55" s="32" t="s">
        <v>19</v>
      </c>
      <c r="M55" s="32" t="s">
        <v>19</v>
      </c>
    </row>
    <row r="56" spans="1:13" ht="4.5" customHeight="1" x14ac:dyDescent="0.15">
      <c r="C56" s="33"/>
      <c r="D56" s="31"/>
      <c r="E56" s="31"/>
      <c r="F56" s="31"/>
      <c r="G56" s="31"/>
      <c r="H56" s="31"/>
      <c r="I56" s="31"/>
      <c r="J56" s="31"/>
      <c r="K56" s="31"/>
      <c r="L56" s="31"/>
      <c r="M56" s="31"/>
    </row>
    <row r="57" spans="1:13" ht="10.5" customHeight="1" x14ac:dyDescent="0.15">
      <c r="A57" s="36" t="s">
        <v>18</v>
      </c>
      <c r="B57" s="37"/>
      <c r="C57" s="34">
        <f>SUM(C58:C58)</f>
        <v>3</v>
      </c>
      <c r="D57" s="34">
        <f t="shared" ref="D57:M57" si="6">SUM(D58:D58)</f>
        <v>2</v>
      </c>
      <c r="E57" s="34">
        <f t="shared" si="6"/>
        <v>0</v>
      </c>
      <c r="F57" s="34">
        <f t="shared" si="6"/>
        <v>1</v>
      </c>
      <c r="G57" s="34">
        <f t="shared" si="6"/>
        <v>0</v>
      </c>
      <c r="H57" s="34">
        <f t="shared" si="6"/>
        <v>0</v>
      </c>
      <c r="I57" s="34">
        <f t="shared" si="6"/>
        <v>0</v>
      </c>
      <c r="J57" s="34">
        <f t="shared" si="6"/>
        <v>0</v>
      </c>
      <c r="K57" s="34">
        <f t="shared" si="6"/>
        <v>0</v>
      </c>
      <c r="L57" s="34">
        <f t="shared" si="6"/>
        <v>0</v>
      </c>
      <c r="M57" s="34">
        <f t="shared" si="6"/>
        <v>0</v>
      </c>
    </row>
    <row r="58" spans="1:13" ht="10.5" customHeight="1" x14ac:dyDescent="0.15">
      <c r="B58" s="21" t="s">
        <v>17</v>
      </c>
      <c r="C58" s="22">
        <f>SUM(D58:M58)</f>
        <v>3</v>
      </c>
      <c r="D58" s="22">
        <v>2</v>
      </c>
      <c r="E58" s="22">
        <v>0</v>
      </c>
      <c r="F58" s="22">
        <v>1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</row>
    <row r="59" spans="1:13" ht="4.5" customHeight="1" x14ac:dyDescent="0.1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</row>
    <row r="60" spans="1:13" ht="10.5" customHeight="1" x14ac:dyDescent="0.15">
      <c r="A60" s="36" t="s">
        <v>16</v>
      </c>
      <c r="B60" s="37"/>
      <c r="C60" s="22">
        <f>SUM(C61:C62)</f>
        <v>50</v>
      </c>
      <c r="D60" s="22">
        <f t="shared" ref="D60:M60" si="7">SUM(D61:D62)</f>
        <v>38</v>
      </c>
      <c r="E60" s="22">
        <f t="shared" si="7"/>
        <v>5</v>
      </c>
      <c r="F60" s="22">
        <f t="shared" si="7"/>
        <v>4</v>
      </c>
      <c r="G60" s="22">
        <f t="shared" si="7"/>
        <v>0</v>
      </c>
      <c r="H60" s="22">
        <f t="shared" si="7"/>
        <v>0</v>
      </c>
      <c r="I60" s="22">
        <f t="shared" si="7"/>
        <v>0</v>
      </c>
      <c r="J60" s="22">
        <f t="shared" si="7"/>
        <v>2</v>
      </c>
      <c r="K60" s="22">
        <f t="shared" si="7"/>
        <v>0</v>
      </c>
      <c r="L60" s="22">
        <f t="shared" si="7"/>
        <v>1</v>
      </c>
      <c r="M60" s="22">
        <f t="shared" si="7"/>
        <v>0</v>
      </c>
    </row>
    <row r="61" spans="1:13" ht="10.5" customHeight="1" x14ac:dyDescent="0.15">
      <c r="B61" s="21" t="s">
        <v>15</v>
      </c>
      <c r="C61" s="22">
        <f>SUM(D61:M61)</f>
        <v>50</v>
      </c>
      <c r="D61" s="22">
        <v>38</v>
      </c>
      <c r="E61" s="22">
        <v>5</v>
      </c>
      <c r="F61" s="22">
        <v>4</v>
      </c>
      <c r="G61" s="24">
        <v>0</v>
      </c>
      <c r="H61" s="22">
        <v>0</v>
      </c>
      <c r="I61" s="25">
        <v>0</v>
      </c>
      <c r="J61" s="25">
        <v>2</v>
      </c>
      <c r="K61" s="22">
        <v>0</v>
      </c>
      <c r="L61" s="22">
        <v>1</v>
      </c>
      <c r="M61" s="22">
        <v>0</v>
      </c>
    </row>
    <row r="62" spans="1:13" ht="10.5" customHeight="1" x14ac:dyDescent="0.15">
      <c r="B62" s="21" t="s">
        <v>14</v>
      </c>
      <c r="C62" s="22">
        <f>SUM(D62:M62)</f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</row>
    <row r="63" spans="1:13" ht="4.5" customHeight="1" x14ac:dyDescent="0.1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</row>
    <row r="64" spans="1:13" ht="10.5" customHeight="1" x14ac:dyDescent="0.15">
      <c r="A64" s="36" t="s">
        <v>13</v>
      </c>
      <c r="B64" s="37"/>
      <c r="C64" s="22">
        <f>SUM(C65:C66)</f>
        <v>13</v>
      </c>
      <c r="D64" s="22">
        <f t="shared" ref="D64:M64" si="8">SUM(D65:D66)</f>
        <v>2</v>
      </c>
      <c r="E64" s="22">
        <f t="shared" si="8"/>
        <v>7</v>
      </c>
      <c r="F64" s="22">
        <f t="shared" si="8"/>
        <v>3</v>
      </c>
      <c r="G64" s="22">
        <f t="shared" si="8"/>
        <v>0</v>
      </c>
      <c r="H64" s="22">
        <f t="shared" si="8"/>
        <v>0</v>
      </c>
      <c r="I64" s="22">
        <f t="shared" si="8"/>
        <v>0</v>
      </c>
      <c r="J64" s="22">
        <f t="shared" si="8"/>
        <v>1</v>
      </c>
      <c r="K64" s="22">
        <f t="shared" si="8"/>
        <v>0</v>
      </c>
      <c r="L64" s="22">
        <f t="shared" si="8"/>
        <v>0</v>
      </c>
      <c r="M64" s="22">
        <f t="shared" si="8"/>
        <v>0</v>
      </c>
    </row>
    <row r="65" spans="1:13" ht="10.5" customHeight="1" x14ac:dyDescent="0.15">
      <c r="A65" s="21"/>
      <c r="B65" s="21" t="s">
        <v>12</v>
      </c>
      <c r="C65" s="22">
        <f>SUM(D65:M65)</f>
        <v>13</v>
      </c>
      <c r="D65" s="22">
        <v>2</v>
      </c>
      <c r="E65" s="22">
        <v>7</v>
      </c>
      <c r="F65" s="22">
        <v>3</v>
      </c>
      <c r="G65" s="22">
        <v>0</v>
      </c>
      <c r="H65" s="22">
        <v>0</v>
      </c>
      <c r="I65" s="22">
        <v>0</v>
      </c>
      <c r="J65" s="22">
        <v>1</v>
      </c>
      <c r="K65" s="22">
        <v>0</v>
      </c>
      <c r="L65" s="22">
        <v>0</v>
      </c>
      <c r="M65" s="22">
        <v>0</v>
      </c>
    </row>
    <row r="66" spans="1:13" ht="10.5" customHeight="1" x14ac:dyDescent="0.15">
      <c r="B66" s="21" t="s">
        <v>11</v>
      </c>
      <c r="C66" s="22">
        <f>SUM(D66:M66)</f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</row>
    <row r="67" spans="1:13" ht="4.5" customHeight="1" x14ac:dyDescent="0.15">
      <c r="B67" s="21"/>
      <c r="C67" s="22"/>
      <c r="D67" s="24"/>
      <c r="E67" s="24"/>
      <c r="F67" s="24"/>
      <c r="G67" s="24"/>
      <c r="H67" s="25"/>
      <c r="I67" s="25"/>
      <c r="J67" s="25"/>
      <c r="K67" s="25"/>
      <c r="L67" s="25"/>
      <c r="M67" s="25"/>
    </row>
    <row r="68" spans="1:13" ht="10.5" customHeight="1" x14ac:dyDescent="0.15">
      <c r="A68" s="36" t="s">
        <v>10</v>
      </c>
      <c r="B68" s="37"/>
      <c r="C68" s="22">
        <f>SUM(C69:C70)</f>
        <v>24</v>
      </c>
      <c r="D68" s="22">
        <f t="shared" ref="D68:M68" si="9">SUM(D69:D70)</f>
        <v>16</v>
      </c>
      <c r="E68" s="22">
        <f t="shared" si="9"/>
        <v>0</v>
      </c>
      <c r="F68" s="22">
        <f t="shared" si="9"/>
        <v>4</v>
      </c>
      <c r="G68" s="22">
        <f t="shared" si="9"/>
        <v>0</v>
      </c>
      <c r="H68" s="22">
        <f t="shared" si="9"/>
        <v>0</v>
      </c>
      <c r="I68" s="22">
        <f t="shared" si="9"/>
        <v>0</v>
      </c>
      <c r="J68" s="22">
        <f t="shared" si="9"/>
        <v>4</v>
      </c>
      <c r="K68" s="22">
        <f t="shared" si="9"/>
        <v>0</v>
      </c>
      <c r="L68" s="22">
        <f t="shared" si="9"/>
        <v>0</v>
      </c>
      <c r="M68" s="22">
        <f t="shared" si="9"/>
        <v>0</v>
      </c>
    </row>
    <row r="69" spans="1:13" ht="10.5" customHeight="1" x14ac:dyDescent="0.15">
      <c r="B69" s="21" t="s">
        <v>9</v>
      </c>
      <c r="C69" s="22">
        <f>SUM(D69:M69)</f>
        <v>24</v>
      </c>
      <c r="D69" s="24">
        <v>16</v>
      </c>
      <c r="E69" s="22">
        <v>0</v>
      </c>
      <c r="F69" s="22">
        <v>4</v>
      </c>
      <c r="G69" s="22">
        <v>0</v>
      </c>
      <c r="H69" s="22">
        <v>0</v>
      </c>
      <c r="I69" s="22">
        <v>0</v>
      </c>
      <c r="J69" s="25">
        <v>4</v>
      </c>
      <c r="K69" s="22">
        <v>0</v>
      </c>
      <c r="L69" s="22">
        <v>0</v>
      </c>
      <c r="M69" s="22">
        <v>0</v>
      </c>
    </row>
    <row r="70" spans="1:13" ht="10.5" customHeight="1" x14ac:dyDescent="0.15">
      <c r="B70" s="21" t="s">
        <v>8</v>
      </c>
      <c r="C70" s="22">
        <f>SUM(D70:M70)</f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5">
        <v>0</v>
      </c>
    </row>
    <row r="71" spans="1:13" ht="4.5" customHeight="1" x14ac:dyDescent="0.1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1:13" ht="10.5" customHeight="1" x14ac:dyDescent="0.15">
      <c r="A72" s="36" t="s">
        <v>7</v>
      </c>
      <c r="B72" s="37"/>
      <c r="C72" s="22">
        <f>SUM(C73:C74)</f>
        <v>78</v>
      </c>
      <c r="D72" s="22">
        <f t="shared" ref="D72:M72" si="10">SUM(D73:D74)</f>
        <v>38</v>
      </c>
      <c r="E72" s="22">
        <f t="shared" si="10"/>
        <v>19</v>
      </c>
      <c r="F72" s="22">
        <f t="shared" si="10"/>
        <v>14</v>
      </c>
      <c r="G72" s="22">
        <f t="shared" si="10"/>
        <v>0</v>
      </c>
      <c r="H72" s="22">
        <f t="shared" si="10"/>
        <v>0</v>
      </c>
      <c r="I72" s="22">
        <f t="shared" si="10"/>
        <v>0</v>
      </c>
      <c r="J72" s="22">
        <f t="shared" si="10"/>
        <v>0</v>
      </c>
      <c r="K72" s="22">
        <f t="shared" si="10"/>
        <v>0</v>
      </c>
      <c r="L72" s="22">
        <f t="shared" si="10"/>
        <v>6</v>
      </c>
      <c r="M72" s="22">
        <f t="shared" si="10"/>
        <v>1</v>
      </c>
    </row>
    <row r="73" spans="1:13" ht="10.5" customHeight="1" x14ac:dyDescent="0.15">
      <c r="B73" s="21" t="s">
        <v>6</v>
      </c>
      <c r="C73" s="22">
        <f>SUM(D73:M73)</f>
        <v>75</v>
      </c>
      <c r="D73" s="22">
        <v>38</v>
      </c>
      <c r="E73" s="22">
        <v>18</v>
      </c>
      <c r="F73" s="22">
        <v>12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6</v>
      </c>
      <c r="M73" s="25">
        <v>1</v>
      </c>
    </row>
    <row r="74" spans="1:13" ht="10.5" customHeight="1" x14ac:dyDescent="0.15">
      <c r="B74" s="21" t="s">
        <v>5</v>
      </c>
      <c r="C74" s="22">
        <f>SUM(D74:M74)</f>
        <v>3</v>
      </c>
      <c r="D74" s="22">
        <v>0</v>
      </c>
      <c r="E74" s="22">
        <v>1</v>
      </c>
      <c r="F74" s="22">
        <v>2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</row>
    <row r="75" spans="1:13" ht="4.5" customHeight="1" x14ac:dyDescent="0.15">
      <c r="B75" s="21"/>
      <c r="C75" s="22"/>
      <c r="D75" s="24"/>
      <c r="E75" s="24"/>
      <c r="F75" s="24"/>
      <c r="G75" s="24"/>
      <c r="H75" s="25"/>
      <c r="I75" s="25"/>
      <c r="J75" s="25"/>
      <c r="K75" s="25"/>
      <c r="L75" s="25"/>
      <c r="M75" s="25"/>
    </row>
    <row r="76" spans="1:13" ht="10.5" customHeight="1" x14ac:dyDescent="0.15">
      <c r="A76" s="36" t="s">
        <v>4</v>
      </c>
      <c r="B76" s="37"/>
      <c r="C76" s="22">
        <f>SUM(C77:C77)</f>
        <v>14</v>
      </c>
      <c r="D76" s="22">
        <f t="shared" ref="D76:M76" si="11">SUM(D77:D77)</f>
        <v>10</v>
      </c>
      <c r="E76" s="22">
        <f t="shared" si="11"/>
        <v>0</v>
      </c>
      <c r="F76" s="22">
        <f t="shared" si="11"/>
        <v>3</v>
      </c>
      <c r="G76" s="22">
        <f t="shared" si="11"/>
        <v>0</v>
      </c>
      <c r="H76" s="22">
        <f t="shared" si="11"/>
        <v>0</v>
      </c>
      <c r="I76" s="22">
        <f t="shared" si="11"/>
        <v>0</v>
      </c>
      <c r="J76" s="22">
        <f t="shared" si="11"/>
        <v>1</v>
      </c>
      <c r="K76" s="22">
        <f t="shared" si="11"/>
        <v>0</v>
      </c>
      <c r="L76" s="22">
        <f t="shared" si="11"/>
        <v>0</v>
      </c>
      <c r="M76" s="22">
        <f t="shared" si="11"/>
        <v>0</v>
      </c>
    </row>
    <row r="77" spans="1:13" ht="10.5" customHeight="1" x14ac:dyDescent="0.15">
      <c r="B77" s="21" t="s">
        <v>3</v>
      </c>
      <c r="C77" s="22">
        <f>SUM(D77:M77)</f>
        <v>14</v>
      </c>
      <c r="D77" s="22">
        <v>10</v>
      </c>
      <c r="E77" s="22">
        <v>0</v>
      </c>
      <c r="F77" s="22">
        <v>3</v>
      </c>
      <c r="G77" s="22">
        <v>0</v>
      </c>
      <c r="H77" s="22">
        <v>0</v>
      </c>
      <c r="I77" s="22">
        <v>0</v>
      </c>
      <c r="J77" s="25">
        <v>1</v>
      </c>
      <c r="K77" s="22">
        <v>0</v>
      </c>
      <c r="L77" s="25">
        <v>0</v>
      </c>
      <c r="M77" s="25">
        <v>0</v>
      </c>
    </row>
    <row r="78" spans="1:13" ht="4.5" customHeight="1" x14ac:dyDescent="0.15">
      <c r="B78" s="21"/>
      <c r="C78" s="22"/>
      <c r="D78" s="24"/>
      <c r="E78" s="24"/>
      <c r="F78" s="24"/>
      <c r="G78" s="24"/>
      <c r="H78" s="25"/>
      <c r="I78" s="25"/>
      <c r="J78" s="25"/>
      <c r="K78" s="25"/>
      <c r="L78" s="25"/>
      <c r="M78" s="25"/>
    </row>
    <row r="79" spans="1:13" ht="10.5" customHeight="1" x14ac:dyDescent="0.15">
      <c r="A79" s="36" t="s">
        <v>2</v>
      </c>
      <c r="B79" s="37"/>
      <c r="C79" s="22">
        <f>SUM(C80:C80)</f>
        <v>16</v>
      </c>
      <c r="D79" s="22">
        <f t="shared" ref="D79:M79" si="12">SUM(D80:D80)</f>
        <v>13</v>
      </c>
      <c r="E79" s="22">
        <f t="shared" si="12"/>
        <v>0</v>
      </c>
      <c r="F79" s="22">
        <f t="shared" si="12"/>
        <v>3</v>
      </c>
      <c r="G79" s="22">
        <f t="shared" si="12"/>
        <v>0</v>
      </c>
      <c r="H79" s="22">
        <f t="shared" si="12"/>
        <v>0</v>
      </c>
      <c r="I79" s="22">
        <f t="shared" si="12"/>
        <v>0</v>
      </c>
      <c r="J79" s="22">
        <f t="shared" si="12"/>
        <v>0</v>
      </c>
      <c r="K79" s="22">
        <f t="shared" si="12"/>
        <v>0</v>
      </c>
      <c r="L79" s="22">
        <f t="shared" si="12"/>
        <v>0</v>
      </c>
      <c r="M79" s="22">
        <f t="shared" si="12"/>
        <v>0</v>
      </c>
    </row>
    <row r="80" spans="1:13" ht="10.5" customHeight="1" x14ac:dyDescent="0.15">
      <c r="B80" s="21" t="s">
        <v>1</v>
      </c>
      <c r="C80" s="22">
        <f>SUM(D80:M80)</f>
        <v>16</v>
      </c>
      <c r="D80" s="22">
        <v>13</v>
      </c>
      <c r="E80" s="22">
        <v>0</v>
      </c>
      <c r="F80" s="22">
        <v>3</v>
      </c>
      <c r="G80" s="22">
        <v>0</v>
      </c>
      <c r="H80" s="22">
        <v>0</v>
      </c>
      <c r="I80" s="22">
        <v>0</v>
      </c>
      <c r="J80" s="22">
        <v>0</v>
      </c>
      <c r="K80" s="25">
        <v>0</v>
      </c>
      <c r="L80" s="22">
        <v>0</v>
      </c>
      <c r="M80" s="22">
        <v>0</v>
      </c>
    </row>
    <row r="81" spans="1:13" ht="4.5" customHeight="1" x14ac:dyDescent="0.15">
      <c r="A81" s="6"/>
      <c r="B81" s="5"/>
      <c r="C81" s="27"/>
      <c r="D81" s="27"/>
      <c r="E81" s="27"/>
      <c r="F81" s="27"/>
      <c r="G81" s="27"/>
      <c r="H81" s="28"/>
      <c r="I81" s="28"/>
      <c r="J81" s="28"/>
      <c r="K81" s="28"/>
      <c r="L81" s="28"/>
      <c r="M81" s="28"/>
    </row>
    <row r="82" spans="1:13" ht="17.25" customHeight="1" x14ac:dyDescent="0.15">
      <c r="A82" s="1" t="s">
        <v>0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</row>
  </sheetData>
  <mergeCells count="40">
    <mergeCell ref="M5:M10"/>
    <mergeCell ref="A13:B13"/>
    <mergeCell ref="A15:B15"/>
    <mergeCell ref="A17:B17"/>
    <mergeCell ref="C4:M4"/>
    <mergeCell ref="A5:B10"/>
    <mergeCell ref="C5:C10"/>
    <mergeCell ref="D5:D10"/>
    <mergeCell ref="E5:E10"/>
    <mergeCell ref="F5:F10"/>
    <mergeCell ref="G5:G10"/>
    <mergeCell ref="H5:H10"/>
    <mergeCell ref="I5:I10"/>
    <mergeCell ref="J5:J10"/>
    <mergeCell ref="D49:D54"/>
    <mergeCell ref="E49:E54"/>
    <mergeCell ref="F49:F54"/>
    <mergeCell ref="K5:K10"/>
    <mergeCell ref="L5:L10"/>
    <mergeCell ref="A22:B22"/>
    <mergeCell ref="A28:B28"/>
    <mergeCell ref="A32:B32"/>
    <mergeCell ref="A39:B39"/>
    <mergeCell ref="C48:M48"/>
    <mergeCell ref="A76:B76"/>
    <mergeCell ref="A79:B79"/>
    <mergeCell ref="M49:M54"/>
    <mergeCell ref="A57:B57"/>
    <mergeCell ref="A60:B60"/>
    <mergeCell ref="A64:B64"/>
    <mergeCell ref="A68:B68"/>
    <mergeCell ref="A72:B72"/>
    <mergeCell ref="G49:G54"/>
    <mergeCell ref="H49:H54"/>
    <mergeCell ref="I49:I54"/>
    <mergeCell ref="J49:J54"/>
    <mergeCell ref="K49:K54"/>
    <mergeCell ref="L49:L54"/>
    <mergeCell ref="A49:B54"/>
    <mergeCell ref="C49:C54"/>
  </mergeCells>
  <phoneticPr fontId="2"/>
  <pageMargins left="0.78740157480314965" right="0.39370078740157483" top="0.78740157480314965" bottom="0.78740157480314965" header="0.51181102362204722" footer="0.51181102362204722"/>
  <pageSetup paperSize="9" scale="99" fitToHeight="2" orientation="landscape" r:id="rId1"/>
  <headerFooter alignWithMargins="0"/>
  <rowBreaks count="1" manualBreakCount="1">
    <brk id="45" max="2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N83"/>
  <sheetViews>
    <sheetView showGridLines="0" topLeftCell="A57" zoomScale="150" zoomScaleNormal="150" workbookViewId="0">
      <selection activeCell="C5" sqref="C5:C10"/>
    </sheetView>
  </sheetViews>
  <sheetFormatPr defaultColWidth="8" defaultRowHeight="7.15" x14ac:dyDescent="0.15"/>
  <cols>
    <col min="1" max="1" width="1" style="1" customWidth="1"/>
    <col min="2" max="13" width="6.625" style="1" customWidth="1"/>
    <col min="14" max="16384" width="8" style="1"/>
  </cols>
  <sheetData>
    <row r="1" spans="1:14" x14ac:dyDescent="0.15">
      <c r="D1" s="1">
        <v>1</v>
      </c>
      <c r="E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</row>
    <row r="3" spans="1:14" x14ac:dyDescent="0.15">
      <c r="M3" s="2" t="s">
        <v>65</v>
      </c>
    </row>
    <row r="4" spans="1:14" x14ac:dyDescent="0.15">
      <c r="A4" s="12"/>
      <c r="B4" s="12"/>
      <c r="C4" s="66" t="s">
        <v>62</v>
      </c>
      <c r="D4" s="67"/>
      <c r="E4" s="67"/>
      <c r="F4" s="67"/>
      <c r="G4" s="67"/>
      <c r="H4" s="67"/>
      <c r="I4" s="67"/>
      <c r="J4" s="67"/>
      <c r="K4" s="67"/>
      <c r="L4" s="67"/>
      <c r="M4" s="67"/>
    </row>
    <row r="5" spans="1:14" ht="9" customHeight="1" x14ac:dyDescent="0.15">
      <c r="A5" s="50" t="s">
        <v>31</v>
      </c>
      <c r="B5" s="51"/>
      <c r="C5" s="54" t="s">
        <v>30</v>
      </c>
      <c r="D5" s="38" t="s">
        <v>29</v>
      </c>
      <c r="E5" s="44" t="s">
        <v>28</v>
      </c>
      <c r="F5" s="41" t="s">
        <v>27</v>
      </c>
      <c r="G5" s="41" t="s">
        <v>26</v>
      </c>
      <c r="H5" s="41" t="s">
        <v>25</v>
      </c>
      <c r="I5" s="41" t="s">
        <v>24</v>
      </c>
      <c r="J5" s="44" t="s">
        <v>23</v>
      </c>
      <c r="K5" s="38" t="s">
        <v>22</v>
      </c>
      <c r="L5" s="47" t="s">
        <v>21</v>
      </c>
      <c r="M5" s="38" t="s">
        <v>20</v>
      </c>
      <c r="N5" s="29"/>
    </row>
    <row r="6" spans="1:14" ht="9" customHeight="1" x14ac:dyDescent="0.15">
      <c r="A6" s="50"/>
      <c r="B6" s="51"/>
      <c r="C6" s="55"/>
      <c r="D6" s="39"/>
      <c r="E6" s="45"/>
      <c r="F6" s="42"/>
      <c r="G6" s="42"/>
      <c r="H6" s="42"/>
      <c r="I6" s="42"/>
      <c r="J6" s="45"/>
      <c r="K6" s="39"/>
      <c r="L6" s="48"/>
      <c r="M6" s="39"/>
      <c r="N6" s="29"/>
    </row>
    <row r="7" spans="1:14" ht="15.75" customHeight="1" x14ac:dyDescent="0.15">
      <c r="A7" s="50"/>
      <c r="B7" s="51"/>
      <c r="C7" s="55"/>
      <c r="D7" s="39"/>
      <c r="E7" s="45"/>
      <c r="F7" s="42"/>
      <c r="G7" s="42"/>
      <c r="H7" s="42"/>
      <c r="I7" s="42"/>
      <c r="J7" s="45"/>
      <c r="K7" s="39"/>
      <c r="L7" s="48"/>
      <c r="M7" s="39"/>
      <c r="N7" s="29"/>
    </row>
    <row r="8" spans="1:14" ht="12" customHeight="1" x14ac:dyDescent="0.15">
      <c r="A8" s="50"/>
      <c r="B8" s="51"/>
      <c r="C8" s="55"/>
      <c r="D8" s="39"/>
      <c r="E8" s="45"/>
      <c r="F8" s="42"/>
      <c r="G8" s="42"/>
      <c r="H8" s="42"/>
      <c r="I8" s="42"/>
      <c r="J8" s="45"/>
      <c r="K8" s="39"/>
      <c r="L8" s="48"/>
      <c r="M8" s="39"/>
      <c r="N8" s="29"/>
    </row>
    <row r="9" spans="1:14" ht="15.75" customHeight="1" x14ac:dyDescent="0.15">
      <c r="A9" s="50"/>
      <c r="B9" s="51"/>
      <c r="C9" s="55"/>
      <c r="D9" s="39"/>
      <c r="E9" s="45"/>
      <c r="F9" s="42"/>
      <c r="G9" s="42"/>
      <c r="H9" s="42"/>
      <c r="I9" s="42"/>
      <c r="J9" s="45"/>
      <c r="K9" s="39"/>
      <c r="L9" s="48"/>
      <c r="M9" s="39"/>
      <c r="N9" s="29"/>
    </row>
    <row r="10" spans="1:14" ht="49.5" customHeight="1" x14ac:dyDescent="0.15">
      <c r="A10" s="52"/>
      <c r="B10" s="53"/>
      <c r="C10" s="56"/>
      <c r="D10" s="40"/>
      <c r="E10" s="46"/>
      <c r="F10" s="43"/>
      <c r="G10" s="43"/>
      <c r="H10" s="43"/>
      <c r="I10" s="43"/>
      <c r="J10" s="46"/>
      <c r="K10" s="40"/>
      <c r="L10" s="49"/>
      <c r="M10" s="40"/>
      <c r="N10" s="29"/>
    </row>
    <row r="11" spans="1:14" x14ac:dyDescent="0.15">
      <c r="C11" s="32" t="s">
        <v>19</v>
      </c>
      <c r="D11" s="32" t="s">
        <v>19</v>
      </c>
      <c r="E11" s="32" t="s">
        <v>19</v>
      </c>
      <c r="F11" s="32" t="s">
        <v>19</v>
      </c>
      <c r="G11" s="32" t="s">
        <v>19</v>
      </c>
      <c r="H11" s="32" t="s">
        <v>19</v>
      </c>
      <c r="I11" s="32" t="s">
        <v>19</v>
      </c>
      <c r="J11" s="32" t="s">
        <v>19</v>
      </c>
      <c r="K11" s="32" t="s">
        <v>19</v>
      </c>
      <c r="L11" s="32" t="s">
        <v>19</v>
      </c>
      <c r="M11" s="32" t="s">
        <v>19</v>
      </c>
      <c r="N11" s="29"/>
    </row>
    <row r="12" spans="1:14" ht="3" customHeight="1" x14ac:dyDescent="0.15">
      <c r="C12" s="33"/>
      <c r="D12" s="31"/>
      <c r="E12" s="31"/>
      <c r="F12" s="31"/>
      <c r="G12" s="31"/>
      <c r="H12" s="31"/>
      <c r="I12" s="31"/>
      <c r="J12" s="31"/>
      <c r="K12" s="31"/>
      <c r="L12" s="31"/>
      <c r="M12" s="33"/>
      <c r="N12" s="29"/>
    </row>
    <row r="13" spans="1:14" ht="10.5" customHeight="1" x14ac:dyDescent="0.15">
      <c r="A13" s="36" t="s">
        <v>57</v>
      </c>
      <c r="B13" s="37"/>
      <c r="C13" s="22">
        <f>SUM(D13:M13)</f>
        <v>24301</v>
      </c>
      <c r="D13" s="24">
        <f>SUM(D15,D17,D22,D28,D32,D39,D57,D60,D64,D68,D72,D76,D79)</f>
        <v>15528</v>
      </c>
      <c r="E13" s="24">
        <f t="shared" ref="E13:M13" si="0">SUM(E15,E17,E22,E28,E32,E39,E57,E60,E64,E68,E72,E76,E79)</f>
        <v>2626</v>
      </c>
      <c r="F13" s="24">
        <f t="shared" si="0"/>
        <v>3</v>
      </c>
      <c r="G13" s="24">
        <f t="shared" si="0"/>
        <v>1088</v>
      </c>
      <c r="H13" s="24">
        <f t="shared" si="0"/>
        <v>3446</v>
      </c>
      <c r="I13" s="24">
        <f t="shared" si="0"/>
        <v>739</v>
      </c>
      <c r="J13" s="24">
        <f t="shared" si="0"/>
        <v>296</v>
      </c>
      <c r="K13" s="24">
        <f t="shared" si="0"/>
        <v>56</v>
      </c>
      <c r="L13" s="24">
        <f t="shared" si="0"/>
        <v>304</v>
      </c>
      <c r="M13" s="24">
        <f t="shared" si="0"/>
        <v>215</v>
      </c>
      <c r="N13" s="29"/>
    </row>
    <row r="14" spans="1:14" ht="4.5" customHeight="1" x14ac:dyDescent="0.15">
      <c r="A14" s="21"/>
      <c r="B14" s="21"/>
      <c r="C14" s="22"/>
      <c r="D14" s="24"/>
      <c r="E14" s="24"/>
      <c r="F14" s="24"/>
      <c r="G14" s="24"/>
      <c r="H14" s="25"/>
      <c r="I14" s="25"/>
      <c r="J14" s="25"/>
      <c r="K14" s="25"/>
      <c r="L14" s="25"/>
      <c r="M14" s="26"/>
      <c r="N14" s="29"/>
    </row>
    <row r="15" spans="1:14" ht="10.5" customHeight="1" x14ac:dyDescent="0.15">
      <c r="A15" s="36" t="s">
        <v>56</v>
      </c>
      <c r="B15" s="37"/>
      <c r="C15" s="22">
        <f>SUM(D15:M15)</f>
        <v>9750</v>
      </c>
      <c r="D15" s="24">
        <v>6270</v>
      </c>
      <c r="E15" s="24">
        <v>1185</v>
      </c>
      <c r="F15" s="24">
        <v>1</v>
      </c>
      <c r="G15" s="24">
        <v>548</v>
      </c>
      <c r="H15" s="25">
        <v>1132</v>
      </c>
      <c r="I15" s="25">
        <v>255</v>
      </c>
      <c r="J15" s="25">
        <v>128</v>
      </c>
      <c r="K15" s="25">
        <v>21</v>
      </c>
      <c r="L15" s="25">
        <v>106</v>
      </c>
      <c r="M15" s="26">
        <v>104</v>
      </c>
      <c r="N15" s="29"/>
    </row>
    <row r="16" spans="1:14" ht="4.5" customHeight="1" x14ac:dyDescent="0.15">
      <c r="B16" s="13"/>
      <c r="C16" s="22"/>
      <c r="D16" s="24"/>
      <c r="E16" s="24"/>
      <c r="F16" s="24"/>
      <c r="G16" s="24"/>
      <c r="H16" s="25"/>
      <c r="I16" s="25"/>
      <c r="J16" s="25"/>
      <c r="K16" s="25"/>
      <c r="L16" s="25"/>
      <c r="M16" s="26"/>
      <c r="N16" s="29"/>
    </row>
    <row r="17" spans="1:14" ht="10.5" customHeight="1" x14ac:dyDescent="0.15">
      <c r="A17" s="36" t="s">
        <v>55</v>
      </c>
      <c r="B17" s="37"/>
      <c r="C17" s="22">
        <f>SUM(C18:C20)</f>
        <v>603</v>
      </c>
      <c r="D17" s="22">
        <f t="shared" ref="D17:M17" si="1">SUM(D18:D20)</f>
        <v>362</v>
      </c>
      <c r="E17" s="22">
        <f t="shared" si="1"/>
        <v>52</v>
      </c>
      <c r="F17" s="22">
        <f t="shared" si="1"/>
        <v>0</v>
      </c>
      <c r="G17" s="22">
        <f t="shared" si="1"/>
        <v>13</v>
      </c>
      <c r="H17" s="22">
        <f t="shared" si="1"/>
        <v>130</v>
      </c>
      <c r="I17" s="22">
        <f t="shared" si="1"/>
        <v>17</v>
      </c>
      <c r="J17" s="22">
        <f t="shared" si="1"/>
        <v>11</v>
      </c>
      <c r="K17" s="22">
        <f t="shared" si="1"/>
        <v>2</v>
      </c>
      <c r="L17" s="22">
        <f t="shared" si="1"/>
        <v>10</v>
      </c>
      <c r="M17" s="22">
        <f t="shared" si="1"/>
        <v>6</v>
      </c>
      <c r="N17" s="29"/>
    </row>
    <row r="18" spans="1:14" ht="10.5" customHeight="1" x14ac:dyDescent="0.15">
      <c r="B18" s="21" t="s">
        <v>54</v>
      </c>
      <c r="C18" s="22">
        <f>SUM(D18:M18)</f>
        <v>581</v>
      </c>
      <c r="D18" s="22">
        <v>362</v>
      </c>
      <c r="E18" s="22">
        <v>48</v>
      </c>
      <c r="F18" s="22">
        <v>0</v>
      </c>
      <c r="G18" s="22">
        <v>12</v>
      </c>
      <c r="H18" s="22">
        <v>116</v>
      </c>
      <c r="I18" s="22">
        <v>16</v>
      </c>
      <c r="J18" s="22">
        <v>9</v>
      </c>
      <c r="K18" s="22">
        <v>2</v>
      </c>
      <c r="L18" s="22">
        <v>10</v>
      </c>
      <c r="M18" s="22">
        <v>6</v>
      </c>
      <c r="N18" s="29"/>
    </row>
    <row r="19" spans="1:14" ht="10.5" customHeight="1" x14ac:dyDescent="0.15">
      <c r="B19" s="21" t="s">
        <v>53</v>
      </c>
      <c r="C19" s="22">
        <f>SUM(D19:M19)</f>
        <v>19</v>
      </c>
      <c r="D19" s="22">
        <v>0</v>
      </c>
      <c r="E19" s="22">
        <v>2</v>
      </c>
      <c r="F19" s="22">
        <v>0</v>
      </c>
      <c r="G19" s="22">
        <v>1</v>
      </c>
      <c r="H19" s="22">
        <v>14</v>
      </c>
      <c r="I19" s="22">
        <v>1</v>
      </c>
      <c r="J19" s="22">
        <v>1</v>
      </c>
      <c r="K19" s="22">
        <v>0</v>
      </c>
      <c r="L19" s="22">
        <v>0</v>
      </c>
      <c r="M19" s="22">
        <v>0</v>
      </c>
      <c r="N19" s="29"/>
    </row>
    <row r="20" spans="1:14" ht="10.5" customHeight="1" x14ac:dyDescent="0.15">
      <c r="B20" s="21" t="s">
        <v>52</v>
      </c>
      <c r="C20" s="22">
        <f>SUM(D20:M20)</f>
        <v>3</v>
      </c>
      <c r="D20" s="22">
        <v>0</v>
      </c>
      <c r="E20" s="22">
        <v>2</v>
      </c>
      <c r="F20" s="22">
        <v>0</v>
      </c>
      <c r="G20" s="22">
        <v>0</v>
      </c>
      <c r="H20" s="22">
        <v>0</v>
      </c>
      <c r="I20" s="22">
        <v>0</v>
      </c>
      <c r="J20" s="22">
        <v>1</v>
      </c>
      <c r="K20" s="22">
        <v>0</v>
      </c>
      <c r="L20" s="22">
        <v>0</v>
      </c>
      <c r="M20" s="22">
        <v>0</v>
      </c>
      <c r="N20" s="29"/>
    </row>
    <row r="21" spans="1:14" ht="4.5" customHeight="1" x14ac:dyDescent="0.15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9"/>
    </row>
    <row r="22" spans="1:14" ht="10.5" customHeight="1" x14ac:dyDescent="0.15">
      <c r="A22" s="36" t="s">
        <v>51</v>
      </c>
      <c r="B22" s="37"/>
      <c r="C22" s="22">
        <f>SUM(C23:C26)</f>
        <v>1637</v>
      </c>
      <c r="D22" s="22">
        <f t="shared" ref="D22:M22" si="2">SUM(D23:D26)</f>
        <v>1112</v>
      </c>
      <c r="E22" s="22">
        <f t="shared" si="2"/>
        <v>134</v>
      </c>
      <c r="F22" s="22">
        <f t="shared" si="2"/>
        <v>1</v>
      </c>
      <c r="G22" s="22">
        <f t="shared" si="2"/>
        <v>57</v>
      </c>
      <c r="H22" s="22">
        <f t="shared" si="2"/>
        <v>248</v>
      </c>
      <c r="I22" s="22">
        <f t="shared" si="2"/>
        <v>56</v>
      </c>
      <c r="J22" s="22">
        <f t="shared" si="2"/>
        <v>10</v>
      </c>
      <c r="K22" s="22">
        <f t="shared" si="2"/>
        <v>5</v>
      </c>
      <c r="L22" s="22">
        <f t="shared" si="2"/>
        <v>7</v>
      </c>
      <c r="M22" s="22">
        <f t="shared" si="2"/>
        <v>7</v>
      </c>
      <c r="N22" s="29"/>
    </row>
    <row r="23" spans="1:14" ht="10.5" customHeight="1" x14ac:dyDescent="0.15">
      <c r="B23" s="21" t="s">
        <v>50</v>
      </c>
      <c r="C23" s="22">
        <f>SUM(D23:M23)</f>
        <v>1001</v>
      </c>
      <c r="D23" s="22">
        <v>679</v>
      </c>
      <c r="E23" s="22">
        <v>92</v>
      </c>
      <c r="F23" s="22">
        <v>1</v>
      </c>
      <c r="G23" s="22">
        <v>35</v>
      </c>
      <c r="H23" s="22">
        <v>140</v>
      </c>
      <c r="I23" s="22">
        <v>36</v>
      </c>
      <c r="J23" s="22">
        <v>8</v>
      </c>
      <c r="K23" s="22">
        <v>0</v>
      </c>
      <c r="L23" s="22">
        <v>7</v>
      </c>
      <c r="M23" s="22">
        <v>3</v>
      </c>
      <c r="N23" s="29"/>
    </row>
    <row r="24" spans="1:14" ht="10.5" customHeight="1" x14ac:dyDescent="0.15">
      <c r="B24" s="21" t="s">
        <v>49</v>
      </c>
      <c r="C24" s="22">
        <f>SUM(D24:M24)</f>
        <v>275</v>
      </c>
      <c r="D24" s="22">
        <v>164</v>
      </c>
      <c r="E24" s="22">
        <v>23</v>
      </c>
      <c r="F24" s="22">
        <v>0</v>
      </c>
      <c r="G24" s="22">
        <v>16</v>
      </c>
      <c r="H24" s="22">
        <v>52</v>
      </c>
      <c r="I24" s="22">
        <v>14</v>
      </c>
      <c r="J24" s="22">
        <v>2</v>
      </c>
      <c r="K24" s="22">
        <v>2</v>
      </c>
      <c r="L24" s="22">
        <v>0</v>
      </c>
      <c r="M24" s="22">
        <v>2</v>
      </c>
      <c r="N24" s="29"/>
    </row>
    <row r="25" spans="1:14" ht="10.5" customHeight="1" x14ac:dyDescent="0.15">
      <c r="B25" s="21" t="s">
        <v>48</v>
      </c>
      <c r="C25" s="22">
        <f>SUM(D25:M25)</f>
        <v>188</v>
      </c>
      <c r="D25" s="22">
        <v>121</v>
      </c>
      <c r="E25" s="22">
        <v>15</v>
      </c>
      <c r="F25" s="22">
        <v>0</v>
      </c>
      <c r="G25" s="22">
        <v>6</v>
      </c>
      <c r="H25" s="22">
        <v>39</v>
      </c>
      <c r="I25" s="22">
        <v>5</v>
      </c>
      <c r="J25" s="22">
        <v>0</v>
      </c>
      <c r="K25" s="22">
        <v>1</v>
      </c>
      <c r="L25" s="22">
        <v>0</v>
      </c>
      <c r="M25" s="22">
        <v>1</v>
      </c>
      <c r="N25" s="29"/>
    </row>
    <row r="26" spans="1:14" ht="10.5" customHeight="1" x14ac:dyDescent="0.15">
      <c r="B26" s="21" t="s">
        <v>47</v>
      </c>
      <c r="C26" s="22">
        <f>SUM(D26:M26)</f>
        <v>173</v>
      </c>
      <c r="D26" s="22">
        <v>148</v>
      </c>
      <c r="E26" s="22">
        <v>4</v>
      </c>
      <c r="F26" s="22">
        <v>0</v>
      </c>
      <c r="G26" s="22">
        <v>0</v>
      </c>
      <c r="H26" s="22">
        <v>17</v>
      </c>
      <c r="I26" s="22">
        <v>1</v>
      </c>
      <c r="J26" s="22">
        <v>0</v>
      </c>
      <c r="K26" s="22">
        <v>2</v>
      </c>
      <c r="L26" s="22">
        <v>0</v>
      </c>
      <c r="M26" s="22">
        <v>1</v>
      </c>
      <c r="N26" s="29"/>
    </row>
    <row r="27" spans="1:14" ht="4.5" customHeight="1" x14ac:dyDescent="0.15"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9"/>
    </row>
    <row r="28" spans="1:14" ht="10.5" customHeight="1" x14ac:dyDescent="0.15">
      <c r="A28" s="36" t="s">
        <v>46</v>
      </c>
      <c r="B28" s="37"/>
      <c r="C28" s="22">
        <f>SUM(C29:C30)</f>
        <v>375</v>
      </c>
      <c r="D28" s="22">
        <f t="shared" ref="D28:M28" si="3">SUM(D29:D30)</f>
        <v>214</v>
      </c>
      <c r="E28" s="22">
        <f t="shared" si="3"/>
        <v>36</v>
      </c>
      <c r="F28" s="22">
        <f t="shared" si="3"/>
        <v>0</v>
      </c>
      <c r="G28" s="22">
        <f t="shared" si="3"/>
        <v>11</v>
      </c>
      <c r="H28" s="22">
        <f t="shared" si="3"/>
        <v>95</v>
      </c>
      <c r="I28" s="22">
        <f t="shared" si="3"/>
        <v>18</v>
      </c>
      <c r="J28" s="22">
        <f t="shared" si="3"/>
        <v>1</v>
      </c>
      <c r="K28" s="22">
        <f t="shared" si="3"/>
        <v>0</v>
      </c>
      <c r="L28" s="22">
        <f t="shared" si="3"/>
        <v>0</v>
      </c>
      <c r="M28" s="22">
        <f t="shared" si="3"/>
        <v>0</v>
      </c>
      <c r="N28" s="29"/>
    </row>
    <row r="29" spans="1:14" ht="10.5" customHeight="1" x14ac:dyDescent="0.15">
      <c r="B29" s="21" t="s">
        <v>45</v>
      </c>
      <c r="C29" s="22">
        <f>SUM(D29:M29)</f>
        <v>285</v>
      </c>
      <c r="D29" s="22">
        <v>169</v>
      </c>
      <c r="E29" s="22">
        <v>30</v>
      </c>
      <c r="F29" s="22">
        <v>0</v>
      </c>
      <c r="G29" s="22">
        <v>8</v>
      </c>
      <c r="H29" s="22">
        <v>62</v>
      </c>
      <c r="I29" s="22">
        <v>15</v>
      </c>
      <c r="J29" s="22">
        <v>1</v>
      </c>
      <c r="K29" s="22">
        <v>0</v>
      </c>
      <c r="L29" s="22">
        <v>0</v>
      </c>
      <c r="M29" s="22">
        <v>0</v>
      </c>
      <c r="N29" s="29"/>
    </row>
    <row r="30" spans="1:14" ht="10.5" customHeight="1" x14ac:dyDescent="0.15">
      <c r="B30" s="21" t="s">
        <v>44</v>
      </c>
      <c r="C30" s="22">
        <f>SUM(D30:M30)</f>
        <v>90</v>
      </c>
      <c r="D30" s="22">
        <v>45</v>
      </c>
      <c r="E30" s="22">
        <v>6</v>
      </c>
      <c r="F30" s="22">
        <v>0</v>
      </c>
      <c r="G30" s="22">
        <v>3</v>
      </c>
      <c r="H30" s="22">
        <v>33</v>
      </c>
      <c r="I30" s="22">
        <v>3</v>
      </c>
      <c r="J30" s="22">
        <v>0</v>
      </c>
      <c r="K30" s="22">
        <v>0</v>
      </c>
      <c r="L30" s="22">
        <v>0</v>
      </c>
      <c r="M30" s="22">
        <v>0</v>
      </c>
      <c r="N30" s="29"/>
    </row>
    <row r="31" spans="1:14" ht="4.5" customHeight="1" x14ac:dyDescent="0.15"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9"/>
    </row>
    <row r="32" spans="1:14" ht="10.5" customHeight="1" x14ac:dyDescent="0.15">
      <c r="A32" s="36" t="s">
        <v>43</v>
      </c>
      <c r="B32" s="37"/>
      <c r="C32" s="22">
        <f>SUM(C33:C37)</f>
        <v>1881</v>
      </c>
      <c r="D32" s="22">
        <f t="shared" ref="D32:M32" si="4">SUM(D33:D37)</f>
        <v>1025</v>
      </c>
      <c r="E32" s="22">
        <f t="shared" si="4"/>
        <v>226</v>
      </c>
      <c r="F32" s="22">
        <f t="shared" si="4"/>
        <v>0</v>
      </c>
      <c r="G32" s="22">
        <f t="shared" si="4"/>
        <v>111</v>
      </c>
      <c r="H32" s="22">
        <f t="shared" si="4"/>
        <v>362</v>
      </c>
      <c r="I32" s="22">
        <f t="shared" si="4"/>
        <v>51</v>
      </c>
      <c r="J32" s="22">
        <f t="shared" si="4"/>
        <v>62</v>
      </c>
      <c r="K32" s="22">
        <f t="shared" si="4"/>
        <v>3</v>
      </c>
      <c r="L32" s="22">
        <f t="shared" si="4"/>
        <v>29</v>
      </c>
      <c r="M32" s="22">
        <f t="shared" si="4"/>
        <v>12</v>
      </c>
      <c r="N32" s="29"/>
    </row>
    <row r="33" spans="1:14" ht="10.5" customHeight="1" x14ac:dyDescent="0.15">
      <c r="B33" s="21" t="s">
        <v>42</v>
      </c>
      <c r="C33" s="22">
        <f>SUM(D33:M33)</f>
        <v>1317</v>
      </c>
      <c r="D33" s="22">
        <v>877</v>
      </c>
      <c r="E33" s="22">
        <v>108</v>
      </c>
      <c r="F33" s="22">
        <v>0</v>
      </c>
      <c r="G33" s="22">
        <v>58</v>
      </c>
      <c r="H33" s="22">
        <v>200</v>
      </c>
      <c r="I33" s="22">
        <v>25</v>
      </c>
      <c r="J33" s="25">
        <v>32</v>
      </c>
      <c r="K33" s="25">
        <v>1</v>
      </c>
      <c r="L33" s="22">
        <v>8</v>
      </c>
      <c r="M33" s="22">
        <v>8</v>
      </c>
      <c r="N33" s="29"/>
    </row>
    <row r="34" spans="1:14" ht="10.5" customHeight="1" x14ac:dyDescent="0.15">
      <c r="B34" s="21" t="s">
        <v>41</v>
      </c>
      <c r="C34" s="22">
        <f>SUM(D34:M34)</f>
        <v>352</v>
      </c>
      <c r="D34" s="22">
        <v>89</v>
      </c>
      <c r="E34" s="22">
        <v>87</v>
      </c>
      <c r="F34" s="22">
        <v>0</v>
      </c>
      <c r="G34" s="22">
        <v>28</v>
      </c>
      <c r="H34" s="22">
        <v>102</v>
      </c>
      <c r="I34" s="22">
        <v>19</v>
      </c>
      <c r="J34" s="22">
        <v>15</v>
      </c>
      <c r="K34" s="22">
        <v>0</v>
      </c>
      <c r="L34" s="22">
        <v>8</v>
      </c>
      <c r="M34" s="22">
        <v>4</v>
      </c>
      <c r="N34" s="29"/>
    </row>
    <row r="35" spans="1:14" ht="10.5" customHeight="1" x14ac:dyDescent="0.15">
      <c r="B35" s="21" t="s">
        <v>40</v>
      </c>
      <c r="C35" s="22">
        <f>SUM(D35:M35)</f>
        <v>154</v>
      </c>
      <c r="D35" s="22">
        <v>59</v>
      </c>
      <c r="E35" s="22">
        <v>25</v>
      </c>
      <c r="F35" s="22">
        <v>0</v>
      </c>
      <c r="G35" s="22">
        <v>16</v>
      </c>
      <c r="H35" s="22">
        <v>26</v>
      </c>
      <c r="I35" s="22">
        <v>2</v>
      </c>
      <c r="J35" s="22">
        <v>11</v>
      </c>
      <c r="K35" s="22">
        <v>2</v>
      </c>
      <c r="L35" s="22">
        <v>13</v>
      </c>
      <c r="M35" s="22">
        <v>0</v>
      </c>
      <c r="N35" s="29"/>
    </row>
    <row r="36" spans="1:14" ht="10.5" customHeight="1" x14ac:dyDescent="0.15">
      <c r="B36" s="21" t="s">
        <v>39</v>
      </c>
      <c r="C36" s="22">
        <f>SUM(D36:M36)</f>
        <v>39</v>
      </c>
      <c r="D36" s="22">
        <v>0</v>
      </c>
      <c r="E36" s="22">
        <v>5</v>
      </c>
      <c r="F36" s="22">
        <v>0</v>
      </c>
      <c r="G36" s="22">
        <v>9</v>
      </c>
      <c r="H36" s="22">
        <v>18</v>
      </c>
      <c r="I36" s="22">
        <v>4</v>
      </c>
      <c r="J36" s="22">
        <v>3</v>
      </c>
      <c r="K36" s="22">
        <v>0</v>
      </c>
      <c r="L36" s="22">
        <v>0</v>
      </c>
      <c r="M36" s="22">
        <v>0</v>
      </c>
      <c r="N36" s="29"/>
    </row>
    <row r="37" spans="1:14" ht="10.5" customHeight="1" x14ac:dyDescent="0.15">
      <c r="B37" s="21" t="s">
        <v>38</v>
      </c>
      <c r="C37" s="22">
        <f>SUM(D37:M37)</f>
        <v>19</v>
      </c>
      <c r="D37" s="22">
        <v>0</v>
      </c>
      <c r="E37" s="22">
        <v>1</v>
      </c>
      <c r="F37" s="22">
        <v>0</v>
      </c>
      <c r="G37" s="22">
        <v>0</v>
      </c>
      <c r="H37" s="22">
        <v>16</v>
      </c>
      <c r="I37" s="22">
        <v>1</v>
      </c>
      <c r="J37" s="22">
        <v>1</v>
      </c>
      <c r="K37" s="22">
        <v>0</v>
      </c>
      <c r="L37" s="22">
        <v>0</v>
      </c>
      <c r="M37" s="22">
        <v>0</v>
      </c>
      <c r="N37" s="29"/>
    </row>
    <row r="38" spans="1:14" ht="4.5" customHeight="1" x14ac:dyDescent="0.15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9"/>
    </row>
    <row r="39" spans="1:14" ht="10.5" customHeight="1" x14ac:dyDescent="0.15">
      <c r="A39" s="36" t="s">
        <v>37</v>
      </c>
      <c r="B39" s="37"/>
      <c r="C39" s="22">
        <f>SUM(C40:C43)</f>
        <v>3983</v>
      </c>
      <c r="D39" s="22">
        <f t="shared" ref="D39:M39" si="5">SUM(D40:D43)</f>
        <v>2679</v>
      </c>
      <c r="E39" s="22">
        <f t="shared" si="5"/>
        <v>384</v>
      </c>
      <c r="F39" s="22">
        <f t="shared" si="5"/>
        <v>0</v>
      </c>
      <c r="G39" s="22">
        <f t="shared" si="5"/>
        <v>113</v>
      </c>
      <c r="H39" s="22">
        <f t="shared" si="5"/>
        <v>529</v>
      </c>
      <c r="I39" s="22">
        <f t="shared" si="5"/>
        <v>152</v>
      </c>
      <c r="J39" s="22">
        <f t="shared" si="5"/>
        <v>28</v>
      </c>
      <c r="K39" s="22">
        <f t="shared" si="5"/>
        <v>14</v>
      </c>
      <c r="L39" s="22">
        <f t="shared" si="5"/>
        <v>58</v>
      </c>
      <c r="M39" s="22">
        <f t="shared" si="5"/>
        <v>26</v>
      </c>
      <c r="N39" s="29"/>
    </row>
    <row r="40" spans="1:14" ht="10.5" customHeight="1" x14ac:dyDescent="0.15">
      <c r="B40" s="21" t="s">
        <v>36</v>
      </c>
      <c r="C40" s="22">
        <f>SUM(D40:M40)</f>
        <v>3394</v>
      </c>
      <c r="D40" s="22">
        <v>2385</v>
      </c>
      <c r="E40" s="22">
        <v>312</v>
      </c>
      <c r="F40" s="22">
        <v>0</v>
      </c>
      <c r="G40" s="22">
        <v>80</v>
      </c>
      <c r="H40" s="22">
        <v>392</v>
      </c>
      <c r="I40" s="22">
        <v>115</v>
      </c>
      <c r="J40" s="22">
        <v>19</v>
      </c>
      <c r="K40" s="22">
        <v>13</v>
      </c>
      <c r="L40" s="22">
        <v>58</v>
      </c>
      <c r="M40" s="22">
        <v>20</v>
      </c>
      <c r="N40" s="29"/>
    </row>
    <row r="41" spans="1:14" ht="10.5" customHeight="1" x14ac:dyDescent="0.15">
      <c r="B41" s="21" t="s">
        <v>35</v>
      </c>
      <c r="C41" s="22">
        <f>SUM(D41:M41)</f>
        <v>335</v>
      </c>
      <c r="D41" s="22">
        <v>219</v>
      </c>
      <c r="E41" s="22">
        <v>34</v>
      </c>
      <c r="F41" s="22">
        <v>0</v>
      </c>
      <c r="G41" s="22">
        <v>0</v>
      </c>
      <c r="H41" s="22">
        <v>61</v>
      </c>
      <c r="I41" s="22">
        <v>13</v>
      </c>
      <c r="J41" s="22">
        <v>7</v>
      </c>
      <c r="K41" s="22">
        <v>1</v>
      </c>
      <c r="L41" s="22">
        <v>0</v>
      </c>
      <c r="M41" s="22">
        <v>0</v>
      </c>
      <c r="N41" s="29"/>
    </row>
    <row r="42" spans="1:14" ht="10.5" customHeight="1" x14ac:dyDescent="0.15">
      <c r="B42" s="21" t="s">
        <v>34</v>
      </c>
      <c r="C42" s="22">
        <f>SUM(D42:M42)</f>
        <v>244</v>
      </c>
      <c r="D42" s="22">
        <v>75</v>
      </c>
      <c r="E42" s="22">
        <v>38</v>
      </c>
      <c r="F42" s="22">
        <v>0</v>
      </c>
      <c r="G42" s="22">
        <v>33</v>
      </c>
      <c r="H42" s="22">
        <v>67</v>
      </c>
      <c r="I42" s="22">
        <v>24</v>
      </c>
      <c r="J42" s="22">
        <v>1</v>
      </c>
      <c r="K42" s="22">
        <v>0</v>
      </c>
      <c r="L42" s="22">
        <v>0</v>
      </c>
      <c r="M42" s="22">
        <v>6</v>
      </c>
      <c r="N42" s="29"/>
    </row>
    <row r="43" spans="1:14" ht="10.5" customHeight="1" x14ac:dyDescent="0.15">
      <c r="B43" s="21" t="s">
        <v>33</v>
      </c>
      <c r="C43" s="22">
        <f>SUM(D43:M43)</f>
        <v>10</v>
      </c>
      <c r="D43" s="22">
        <v>0</v>
      </c>
      <c r="E43" s="22">
        <v>0</v>
      </c>
      <c r="F43" s="22">
        <v>0</v>
      </c>
      <c r="G43" s="22">
        <v>0</v>
      </c>
      <c r="H43" s="22">
        <v>9</v>
      </c>
      <c r="I43" s="22">
        <v>0</v>
      </c>
      <c r="J43" s="22">
        <v>1</v>
      </c>
      <c r="K43" s="22">
        <v>0</v>
      </c>
      <c r="L43" s="22">
        <v>0</v>
      </c>
      <c r="M43" s="22">
        <v>0</v>
      </c>
      <c r="N43" s="29"/>
    </row>
    <row r="44" spans="1:14" ht="4.5" customHeight="1" x14ac:dyDescent="0.15">
      <c r="A44" s="6"/>
      <c r="B44" s="5"/>
      <c r="C44" s="27"/>
      <c r="D44" s="27"/>
      <c r="E44" s="27"/>
      <c r="F44" s="27"/>
      <c r="G44" s="27"/>
      <c r="H44" s="28"/>
      <c r="I44" s="28"/>
      <c r="J44" s="28"/>
      <c r="K44" s="28"/>
      <c r="L44" s="28"/>
      <c r="M44" s="28"/>
      <c r="N44" s="29"/>
    </row>
    <row r="45" spans="1:14" ht="17.25" customHeight="1" x14ac:dyDescent="0.15">
      <c r="A45" s="1" t="s">
        <v>0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30"/>
      <c r="N45" s="29"/>
    </row>
    <row r="46" spans="1:14" ht="19.5" customHeight="1" x14ac:dyDescent="0.15"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30"/>
      <c r="N46" s="29"/>
    </row>
    <row r="47" spans="1:14" x14ac:dyDescent="0.15"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31" t="s">
        <v>65</v>
      </c>
      <c r="N47" s="29"/>
    </row>
    <row r="48" spans="1:14" x14ac:dyDescent="0.15">
      <c r="A48" s="12"/>
      <c r="B48" s="12"/>
      <c r="C48" s="57" t="s">
        <v>62</v>
      </c>
      <c r="D48" s="58"/>
      <c r="E48" s="58"/>
      <c r="F48" s="58"/>
      <c r="G48" s="58"/>
      <c r="H48" s="58"/>
      <c r="I48" s="58"/>
      <c r="J48" s="58"/>
      <c r="K48" s="58"/>
      <c r="L48" s="58"/>
      <c r="M48" s="59"/>
      <c r="N48" s="29"/>
    </row>
    <row r="49" spans="1:14" ht="9" customHeight="1" x14ac:dyDescent="0.15">
      <c r="A49" s="50" t="s">
        <v>31</v>
      </c>
      <c r="B49" s="51"/>
      <c r="C49" s="54" t="s">
        <v>30</v>
      </c>
      <c r="D49" s="38" t="s">
        <v>29</v>
      </c>
      <c r="E49" s="44" t="s">
        <v>28</v>
      </c>
      <c r="F49" s="41" t="s">
        <v>27</v>
      </c>
      <c r="G49" s="41" t="s">
        <v>26</v>
      </c>
      <c r="H49" s="41" t="s">
        <v>25</v>
      </c>
      <c r="I49" s="41" t="s">
        <v>24</v>
      </c>
      <c r="J49" s="44" t="s">
        <v>23</v>
      </c>
      <c r="K49" s="38" t="s">
        <v>22</v>
      </c>
      <c r="L49" s="47" t="s">
        <v>21</v>
      </c>
      <c r="M49" s="38" t="s">
        <v>20</v>
      </c>
      <c r="N49" s="29"/>
    </row>
    <row r="50" spans="1:14" ht="9" customHeight="1" x14ac:dyDescent="0.15">
      <c r="A50" s="50"/>
      <c r="B50" s="51"/>
      <c r="C50" s="55"/>
      <c r="D50" s="39"/>
      <c r="E50" s="45"/>
      <c r="F50" s="42"/>
      <c r="G50" s="42"/>
      <c r="H50" s="42"/>
      <c r="I50" s="42"/>
      <c r="J50" s="45"/>
      <c r="K50" s="39"/>
      <c r="L50" s="48"/>
      <c r="M50" s="39"/>
      <c r="N50" s="29"/>
    </row>
    <row r="51" spans="1:14" ht="15.75" customHeight="1" x14ac:dyDescent="0.15">
      <c r="A51" s="50"/>
      <c r="B51" s="51"/>
      <c r="C51" s="55"/>
      <c r="D51" s="39"/>
      <c r="E51" s="45"/>
      <c r="F51" s="42"/>
      <c r="G51" s="42"/>
      <c r="H51" s="42"/>
      <c r="I51" s="42"/>
      <c r="J51" s="45"/>
      <c r="K51" s="39"/>
      <c r="L51" s="48"/>
      <c r="M51" s="39"/>
      <c r="N51" s="29"/>
    </row>
    <row r="52" spans="1:14" ht="12" customHeight="1" x14ac:dyDescent="0.15">
      <c r="A52" s="50"/>
      <c r="B52" s="51"/>
      <c r="C52" s="55"/>
      <c r="D52" s="39"/>
      <c r="E52" s="45"/>
      <c r="F52" s="42"/>
      <c r="G52" s="42"/>
      <c r="H52" s="42"/>
      <c r="I52" s="42"/>
      <c r="J52" s="45"/>
      <c r="K52" s="39"/>
      <c r="L52" s="48"/>
      <c r="M52" s="39"/>
      <c r="N52" s="29"/>
    </row>
    <row r="53" spans="1:14" x14ac:dyDescent="0.15">
      <c r="A53" s="50"/>
      <c r="B53" s="51"/>
      <c r="C53" s="55"/>
      <c r="D53" s="39"/>
      <c r="E53" s="45"/>
      <c r="F53" s="42"/>
      <c r="G53" s="42"/>
      <c r="H53" s="42"/>
      <c r="I53" s="42"/>
      <c r="J53" s="45"/>
      <c r="K53" s="39"/>
      <c r="L53" s="48"/>
      <c r="M53" s="39"/>
      <c r="N53" s="29"/>
    </row>
    <row r="54" spans="1:14" ht="48" customHeight="1" x14ac:dyDescent="0.15">
      <c r="A54" s="52"/>
      <c r="B54" s="53"/>
      <c r="C54" s="56"/>
      <c r="D54" s="40"/>
      <c r="E54" s="46"/>
      <c r="F54" s="43"/>
      <c r="G54" s="43"/>
      <c r="H54" s="43"/>
      <c r="I54" s="43"/>
      <c r="J54" s="46"/>
      <c r="K54" s="40"/>
      <c r="L54" s="49"/>
      <c r="M54" s="40"/>
      <c r="N54" s="29"/>
    </row>
    <row r="55" spans="1:14" x14ac:dyDescent="0.15">
      <c r="C55" s="32" t="s">
        <v>19</v>
      </c>
      <c r="D55" s="32" t="s">
        <v>19</v>
      </c>
      <c r="E55" s="32" t="s">
        <v>19</v>
      </c>
      <c r="F55" s="32" t="s">
        <v>19</v>
      </c>
      <c r="G55" s="32" t="s">
        <v>19</v>
      </c>
      <c r="H55" s="32" t="s">
        <v>19</v>
      </c>
      <c r="I55" s="32" t="s">
        <v>19</v>
      </c>
      <c r="J55" s="32" t="s">
        <v>19</v>
      </c>
      <c r="K55" s="32" t="s">
        <v>19</v>
      </c>
      <c r="L55" s="32" t="s">
        <v>19</v>
      </c>
      <c r="M55" s="32" t="s">
        <v>19</v>
      </c>
      <c r="N55" s="29"/>
    </row>
    <row r="56" spans="1:14" ht="4.5" customHeight="1" x14ac:dyDescent="0.15">
      <c r="C56" s="33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29"/>
    </row>
    <row r="57" spans="1:14" ht="10.5" customHeight="1" x14ac:dyDescent="0.15">
      <c r="A57" s="36" t="s">
        <v>18</v>
      </c>
      <c r="B57" s="37"/>
      <c r="C57" s="34">
        <f>SUM(C58:C58)</f>
        <v>251</v>
      </c>
      <c r="D57" s="34">
        <f t="shared" ref="D57:M57" si="6">SUM(D58:D58)</f>
        <v>136</v>
      </c>
      <c r="E57" s="34">
        <f t="shared" si="6"/>
        <v>29</v>
      </c>
      <c r="F57" s="34">
        <f t="shared" si="6"/>
        <v>0</v>
      </c>
      <c r="G57" s="34">
        <f t="shared" si="6"/>
        <v>13</v>
      </c>
      <c r="H57" s="34">
        <f t="shared" si="6"/>
        <v>56</v>
      </c>
      <c r="I57" s="34">
        <f t="shared" si="6"/>
        <v>14</v>
      </c>
      <c r="J57" s="34">
        <f t="shared" si="6"/>
        <v>2</v>
      </c>
      <c r="K57" s="34">
        <f t="shared" si="6"/>
        <v>0</v>
      </c>
      <c r="L57" s="34">
        <f t="shared" si="6"/>
        <v>1</v>
      </c>
      <c r="M57" s="34">
        <f t="shared" si="6"/>
        <v>0</v>
      </c>
      <c r="N57" s="29"/>
    </row>
    <row r="58" spans="1:14" ht="10.5" customHeight="1" x14ac:dyDescent="0.15">
      <c r="B58" s="21" t="s">
        <v>17</v>
      </c>
      <c r="C58" s="22">
        <f>SUM(D58:M58)</f>
        <v>251</v>
      </c>
      <c r="D58" s="22">
        <v>136</v>
      </c>
      <c r="E58" s="22">
        <v>29</v>
      </c>
      <c r="F58" s="22">
        <v>0</v>
      </c>
      <c r="G58" s="22">
        <v>13</v>
      </c>
      <c r="H58" s="22">
        <v>56</v>
      </c>
      <c r="I58" s="22">
        <v>14</v>
      </c>
      <c r="J58" s="22">
        <v>2</v>
      </c>
      <c r="K58" s="22">
        <v>0</v>
      </c>
      <c r="L58" s="22">
        <v>1</v>
      </c>
      <c r="M58" s="22">
        <v>0</v>
      </c>
      <c r="N58" s="29"/>
    </row>
    <row r="59" spans="1:14" ht="4.5" customHeight="1" x14ac:dyDescent="0.1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9"/>
    </row>
    <row r="60" spans="1:14" ht="10.5" customHeight="1" x14ac:dyDescent="0.15">
      <c r="A60" s="36" t="s">
        <v>16</v>
      </c>
      <c r="B60" s="37"/>
      <c r="C60" s="22">
        <f>SUM(C61:C62)</f>
        <v>928</v>
      </c>
      <c r="D60" s="22">
        <f t="shared" ref="D60:M60" si="7">SUM(D61:D62)</f>
        <v>712</v>
      </c>
      <c r="E60" s="22">
        <f t="shared" si="7"/>
        <v>53</v>
      </c>
      <c r="F60" s="22">
        <f t="shared" si="7"/>
        <v>0</v>
      </c>
      <c r="G60" s="22">
        <f t="shared" si="7"/>
        <v>28</v>
      </c>
      <c r="H60" s="22">
        <f t="shared" si="7"/>
        <v>93</v>
      </c>
      <c r="I60" s="22">
        <f t="shared" si="7"/>
        <v>15</v>
      </c>
      <c r="J60" s="22">
        <f t="shared" si="7"/>
        <v>5</v>
      </c>
      <c r="K60" s="22">
        <f t="shared" si="7"/>
        <v>0</v>
      </c>
      <c r="L60" s="22">
        <f t="shared" si="7"/>
        <v>21</v>
      </c>
      <c r="M60" s="22">
        <f t="shared" si="7"/>
        <v>1</v>
      </c>
      <c r="N60" s="29"/>
    </row>
    <row r="61" spans="1:14" ht="10.5" customHeight="1" x14ac:dyDescent="0.15">
      <c r="B61" s="21" t="s">
        <v>15</v>
      </c>
      <c r="C61" s="22">
        <f>SUM(D61:M61)</f>
        <v>884</v>
      </c>
      <c r="D61" s="22">
        <v>687</v>
      </c>
      <c r="E61" s="22">
        <v>53</v>
      </c>
      <c r="F61" s="22">
        <v>0</v>
      </c>
      <c r="G61" s="24">
        <v>28</v>
      </c>
      <c r="H61" s="22">
        <v>76</v>
      </c>
      <c r="I61" s="25">
        <v>15</v>
      </c>
      <c r="J61" s="25">
        <v>3</v>
      </c>
      <c r="K61" s="22">
        <v>0</v>
      </c>
      <c r="L61" s="22">
        <v>21</v>
      </c>
      <c r="M61" s="22">
        <v>1</v>
      </c>
      <c r="N61" s="29"/>
    </row>
    <row r="62" spans="1:14" ht="10.5" customHeight="1" x14ac:dyDescent="0.15">
      <c r="B62" s="21" t="s">
        <v>14</v>
      </c>
      <c r="C62" s="22">
        <f>SUM(D62:M62)</f>
        <v>44</v>
      </c>
      <c r="D62" s="22">
        <v>25</v>
      </c>
      <c r="E62" s="22">
        <v>0</v>
      </c>
      <c r="F62" s="22">
        <v>0</v>
      </c>
      <c r="G62" s="22">
        <v>0</v>
      </c>
      <c r="H62" s="22">
        <v>17</v>
      </c>
      <c r="I62" s="22">
        <v>0</v>
      </c>
      <c r="J62" s="22">
        <v>2</v>
      </c>
      <c r="K62" s="22">
        <v>0</v>
      </c>
      <c r="L62" s="22">
        <v>0</v>
      </c>
      <c r="M62" s="22">
        <v>0</v>
      </c>
      <c r="N62" s="29"/>
    </row>
    <row r="63" spans="1:14" ht="4.5" customHeight="1" x14ac:dyDescent="0.1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9"/>
    </row>
    <row r="64" spans="1:14" ht="10.5" customHeight="1" x14ac:dyDescent="0.15">
      <c r="A64" s="36" t="s">
        <v>13</v>
      </c>
      <c r="B64" s="37"/>
      <c r="C64" s="22">
        <f>SUM(C65:C66)</f>
        <v>534</v>
      </c>
      <c r="D64" s="22">
        <f t="shared" ref="D64:M64" si="8">SUM(D65:D66)</f>
        <v>279</v>
      </c>
      <c r="E64" s="22">
        <f t="shared" si="8"/>
        <v>91</v>
      </c>
      <c r="F64" s="22">
        <f t="shared" si="8"/>
        <v>0</v>
      </c>
      <c r="G64" s="22">
        <f t="shared" si="8"/>
        <v>22</v>
      </c>
      <c r="H64" s="22">
        <f t="shared" si="8"/>
        <v>96</v>
      </c>
      <c r="I64" s="22">
        <f t="shared" si="8"/>
        <v>28</v>
      </c>
      <c r="J64" s="22">
        <f t="shared" si="8"/>
        <v>2</v>
      </c>
      <c r="K64" s="22">
        <f t="shared" si="8"/>
        <v>1</v>
      </c>
      <c r="L64" s="22">
        <f t="shared" si="8"/>
        <v>11</v>
      </c>
      <c r="M64" s="22">
        <f t="shared" si="8"/>
        <v>4</v>
      </c>
      <c r="N64" s="29"/>
    </row>
    <row r="65" spans="1:14" ht="10.5" customHeight="1" x14ac:dyDescent="0.15">
      <c r="A65" s="21"/>
      <c r="B65" s="21" t="s">
        <v>12</v>
      </c>
      <c r="C65" s="22">
        <f>SUM(D65:M65)</f>
        <v>460</v>
      </c>
      <c r="D65" s="22">
        <v>233</v>
      </c>
      <c r="E65" s="22">
        <v>90</v>
      </c>
      <c r="F65" s="22">
        <v>0</v>
      </c>
      <c r="G65" s="22">
        <v>19</v>
      </c>
      <c r="H65" s="22">
        <v>74</v>
      </c>
      <c r="I65" s="22">
        <v>26</v>
      </c>
      <c r="J65" s="22">
        <v>2</v>
      </c>
      <c r="K65" s="22">
        <v>1</v>
      </c>
      <c r="L65" s="22">
        <v>11</v>
      </c>
      <c r="M65" s="22">
        <v>4</v>
      </c>
      <c r="N65" s="29"/>
    </row>
    <row r="66" spans="1:14" ht="10.5" customHeight="1" x14ac:dyDescent="0.15">
      <c r="B66" s="21" t="s">
        <v>11</v>
      </c>
      <c r="C66" s="22">
        <f>SUM(D66:M66)</f>
        <v>74</v>
      </c>
      <c r="D66" s="22">
        <v>46</v>
      </c>
      <c r="E66" s="22">
        <v>1</v>
      </c>
      <c r="F66" s="22">
        <v>0</v>
      </c>
      <c r="G66" s="22">
        <v>3</v>
      </c>
      <c r="H66" s="22">
        <v>22</v>
      </c>
      <c r="I66" s="22">
        <v>2</v>
      </c>
      <c r="J66" s="22">
        <v>0</v>
      </c>
      <c r="K66" s="22">
        <v>0</v>
      </c>
      <c r="L66" s="22">
        <v>0</v>
      </c>
      <c r="M66" s="22">
        <v>0</v>
      </c>
      <c r="N66" s="29"/>
    </row>
    <row r="67" spans="1:14" ht="4.5" customHeight="1" x14ac:dyDescent="0.15">
      <c r="B67" s="21"/>
      <c r="C67" s="22"/>
      <c r="D67" s="24"/>
      <c r="E67" s="24"/>
      <c r="F67" s="24"/>
      <c r="G67" s="24"/>
      <c r="H67" s="25"/>
      <c r="I67" s="25"/>
      <c r="J67" s="25"/>
      <c r="K67" s="25"/>
      <c r="L67" s="25"/>
      <c r="M67" s="25"/>
      <c r="N67" s="29"/>
    </row>
    <row r="68" spans="1:14" ht="10.5" customHeight="1" x14ac:dyDescent="0.15">
      <c r="A68" s="36" t="s">
        <v>10</v>
      </c>
      <c r="B68" s="37"/>
      <c r="C68" s="22">
        <f>SUM(C69:C70)</f>
        <v>969</v>
      </c>
      <c r="D68" s="22">
        <f t="shared" ref="D68:M68" si="9">SUM(D69:D70)</f>
        <v>647</v>
      </c>
      <c r="E68" s="22">
        <f t="shared" si="9"/>
        <v>110</v>
      </c>
      <c r="F68" s="22">
        <f t="shared" si="9"/>
        <v>0</v>
      </c>
      <c r="G68" s="22">
        <f t="shared" si="9"/>
        <v>37</v>
      </c>
      <c r="H68" s="22">
        <f t="shared" si="9"/>
        <v>125</v>
      </c>
      <c r="I68" s="22">
        <f t="shared" si="9"/>
        <v>14</v>
      </c>
      <c r="J68" s="22">
        <f t="shared" si="9"/>
        <v>20</v>
      </c>
      <c r="K68" s="22">
        <f t="shared" si="9"/>
        <v>5</v>
      </c>
      <c r="L68" s="22">
        <f t="shared" si="9"/>
        <v>6</v>
      </c>
      <c r="M68" s="22">
        <f t="shared" si="9"/>
        <v>5</v>
      </c>
      <c r="N68" s="29"/>
    </row>
    <row r="69" spans="1:14" ht="10.5" customHeight="1" x14ac:dyDescent="0.15">
      <c r="B69" s="21" t="s">
        <v>9</v>
      </c>
      <c r="C69" s="22">
        <f>SUM(D69:M69)</f>
        <v>963</v>
      </c>
      <c r="D69" s="24">
        <v>647</v>
      </c>
      <c r="E69" s="22">
        <v>108</v>
      </c>
      <c r="F69" s="22">
        <v>0</v>
      </c>
      <c r="G69" s="22">
        <v>37</v>
      </c>
      <c r="H69" s="22">
        <v>122</v>
      </c>
      <c r="I69" s="22">
        <v>14</v>
      </c>
      <c r="J69" s="25">
        <v>20</v>
      </c>
      <c r="K69" s="22">
        <v>5</v>
      </c>
      <c r="L69" s="22">
        <v>6</v>
      </c>
      <c r="M69" s="22">
        <v>4</v>
      </c>
      <c r="N69" s="29"/>
    </row>
    <row r="70" spans="1:14" ht="10.5" customHeight="1" x14ac:dyDescent="0.15">
      <c r="B70" s="21" t="s">
        <v>8</v>
      </c>
      <c r="C70" s="22">
        <f>SUM(D70:M70)</f>
        <v>6</v>
      </c>
      <c r="D70" s="22">
        <v>0</v>
      </c>
      <c r="E70" s="22">
        <v>2</v>
      </c>
      <c r="F70" s="22">
        <v>0</v>
      </c>
      <c r="G70" s="22">
        <v>0</v>
      </c>
      <c r="H70" s="22">
        <v>3</v>
      </c>
      <c r="I70" s="22">
        <v>0</v>
      </c>
      <c r="J70" s="22">
        <v>0</v>
      </c>
      <c r="K70" s="22">
        <v>0</v>
      </c>
      <c r="L70" s="22">
        <v>0</v>
      </c>
      <c r="M70" s="25">
        <v>1</v>
      </c>
      <c r="N70" s="29"/>
    </row>
    <row r="71" spans="1:14" ht="4.5" customHeight="1" x14ac:dyDescent="0.1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9"/>
    </row>
    <row r="72" spans="1:14" ht="10.5" customHeight="1" x14ac:dyDescent="0.15">
      <c r="A72" s="36" t="s">
        <v>7</v>
      </c>
      <c r="B72" s="37"/>
      <c r="C72" s="22">
        <f>SUM(C73:C74)</f>
        <v>2568</v>
      </c>
      <c r="D72" s="22">
        <f t="shared" ref="D72:M72" si="10">SUM(D73:D74)</f>
        <v>1618</v>
      </c>
      <c r="E72" s="22">
        <f t="shared" si="10"/>
        <v>243</v>
      </c>
      <c r="F72" s="22">
        <f t="shared" si="10"/>
        <v>1</v>
      </c>
      <c r="G72" s="22">
        <f t="shared" si="10"/>
        <v>111</v>
      </c>
      <c r="H72" s="22">
        <f t="shared" si="10"/>
        <v>392</v>
      </c>
      <c r="I72" s="22">
        <f t="shared" si="10"/>
        <v>90</v>
      </c>
      <c r="J72" s="22">
        <f t="shared" si="10"/>
        <v>19</v>
      </c>
      <c r="K72" s="22">
        <f t="shared" si="10"/>
        <v>3</v>
      </c>
      <c r="L72" s="22">
        <f t="shared" si="10"/>
        <v>43</v>
      </c>
      <c r="M72" s="22">
        <f t="shared" si="10"/>
        <v>48</v>
      </c>
      <c r="N72" s="29"/>
    </row>
    <row r="73" spans="1:14" ht="10.5" customHeight="1" x14ac:dyDescent="0.15">
      <c r="B73" s="21" t="s">
        <v>6</v>
      </c>
      <c r="C73" s="22">
        <f>SUM(D73:M73)</f>
        <v>2326</v>
      </c>
      <c r="D73" s="22">
        <v>1491</v>
      </c>
      <c r="E73" s="22">
        <v>229</v>
      </c>
      <c r="F73" s="22">
        <v>1</v>
      </c>
      <c r="G73" s="22">
        <v>103</v>
      </c>
      <c r="H73" s="22">
        <v>324</v>
      </c>
      <c r="I73" s="22">
        <v>71</v>
      </c>
      <c r="J73" s="22">
        <v>14</v>
      </c>
      <c r="K73" s="22">
        <v>2</v>
      </c>
      <c r="L73" s="22">
        <v>43</v>
      </c>
      <c r="M73" s="25">
        <v>48</v>
      </c>
      <c r="N73" s="29"/>
    </row>
    <row r="74" spans="1:14" ht="10.5" customHeight="1" x14ac:dyDescent="0.15">
      <c r="B74" s="21" t="s">
        <v>5</v>
      </c>
      <c r="C74" s="22">
        <f>SUM(D74:M74)</f>
        <v>242</v>
      </c>
      <c r="D74" s="22">
        <v>127</v>
      </c>
      <c r="E74" s="22">
        <v>14</v>
      </c>
      <c r="F74" s="22">
        <v>0</v>
      </c>
      <c r="G74" s="22">
        <v>8</v>
      </c>
      <c r="H74" s="22">
        <v>68</v>
      </c>
      <c r="I74" s="22">
        <v>19</v>
      </c>
      <c r="J74" s="22">
        <v>5</v>
      </c>
      <c r="K74" s="22">
        <v>1</v>
      </c>
      <c r="L74" s="22">
        <v>0</v>
      </c>
      <c r="M74" s="22">
        <v>0</v>
      </c>
      <c r="N74" s="29"/>
    </row>
    <row r="75" spans="1:14" ht="4.5" customHeight="1" x14ac:dyDescent="0.15">
      <c r="B75" s="21"/>
      <c r="C75" s="22"/>
      <c r="D75" s="24"/>
      <c r="E75" s="24"/>
      <c r="F75" s="24"/>
      <c r="G75" s="24"/>
      <c r="H75" s="25"/>
      <c r="I75" s="25"/>
      <c r="J75" s="25"/>
      <c r="K75" s="25"/>
      <c r="L75" s="25"/>
      <c r="M75" s="25"/>
      <c r="N75" s="29"/>
    </row>
    <row r="76" spans="1:14" ht="10.5" customHeight="1" x14ac:dyDescent="0.15">
      <c r="A76" s="36" t="s">
        <v>4</v>
      </c>
      <c r="B76" s="37"/>
      <c r="C76" s="22">
        <f>SUM(C77:C77)</f>
        <v>296</v>
      </c>
      <c r="D76" s="22">
        <f t="shared" ref="D76:M76" si="11">SUM(D77:D77)</f>
        <v>175</v>
      </c>
      <c r="E76" s="22">
        <f t="shared" si="11"/>
        <v>37</v>
      </c>
      <c r="F76" s="22">
        <f t="shared" si="11"/>
        <v>0</v>
      </c>
      <c r="G76" s="22">
        <f t="shared" si="11"/>
        <v>10</v>
      </c>
      <c r="H76" s="22">
        <f t="shared" si="11"/>
        <v>57</v>
      </c>
      <c r="I76" s="22">
        <f t="shared" si="11"/>
        <v>7</v>
      </c>
      <c r="J76" s="22">
        <f t="shared" si="11"/>
        <v>7</v>
      </c>
      <c r="K76" s="22">
        <f t="shared" si="11"/>
        <v>2</v>
      </c>
      <c r="L76" s="22">
        <f t="shared" si="11"/>
        <v>0</v>
      </c>
      <c r="M76" s="22">
        <f t="shared" si="11"/>
        <v>1</v>
      </c>
      <c r="N76" s="29"/>
    </row>
    <row r="77" spans="1:14" ht="10.5" customHeight="1" x14ac:dyDescent="0.15">
      <c r="B77" s="21" t="s">
        <v>3</v>
      </c>
      <c r="C77" s="22">
        <f>SUM(D77:M77)</f>
        <v>296</v>
      </c>
      <c r="D77" s="22">
        <v>175</v>
      </c>
      <c r="E77" s="22">
        <v>37</v>
      </c>
      <c r="F77" s="22">
        <v>0</v>
      </c>
      <c r="G77" s="22">
        <v>10</v>
      </c>
      <c r="H77" s="22">
        <v>57</v>
      </c>
      <c r="I77" s="22">
        <v>7</v>
      </c>
      <c r="J77" s="25">
        <v>7</v>
      </c>
      <c r="K77" s="22">
        <v>2</v>
      </c>
      <c r="L77" s="25">
        <v>0</v>
      </c>
      <c r="M77" s="25">
        <v>1</v>
      </c>
      <c r="N77" s="29"/>
    </row>
    <row r="78" spans="1:14" ht="4.5" customHeight="1" x14ac:dyDescent="0.15">
      <c r="B78" s="21"/>
      <c r="C78" s="22"/>
      <c r="D78" s="24"/>
      <c r="E78" s="24"/>
      <c r="F78" s="24"/>
      <c r="G78" s="24"/>
      <c r="H78" s="25"/>
      <c r="I78" s="25"/>
      <c r="J78" s="25"/>
      <c r="K78" s="25"/>
      <c r="L78" s="25"/>
      <c r="M78" s="25"/>
      <c r="N78" s="29"/>
    </row>
    <row r="79" spans="1:14" ht="10.5" customHeight="1" x14ac:dyDescent="0.15">
      <c r="A79" s="36" t="s">
        <v>2</v>
      </c>
      <c r="B79" s="37"/>
      <c r="C79" s="22">
        <f>SUM(C80:C80)</f>
        <v>526</v>
      </c>
      <c r="D79" s="22">
        <f t="shared" ref="D79:M79" si="12">SUM(D80:D80)</f>
        <v>299</v>
      </c>
      <c r="E79" s="22">
        <f t="shared" si="12"/>
        <v>46</v>
      </c>
      <c r="F79" s="22">
        <f t="shared" si="12"/>
        <v>0</v>
      </c>
      <c r="G79" s="22">
        <f t="shared" si="12"/>
        <v>14</v>
      </c>
      <c r="H79" s="22">
        <f t="shared" si="12"/>
        <v>131</v>
      </c>
      <c r="I79" s="22">
        <f t="shared" si="12"/>
        <v>22</v>
      </c>
      <c r="J79" s="22">
        <f t="shared" si="12"/>
        <v>1</v>
      </c>
      <c r="K79" s="22">
        <f t="shared" si="12"/>
        <v>0</v>
      </c>
      <c r="L79" s="22">
        <f t="shared" si="12"/>
        <v>12</v>
      </c>
      <c r="M79" s="22">
        <f t="shared" si="12"/>
        <v>1</v>
      </c>
      <c r="N79" s="29"/>
    </row>
    <row r="80" spans="1:14" ht="10.5" customHeight="1" x14ac:dyDescent="0.15">
      <c r="B80" s="21" t="s">
        <v>1</v>
      </c>
      <c r="C80" s="22">
        <f>SUM(D80:M80)</f>
        <v>526</v>
      </c>
      <c r="D80" s="22">
        <v>299</v>
      </c>
      <c r="E80" s="22">
        <v>46</v>
      </c>
      <c r="F80" s="22">
        <v>0</v>
      </c>
      <c r="G80" s="22">
        <v>14</v>
      </c>
      <c r="H80" s="22">
        <v>131</v>
      </c>
      <c r="I80" s="22">
        <v>22</v>
      </c>
      <c r="J80" s="22">
        <v>1</v>
      </c>
      <c r="K80" s="25">
        <v>0</v>
      </c>
      <c r="L80" s="22">
        <v>12</v>
      </c>
      <c r="M80" s="22">
        <v>1</v>
      </c>
      <c r="N80" s="29"/>
    </row>
    <row r="81" spans="1:14" ht="4.5" customHeight="1" x14ac:dyDescent="0.15">
      <c r="A81" s="6"/>
      <c r="B81" s="5"/>
      <c r="C81" s="27"/>
      <c r="D81" s="27"/>
      <c r="E81" s="27"/>
      <c r="F81" s="27"/>
      <c r="G81" s="27"/>
      <c r="H81" s="28"/>
      <c r="I81" s="28"/>
      <c r="J81" s="28"/>
      <c r="K81" s="28"/>
      <c r="L81" s="28"/>
      <c r="M81" s="28"/>
      <c r="N81" s="29"/>
    </row>
    <row r="82" spans="1:14" ht="17.25" customHeight="1" x14ac:dyDescent="0.15">
      <c r="A82" s="1" t="s">
        <v>0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</row>
    <row r="83" spans="1:14" x14ac:dyDescent="0.15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</row>
  </sheetData>
  <mergeCells count="40">
    <mergeCell ref="M5:M10"/>
    <mergeCell ref="A13:B13"/>
    <mergeCell ref="A15:B15"/>
    <mergeCell ref="A17:B17"/>
    <mergeCell ref="C4:M4"/>
    <mergeCell ref="A5:B10"/>
    <mergeCell ref="C5:C10"/>
    <mergeCell ref="D5:D10"/>
    <mergeCell ref="E5:E10"/>
    <mergeCell ref="F5:F10"/>
    <mergeCell ref="G5:G10"/>
    <mergeCell ref="H5:H10"/>
    <mergeCell ref="I5:I10"/>
    <mergeCell ref="J5:J10"/>
    <mergeCell ref="D49:D54"/>
    <mergeCell ref="E49:E54"/>
    <mergeCell ref="F49:F54"/>
    <mergeCell ref="K5:K10"/>
    <mergeCell ref="L5:L10"/>
    <mergeCell ref="A22:B22"/>
    <mergeCell ref="A28:B28"/>
    <mergeCell ref="A32:B32"/>
    <mergeCell ref="A39:B39"/>
    <mergeCell ref="C48:M48"/>
    <mergeCell ref="A76:B76"/>
    <mergeCell ref="A79:B79"/>
    <mergeCell ref="M49:M54"/>
    <mergeCell ref="A57:B57"/>
    <mergeCell ref="A60:B60"/>
    <mergeCell ref="A64:B64"/>
    <mergeCell ref="A68:B68"/>
    <mergeCell ref="A72:B72"/>
    <mergeCell ref="G49:G54"/>
    <mergeCell ref="H49:H54"/>
    <mergeCell ref="I49:I54"/>
    <mergeCell ref="J49:J54"/>
    <mergeCell ref="K49:K54"/>
    <mergeCell ref="L49:L54"/>
    <mergeCell ref="A49:B54"/>
    <mergeCell ref="C49:C54"/>
  </mergeCells>
  <phoneticPr fontId="2"/>
  <pageMargins left="0.78740157480314965" right="0.39370078740157483" top="0.78740157480314965" bottom="0.78740157480314965" header="0.51181102362204722" footer="0.51181102362204722"/>
  <pageSetup paperSize="9" scale="99" fitToHeight="2" orientation="landscape" r:id="rId1"/>
  <headerFooter alignWithMargins="0"/>
  <rowBreaks count="1" manualBreakCount="1">
    <brk id="45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3:M84"/>
  <sheetViews>
    <sheetView showGridLines="0" topLeftCell="A54" zoomScale="150" zoomScaleNormal="150" workbookViewId="0">
      <selection activeCell="P60" sqref="P60"/>
    </sheetView>
  </sheetViews>
  <sheetFormatPr defaultColWidth="8" defaultRowHeight="7.15" x14ac:dyDescent="0.15"/>
  <cols>
    <col min="1" max="1" width="2.1875" style="1" customWidth="1"/>
    <col min="2" max="13" width="6.625" style="1" customWidth="1"/>
    <col min="14" max="16384" width="8" style="1"/>
  </cols>
  <sheetData>
    <row r="3" spans="1:13" x14ac:dyDescent="0.15">
      <c r="M3" s="2" t="s">
        <v>65</v>
      </c>
    </row>
    <row r="4" spans="1:13" x14ac:dyDescent="0.15">
      <c r="A4" s="12"/>
      <c r="B4" s="12"/>
      <c r="C4" s="66" t="s">
        <v>63</v>
      </c>
      <c r="D4" s="67"/>
      <c r="E4" s="67"/>
      <c r="F4" s="67"/>
      <c r="G4" s="67"/>
      <c r="H4" s="67"/>
      <c r="I4" s="67"/>
      <c r="J4" s="67"/>
      <c r="K4" s="67"/>
      <c r="L4" s="67"/>
      <c r="M4" s="67"/>
    </row>
    <row r="5" spans="1:13" ht="9" customHeight="1" x14ac:dyDescent="0.15">
      <c r="A5" s="50" t="s">
        <v>31</v>
      </c>
      <c r="B5" s="51"/>
      <c r="C5" s="68" t="s">
        <v>30</v>
      </c>
      <c r="D5" s="60" t="s">
        <v>29</v>
      </c>
      <c r="E5" s="71" t="s">
        <v>28</v>
      </c>
      <c r="F5" s="74" t="s">
        <v>27</v>
      </c>
      <c r="G5" s="74" t="s">
        <v>26</v>
      </c>
      <c r="H5" s="74" t="s">
        <v>25</v>
      </c>
      <c r="I5" s="74" t="s">
        <v>24</v>
      </c>
      <c r="J5" s="71" t="s">
        <v>23</v>
      </c>
      <c r="K5" s="60" t="s">
        <v>22</v>
      </c>
      <c r="L5" s="63" t="s">
        <v>21</v>
      </c>
      <c r="M5" s="60" t="s">
        <v>20</v>
      </c>
    </row>
    <row r="6" spans="1:13" ht="9" customHeight="1" x14ac:dyDescent="0.15">
      <c r="A6" s="50"/>
      <c r="B6" s="51"/>
      <c r="C6" s="69"/>
      <c r="D6" s="61"/>
      <c r="E6" s="72"/>
      <c r="F6" s="75"/>
      <c r="G6" s="75"/>
      <c r="H6" s="75"/>
      <c r="I6" s="75"/>
      <c r="J6" s="72"/>
      <c r="K6" s="61"/>
      <c r="L6" s="64"/>
      <c r="M6" s="61"/>
    </row>
    <row r="7" spans="1:13" ht="15.75" customHeight="1" x14ac:dyDescent="0.15">
      <c r="A7" s="50"/>
      <c r="B7" s="51"/>
      <c r="C7" s="69"/>
      <c r="D7" s="61"/>
      <c r="E7" s="72"/>
      <c r="F7" s="75"/>
      <c r="G7" s="75"/>
      <c r="H7" s="75"/>
      <c r="I7" s="75"/>
      <c r="J7" s="72"/>
      <c r="K7" s="61"/>
      <c r="L7" s="64"/>
      <c r="M7" s="61"/>
    </row>
    <row r="8" spans="1:13" ht="12" customHeight="1" x14ac:dyDescent="0.15">
      <c r="A8" s="50"/>
      <c r="B8" s="51"/>
      <c r="C8" s="69"/>
      <c r="D8" s="61"/>
      <c r="E8" s="72"/>
      <c r="F8" s="75"/>
      <c r="G8" s="75"/>
      <c r="H8" s="75"/>
      <c r="I8" s="75"/>
      <c r="J8" s="72"/>
      <c r="K8" s="61"/>
      <c r="L8" s="64"/>
      <c r="M8" s="61"/>
    </row>
    <row r="9" spans="1:13" ht="15.75" customHeight="1" x14ac:dyDescent="0.15">
      <c r="A9" s="50"/>
      <c r="B9" s="51"/>
      <c r="C9" s="69"/>
      <c r="D9" s="61"/>
      <c r="E9" s="72"/>
      <c r="F9" s="75"/>
      <c r="G9" s="75"/>
      <c r="H9" s="75"/>
      <c r="I9" s="75"/>
      <c r="J9" s="72"/>
      <c r="K9" s="61"/>
      <c r="L9" s="64"/>
      <c r="M9" s="61"/>
    </row>
    <row r="10" spans="1:13" ht="45.75" customHeight="1" x14ac:dyDescent="0.15">
      <c r="A10" s="52"/>
      <c r="B10" s="53"/>
      <c r="C10" s="70"/>
      <c r="D10" s="62"/>
      <c r="E10" s="73"/>
      <c r="F10" s="76"/>
      <c r="G10" s="76"/>
      <c r="H10" s="76"/>
      <c r="I10" s="76"/>
      <c r="J10" s="73"/>
      <c r="K10" s="62"/>
      <c r="L10" s="65"/>
      <c r="M10" s="62"/>
    </row>
    <row r="11" spans="1:13" x14ac:dyDescent="0.15">
      <c r="C11" s="11" t="s">
        <v>19</v>
      </c>
      <c r="D11" s="11" t="s">
        <v>19</v>
      </c>
      <c r="E11" s="11" t="s">
        <v>19</v>
      </c>
      <c r="F11" s="11" t="s">
        <v>19</v>
      </c>
      <c r="G11" s="11" t="s">
        <v>19</v>
      </c>
      <c r="H11" s="11" t="s">
        <v>19</v>
      </c>
      <c r="I11" s="11" t="s">
        <v>19</v>
      </c>
      <c r="J11" s="11" t="s">
        <v>19</v>
      </c>
      <c r="K11" s="11" t="s">
        <v>19</v>
      </c>
      <c r="L11" s="11" t="s">
        <v>19</v>
      </c>
      <c r="M11" s="11" t="s">
        <v>19</v>
      </c>
    </row>
    <row r="12" spans="1:13" ht="3" customHeight="1" x14ac:dyDescent="0.15">
      <c r="C12" s="10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0.5" customHeight="1" x14ac:dyDescent="0.15">
      <c r="A13" s="36" t="s">
        <v>57</v>
      </c>
      <c r="B13" s="37"/>
      <c r="C13" s="7">
        <f>SUM(D13:M13)</f>
        <v>4057</v>
      </c>
      <c r="D13" s="19">
        <f>SUM(D15,D17,D22,D28,D32,D39,D57,D60,D64,D68,D72,D76,D79)</f>
        <v>829</v>
      </c>
      <c r="E13" s="19">
        <f t="shared" ref="E13:M13" si="0">SUM(E15,E17,E22,E28,E32,E39,E57,E60,E64,E68,E72,E76,E79)</f>
        <v>1196</v>
      </c>
      <c r="F13" s="19">
        <f t="shared" si="0"/>
        <v>0</v>
      </c>
      <c r="G13" s="19">
        <f t="shared" si="0"/>
        <v>42</v>
      </c>
      <c r="H13" s="19">
        <f t="shared" si="0"/>
        <v>1616</v>
      </c>
      <c r="I13" s="19">
        <f t="shared" si="0"/>
        <v>289</v>
      </c>
      <c r="J13" s="19">
        <f t="shared" si="0"/>
        <v>30</v>
      </c>
      <c r="K13" s="19">
        <f t="shared" si="0"/>
        <v>17</v>
      </c>
      <c r="L13" s="19">
        <f t="shared" si="0"/>
        <v>2</v>
      </c>
      <c r="M13" s="19">
        <f t="shared" si="0"/>
        <v>36</v>
      </c>
    </row>
    <row r="14" spans="1:13" ht="4.5" customHeight="1" x14ac:dyDescent="0.15">
      <c r="A14" s="21"/>
      <c r="B14" s="21"/>
      <c r="C14" s="7"/>
      <c r="D14" s="19"/>
      <c r="E14" s="19"/>
      <c r="F14" s="19"/>
      <c r="G14" s="19"/>
      <c r="H14" s="18"/>
      <c r="I14" s="18"/>
      <c r="J14" s="18"/>
      <c r="K14" s="18"/>
      <c r="L14" s="18"/>
      <c r="M14" s="20"/>
    </row>
    <row r="15" spans="1:13" ht="10.5" customHeight="1" x14ac:dyDescent="0.15">
      <c r="A15" s="36" t="s">
        <v>56</v>
      </c>
      <c r="B15" s="37"/>
      <c r="C15" s="22">
        <f>SUM(D15:M15)</f>
        <v>1402</v>
      </c>
      <c r="D15" s="24">
        <v>279</v>
      </c>
      <c r="E15" s="24">
        <v>452</v>
      </c>
      <c r="F15" s="24">
        <v>0</v>
      </c>
      <c r="G15" s="24">
        <v>19</v>
      </c>
      <c r="H15" s="25">
        <v>489</v>
      </c>
      <c r="I15" s="25">
        <v>119</v>
      </c>
      <c r="J15" s="25">
        <v>7</v>
      </c>
      <c r="K15" s="25">
        <v>11</v>
      </c>
      <c r="L15" s="25">
        <v>1</v>
      </c>
      <c r="M15" s="26">
        <v>25</v>
      </c>
    </row>
    <row r="16" spans="1:13" ht="4.5" customHeight="1" x14ac:dyDescent="0.15">
      <c r="B16" s="13"/>
      <c r="C16" s="22"/>
      <c r="D16" s="24"/>
      <c r="E16" s="24"/>
      <c r="F16" s="24"/>
      <c r="G16" s="24"/>
      <c r="H16" s="25"/>
      <c r="I16" s="25"/>
      <c r="J16" s="25"/>
      <c r="K16" s="25"/>
      <c r="L16" s="25"/>
      <c r="M16" s="26"/>
    </row>
    <row r="17" spans="1:13" ht="10.5" customHeight="1" x14ac:dyDescent="0.15">
      <c r="A17" s="36" t="s">
        <v>55</v>
      </c>
      <c r="B17" s="37"/>
      <c r="C17" s="22">
        <f>SUM(C18:C20)</f>
        <v>204</v>
      </c>
      <c r="D17" s="22">
        <f t="shared" ref="D17:M17" si="1">SUM(D18:D20)</f>
        <v>51</v>
      </c>
      <c r="E17" s="22">
        <f t="shared" si="1"/>
        <v>40</v>
      </c>
      <c r="F17" s="22">
        <f t="shared" si="1"/>
        <v>0</v>
      </c>
      <c r="G17" s="22">
        <f t="shared" si="1"/>
        <v>2</v>
      </c>
      <c r="H17" s="22">
        <f t="shared" si="1"/>
        <v>98</v>
      </c>
      <c r="I17" s="22">
        <f t="shared" si="1"/>
        <v>12</v>
      </c>
      <c r="J17" s="22">
        <f t="shared" si="1"/>
        <v>0</v>
      </c>
      <c r="K17" s="22">
        <f t="shared" si="1"/>
        <v>0</v>
      </c>
      <c r="L17" s="22">
        <f t="shared" si="1"/>
        <v>0</v>
      </c>
      <c r="M17" s="22">
        <f t="shared" si="1"/>
        <v>1</v>
      </c>
    </row>
    <row r="18" spans="1:13" ht="10.5" customHeight="1" x14ac:dyDescent="0.15">
      <c r="B18" s="21" t="s">
        <v>54</v>
      </c>
      <c r="C18" s="22">
        <f>SUM(D18:M18)</f>
        <v>192</v>
      </c>
      <c r="D18" s="22">
        <v>51</v>
      </c>
      <c r="E18" s="22">
        <v>33</v>
      </c>
      <c r="F18" s="22">
        <v>0</v>
      </c>
      <c r="G18" s="22">
        <v>1</v>
      </c>
      <c r="H18" s="22">
        <v>94</v>
      </c>
      <c r="I18" s="22">
        <v>12</v>
      </c>
      <c r="J18" s="22">
        <v>0</v>
      </c>
      <c r="K18" s="22">
        <v>0</v>
      </c>
      <c r="L18" s="22">
        <v>0</v>
      </c>
      <c r="M18" s="22">
        <v>1</v>
      </c>
    </row>
    <row r="19" spans="1:13" ht="10.5" customHeight="1" x14ac:dyDescent="0.15">
      <c r="B19" s="21" t="s">
        <v>53</v>
      </c>
      <c r="C19" s="22">
        <f>SUM(D19:M19)</f>
        <v>12</v>
      </c>
      <c r="D19" s="22">
        <v>0</v>
      </c>
      <c r="E19" s="22">
        <v>7</v>
      </c>
      <c r="F19" s="22">
        <v>0</v>
      </c>
      <c r="G19" s="22">
        <v>1</v>
      </c>
      <c r="H19" s="22">
        <v>4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</row>
    <row r="20" spans="1:13" ht="10.5" customHeight="1" x14ac:dyDescent="0.15">
      <c r="B20" s="21" t="s">
        <v>52</v>
      </c>
      <c r="C20" s="22">
        <f>SUM(D20:M20)</f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</row>
    <row r="21" spans="1:13" ht="4.5" customHeight="1" x14ac:dyDescent="0.15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 ht="10.5" customHeight="1" x14ac:dyDescent="0.15">
      <c r="A22" s="36" t="s">
        <v>51</v>
      </c>
      <c r="B22" s="37"/>
      <c r="C22" s="22">
        <f>SUM(C23:C26)</f>
        <v>461</v>
      </c>
      <c r="D22" s="22">
        <f t="shared" ref="D22:M22" si="2">SUM(D23:D26)</f>
        <v>93</v>
      </c>
      <c r="E22" s="22">
        <f t="shared" si="2"/>
        <v>167</v>
      </c>
      <c r="F22" s="22">
        <f t="shared" si="2"/>
        <v>0</v>
      </c>
      <c r="G22" s="22">
        <f t="shared" si="2"/>
        <v>5</v>
      </c>
      <c r="H22" s="22">
        <f t="shared" si="2"/>
        <v>166</v>
      </c>
      <c r="I22" s="22">
        <f t="shared" si="2"/>
        <v>24</v>
      </c>
      <c r="J22" s="22">
        <f t="shared" si="2"/>
        <v>4</v>
      </c>
      <c r="K22" s="22">
        <f t="shared" si="2"/>
        <v>2</v>
      </c>
      <c r="L22" s="22">
        <f t="shared" si="2"/>
        <v>0</v>
      </c>
      <c r="M22" s="22">
        <f t="shared" si="2"/>
        <v>0</v>
      </c>
    </row>
    <row r="23" spans="1:13" ht="10.5" customHeight="1" x14ac:dyDescent="0.15">
      <c r="B23" s="21" t="s">
        <v>50</v>
      </c>
      <c r="C23" s="22">
        <f>SUM(D23:M23)</f>
        <v>276</v>
      </c>
      <c r="D23" s="22">
        <v>44</v>
      </c>
      <c r="E23" s="22">
        <v>136</v>
      </c>
      <c r="F23" s="22">
        <v>0</v>
      </c>
      <c r="G23" s="22">
        <v>2</v>
      </c>
      <c r="H23" s="22">
        <v>79</v>
      </c>
      <c r="I23" s="22">
        <v>10</v>
      </c>
      <c r="J23" s="22">
        <v>3</v>
      </c>
      <c r="K23" s="22">
        <v>2</v>
      </c>
      <c r="L23" s="22">
        <v>0</v>
      </c>
      <c r="M23" s="22">
        <v>0</v>
      </c>
    </row>
    <row r="24" spans="1:13" ht="10.5" customHeight="1" x14ac:dyDescent="0.15">
      <c r="B24" s="21" t="s">
        <v>49</v>
      </c>
      <c r="C24" s="22">
        <f>SUM(D24:M24)</f>
        <v>83</v>
      </c>
      <c r="D24" s="22">
        <v>20</v>
      </c>
      <c r="E24" s="22">
        <v>14</v>
      </c>
      <c r="F24" s="22">
        <v>0</v>
      </c>
      <c r="G24" s="22">
        <v>0</v>
      </c>
      <c r="H24" s="22">
        <v>42</v>
      </c>
      <c r="I24" s="22">
        <v>6</v>
      </c>
      <c r="J24" s="22">
        <v>1</v>
      </c>
      <c r="K24" s="22">
        <v>0</v>
      </c>
      <c r="L24" s="22">
        <v>0</v>
      </c>
      <c r="M24" s="22">
        <v>0</v>
      </c>
    </row>
    <row r="25" spans="1:13" ht="10.5" customHeight="1" x14ac:dyDescent="0.15">
      <c r="B25" s="21" t="s">
        <v>48</v>
      </c>
      <c r="C25" s="22">
        <f>SUM(D25:M25)</f>
        <v>75</v>
      </c>
      <c r="D25" s="22">
        <v>23</v>
      </c>
      <c r="E25" s="22">
        <v>14</v>
      </c>
      <c r="F25" s="22">
        <v>0</v>
      </c>
      <c r="G25" s="22">
        <v>3</v>
      </c>
      <c r="H25" s="22">
        <v>29</v>
      </c>
      <c r="I25" s="22">
        <v>6</v>
      </c>
      <c r="J25" s="22">
        <v>0</v>
      </c>
      <c r="K25" s="22">
        <v>0</v>
      </c>
      <c r="L25" s="22">
        <v>0</v>
      </c>
      <c r="M25" s="22">
        <v>0</v>
      </c>
    </row>
    <row r="26" spans="1:13" ht="10.5" customHeight="1" x14ac:dyDescent="0.15">
      <c r="B26" s="21" t="s">
        <v>47</v>
      </c>
      <c r="C26" s="22">
        <f>SUM(D26:M26)</f>
        <v>27</v>
      </c>
      <c r="D26" s="22">
        <v>6</v>
      </c>
      <c r="E26" s="22">
        <v>3</v>
      </c>
      <c r="F26" s="22">
        <v>0</v>
      </c>
      <c r="G26" s="22">
        <v>0</v>
      </c>
      <c r="H26" s="22">
        <v>16</v>
      </c>
      <c r="I26" s="22">
        <v>2</v>
      </c>
      <c r="J26" s="22">
        <v>0</v>
      </c>
      <c r="K26" s="22">
        <v>0</v>
      </c>
      <c r="L26" s="22">
        <v>0</v>
      </c>
      <c r="M26" s="22">
        <v>0</v>
      </c>
    </row>
    <row r="27" spans="1:13" ht="4.5" customHeight="1" x14ac:dyDescent="0.15"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3" ht="10.5" customHeight="1" x14ac:dyDescent="0.15">
      <c r="A28" s="36" t="s">
        <v>46</v>
      </c>
      <c r="B28" s="37"/>
      <c r="C28" s="22">
        <f>SUM(C29:C30)</f>
        <v>150</v>
      </c>
      <c r="D28" s="22">
        <f t="shared" ref="D28:M28" si="3">SUM(D29:D30)</f>
        <v>17</v>
      </c>
      <c r="E28" s="22">
        <f t="shared" si="3"/>
        <v>44</v>
      </c>
      <c r="F28" s="22">
        <f t="shared" si="3"/>
        <v>0</v>
      </c>
      <c r="G28" s="22">
        <f t="shared" si="3"/>
        <v>4</v>
      </c>
      <c r="H28" s="22">
        <f t="shared" si="3"/>
        <v>78</v>
      </c>
      <c r="I28" s="22">
        <f t="shared" si="3"/>
        <v>4</v>
      </c>
      <c r="J28" s="22">
        <f t="shared" si="3"/>
        <v>3</v>
      </c>
      <c r="K28" s="22">
        <f t="shared" si="3"/>
        <v>0</v>
      </c>
      <c r="L28" s="22">
        <f t="shared" si="3"/>
        <v>0</v>
      </c>
      <c r="M28" s="22">
        <f t="shared" si="3"/>
        <v>0</v>
      </c>
    </row>
    <row r="29" spans="1:13" ht="10.5" customHeight="1" x14ac:dyDescent="0.15">
      <c r="B29" s="21" t="s">
        <v>45</v>
      </c>
      <c r="C29" s="22">
        <f>SUM(D29:M29)</f>
        <v>125</v>
      </c>
      <c r="D29" s="22">
        <v>17</v>
      </c>
      <c r="E29" s="22">
        <v>39</v>
      </c>
      <c r="F29" s="22">
        <v>0</v>
      </c>
      <c r="G29" s="22">
        <v>4</v>
      </c>
      <c r="H29" s="22">
        <v>60</v>
      </c>
      <c r="I29" s="22">
        <v>3</v>
      </c>
      <c r="J29" s="22">
        <v>2</v>
      </c>
      <c r="K29" s="22">
        <v>0</v>
      </c>
      <c r="L29" s="22">
        <v>0</v>
      </c>
      <c r="M29" s="22">
        <v>0</v>
      </c>
    </row>
    <row r="30" spans="1:13" ht="10.5" customHeight="1" x14ac:dyDescent="0.15">
      <c r="B30" s="21" t="s">
        <v>44</v>
      </c>
      <c r="C30" s="22">
        <f>SUM(D30:M30)</f>
        <v>25</v>
      </c>
      <c r="D30" s="22">
        <v>0</v>
      </c>
      <c r="E30" s="22">
        <v>5</v>
      </c>
      <c r="F30" s="22">
        <v>0</v>
      </c>
      <c r="G30" s="22">
        <v>0</v>
      </c>
      <c r="H30" s="22">
        <v>18</v>
      </c>
      <c r="I30" s="22">
        <v>1</v>
      </c>
      <c r="J30" s="22">
        <v>1</v>
      </c>
      <c r="K30" s="22">
        <v>0</v>
      </c>
      <c r="L30" s="22">
        <v>0</v>
      </c>
      <c r="M30" s="22">
        <v>0</v>
      </c>
    </row>
    <row r="31" spans="1:13" ht="4.5" customHeight="1" x14ac:dyDescent="0.15"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3" ht="10.5" customHeight="1" x14ac:dyDescent="0.15">
      <c r="A32" s="36" t="s">
        <v>43</v>
      </c>
      <c r="B32" s="37"/>
      <c r="C32" s="22">
        <f>SUM(C33:C37)</f>
        <v>485</v>
      </c>
      <c r="D32" s="22">
        <f t="shared" ref="D32:M32" si="4">SUM(D33:D37)</f>
        <v>66</v>
      </c>
      <c r="E32" s="22">
        <f t="shared" si="4"/>
        <v>176</v>
      </c>
      <c r="F32" s="22">
        <f t="shared" si="4"/>
        <v>0</v>
      </c>
      <c r="G32" s="22">
        <f t="shared" si="4"/>
        <v>6</v>
      </c>
      <c r="H32" s="22">
        <f t="shared" si="4"/>
        <v>203</v>
      </c>
      <c r="I32" s="22">
        <f t="shared" si="4"/>
        <v>22</v>
      </c>
      <c r="J32" s="22">
        <f t="shared" si="4"/>
        <v>9</v>
      </c>
      <c r="K32" s="22">
        <f t="shared" si="4"/>
        <v>2</v>
      </c>
      <c r="L32" s="22">
        <f t="shared" si="4"/>
        <v>0</v>
      </c>
      <c r="M32" s="22">
        <f t="shared" si="4"/>
        <v>1</v>
      </c>
    </row>
    <row r="33" spans="1:13" ht="10.5" customHeight="1" x14ac:dyDescent="0.15">
      <c r="B33" s="21" t="s">
        <v>42</v>
      </c>
      <c r="C33" s="22">
        <f>SUM(D33:M33)</f>
        <v>252</v>
      </c>
      <c r="D33" s="22">
        <v>55</v>
      </c>
      <c r="E33" s="22">
        <v>82</v>
      </c>
      <c r="F33" s="22">
        <v>0</v>
      </c>
      <c r="G33" s="22">
        <v>3</v>
      </c>
      <c r="H33" s="22">
        <v>99</v>
      </c>
      <c r="I33" s="22">
        <v>9</v>
      </c>
      <c r="J33" s="25">
        <v>2</v>
      </c>
      <c r="K33" s="25">
        <v>1</v>
      </c>
      <c r="L33" s="22">
        <v>0</v>
      </c>
      <c r="M33" s="22">
        <v>1</v>
      </c>
    </row>
    <row r="34" spans="1:13" ht="10.5" customHeight="1" x14ac:dyDescent="0.15">
      <c r="B34" s="21" t="s">
        <v>41</v>
      </c>
      <c r="C34" s="22">
        <f>SUM(D34:M34)</f>
        <v>141</v>
      </c>
      <c r="D34" s="22">
        <v>6</v>
      </c>
      <c r="E34" s="22">
        <v>61</v>
      </c>
      <c r="F34" s="22">
        <v>0</v>
      </c>
      <c r="G34" s="22">
        <v>3</v>
      </c>
      <c r="H34" s="22">
        <v>56</v>
      </c>
      <c r="I34" s="22">
        <v>11</v>
      </c>
      <c r="J34" s="22">
        <v>3</v>
      </c>
      <c r="K34" s="22">
        <v>1</v>
      </c>
      <c r="L34" s="22">
        <v>0</v>
      </c>
      <c r="M34" s="22">
        <v>0</v>
      </c>
    </row>
    <row r="35" spans="1:13" ht="10.5" customHeight="1" x14ac:dyDescent="0.15">
      <c r="B35" s="21" t="s">
        <v>40</v>
      </c>
      <c r="C35" s="22">
        <f>SUM(D35:M35)</f>
        <v>54</v>
      </c>
      <c r="D35" s="22">
        <v>5</v>
      </c>
      <c r="E35" s="22">
        <v>27</v>
      </c>
      <c r="F35" s="22">
        <v>0</v>
      </c>
      <c r="G35" s="22">
        <v>0</v>
      </c>
      <c r="H35" s="22">
        <v>18</v>
      </c>
      <c r="I35" s="22">
        <v>1</v>
      </c>
      <c r="J35" s="22">
        <v>3</v>
      </c>
      <c r="K35" s="22">
        <v>0</v>
      </c>
      <c r="L35" s="22">
        <v>0</v>
      </c>
      <c r="M35" s="22">
        <v>0</v>
      </c>
    </row>
    <row r="36" spans="1:13" ht="10.5" customHeight="1" x14ac:dyDescent="0.15">
      <c r="B36" s="21" t="s">
        <v>39</v>
      </c>
      <c r="C36" s="22">
        <f>SUM(D36:M36)</f>
        <v>22</v>
      </c>
      <c r="D36" s="22">
        <v>0</v>
      </c>
      <c r="E36" s="22">
        <v>3</v>
      </c>
      <c r="F36" s="22">
        <v>0</v>
      </c>
      <c r="G36" s="22">
        <v>0</v>
      </c>
      <c r="H36" s="22">
        <v>19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</row>
    <row r="37" spans="1:13" ht="10.5" customHeight="1" x14ac:dyDescent="0.15">
      <c r="B37" s="21" t="s">
        <v>38</v>
      </c>
      <c r="C37" s="22">
        <f>SUM(D37:M37)</f>
        <v>16</v>
      </c>
      <c r="D37" s="22">
        <v>0</v>
      </c>
      <c r="E37" s="22">
        <v>3</v>
      </c>
      <c r="F37" s="22">
        <v>0</v>
      </c>
      <c r="G37" s="22">
        <v>0</v>
      </c>
      <c r="H37" s="22">
        <v>11</v>
      </c>
      <c r="I37" s="22">
        <v>1</v>
      </c>
      <c r="J37" s="22">
        <v>1</v>
      </c>
      <c r="K37" s="22">
        <v>0</v>
      </c>
      <c r="L37" s="22">
        <v>0</v>
      </c>
      <c r="M37" s="22">
        <v>0</v>
      </c>
    </row>
    <row r="38" spans="1:13" ht="4.5" customHeight="1" x14ac:dyDescent="0.15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ht="10.5" customHeight="1" x14ac:dyDescent="0.15">
      <c r="A39" s="36" t="s">
        <v>37</v>
      </c>
      <c r="B39" s="37"/>
      <c r="C39" s="22">
        <f>SUM(C40:C43)</f>
        <v>480</v>
      </c>
      <c r="D39" s="22">
        <f t="shared" ref="D39:M39" si="5">SUM(D40:D43)</f>
        <v>150</v>
      </c>
      <c r="E39" s="22">
        <f t="shared" si="5"/>
        <v>102</v>
      </c>
      <c r="F39" s="22">
        <f t="shared" si="5"/>
        <v>0</v>
      </c>
      <c r="G39" s="22">
        <f t="shared" si="5"/>
        <v>0</v>
      </c>
      <c r="H39" s="22">
        <f t="shared" si="5"/>
        <v>186</v>
      </c>
      <c r="I39" s="22">
        <f t="shared" si="5"/>
        <v>38</v>
      </c>
      <c r="J39" s="22">
        <f t="shared" si="5"/>
        <v>1</v>
      </c>
      <c r="K39" s="22">
        <f t="shared" si="5"/>
        <v>1</v>
      </c>
      <c r="L39" s="22">
        <f t="shared" si="5"/>
        <v>0</v>
      </c>
      <c r="M39" s="22">
        <f t="shared" si="5"/>
        <v>2</v>
      </c>
    </row>
    <row r="40" spans="1:13" ht="10.5" customHeight="1" x14ac:dyDescent="0.15">
      <c r="B40" s="21" t="s">
        <v>36</v>
      </c>
      <c r="C40" s="22">
        <f>SUM(D40:M40)</f>
        <v>391</v>
      </c>
      <c r="D40" s="22">
        <v>136</v>
      </c>
      <c r="E40" s="22">
        <v>76</v>
      </c>
      <c r="F40" s="22">
        <v>0</v>
      </c>
      <c r="G40" s="22">
        <v>0</v>
      </c>
      <c r="H40" s="22">
        <v>148</v>
      </c>
      <c r="I40" s="22">
        <v>28</v>
      </c>
      <c r="J40" s="22">
        <v>1</v>
      </c>
      <c r="K40" s="22">
        <v>1</v>
      </c>
      <c r="L40" s="22">
        <v>0</v>
      </c>
      <c r="M40" s="22">
        <v>1</v>
      </c>
    </row>
    <row r="41" spans="1:13" ht="10.5" customHeight="1" x14ac:dyDescent="0.15">
      <c r="B41" s="21" t="s">
        <v>35</v>
      </c>
      <c r="C41" s="22">
        <f>SUM(D41:M41)</f>
        <v>30</v>
      </c>
      <c r="D41" s="22">
        <v>7</v>
      </c>
      <c r="E41" s="22">
        <v>10</v>
      </c>
      <c r="F41" s="22">
        <v>0</v>
      </c>
      <c r="G41" s="22">
        <v>0</v>
      </c>
      <c r="H41" s="22">
        <v>13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</row>
    <row r="42" spans="1:13" ht="10.5" customHeight="1" x14ac:dyDescent="0.15">
      <c r="B42" s="21" t="s">
        <v>34</v>
      </c>
      <c r="C42" s="22">
        <f>SUM(D42:M42)</f>
        <v>53</v>
      </c>
      <c r="D42" s="22">
        <v>7</v>
      </c>
      <c r="E42" s="22">
        <v>14</v>
      </c>
      <c r="F42" s="22">
        <v>0</v>
      </c>
      <c r="G42" s="22">
        <v>0</v>
      </c>
      <c r="H42" s="22">
        <v>22</v>
      </c>
      <c r="I42" s="22">
        <v>9</v>
      </c>
      <c r="J42" s="22">
        <v>0</v>
      </c>
      <c r="K42" s="22">
        <v>0</v>
      </c>
      <c r="L42" s="22">
        <v>0</v>
      </c>
      <c r="M42" s="22">
        <v>1</v>
      </c>
    </row>
    <row r="43" spans="1:13" ht="10.5" customHeight="1" x14ac:dyDescent="0.15">
      <c r="B43" s="21" t="s">
        <v>33</v>
      </c>
      <c r="C43" s="22">
        <f>SUM(D43:M43)</f>
        <v>6</v>
      </c>
      <c r="D43" s="22">
        <v>0</v>
      </c>
      <c r="E43" s="22">
        <v>2</v>
      </c>
      <c r="F43" s="22">
        <v>0</v>
      </c>
      <c r="G43" s="22">
        <v>0</v>
      </c>
      <c r="H43" s="22">
        <v>3</v>
      </c>
      <c r="I43" s="22">
        <v>1</v>
      </c>
      <c r="J43" s="22">
        <v>0</v>
      </c>
      <c r="K43" s="22">
        <v>0</v>
      </c>
      <c r="L43" s="22">
        <v>0</v>
      </c>
      <c r="M43" s="22">
        <v>0</v>
      </c>
    </row>
    <row r="44" spans="1:13" ht="4.5" customHeight="1" x14ac:dyDescent="0.15">
      <c r="A44" s="6"/>
      <c r="B44" s="5"/>
      <c r="C44" s="27"/>
      <c r="D44" s="27"/>
      <c r="E44" s="27"/>
      <c r="F44" s="27"/>
      <c r="G44" s="27"/>
      <c r="H44" s="28"/>
      <c r="I44" s="28"/>
      <c r="J44" s="28"/>
      <c r="K44" s="28"/>
      <c r="L44" s="28"/>
      <c r="M44" s="28"/>
    </row>
    <row r="45" spans="1:13" ht="17.25" customHeight="1" x14ac:dyDescent="0.15">
      <c r="A45" s="1" t="s">
        <v>0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30"/>
    </row>
    <row r="46" spans="1:13" ht="20.100000000000001" customHeight="1" x14ac:dyDescent="0.15"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30"/>
    </row>
    <row r="47" spans="1:13" x14ac:dyDescent="0.15"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31" t="s">
        <v>65</v>
      </c>
    </row>
    <row r="48" spans="1:13" x14ac:dyDescent="0.15">
      <c r="A48" s="12"/>
      <c r="B48" s="12"/>
      <c r="C48" s="57" t="s">
        <v>63</v>
      </c>
      <c r="D48" s="58"/>
      <c r="E48" s="58"/>
      <c r="F48" s="58"/>
      <c r="G48" s="58"/>
      <c r="H48" s="58"/>
      <c r="I48" s="58"/>
      <c r="J48" s="58"/>
      <c r="K48" s="58"/>
      <c r="L48" s="58"/>
      <c r="M48" s="59"/>
    </row>
    <row r="49" spans="1:13" ht="9" customHeight="1" x14ac:dyDescent="0.15">
      <c r="A49" s="50" t="s">
        <v>31</v>
      </c>
      <c r="B49" s="51"/>
      <c r="C49" s="54" t="s">
        <v>30</v>
      </c>
      <c r="D49" s="38" t="s">
        <v>29</v>
      </c>
      <c r="E49" s="44" t="s">
        <v>28</v>
      </c>
      <c r="F49" s="41" t="s">
        <v>27</v>
      </c>
      <c r="G49" s="41" t="s">
        <v>26</v>
      </c>
      <c r="H49" s="41" t="s">
        <v>25</v>
      </c>
      <c r="I49" s="41" t="s">
        <v>24</v>
      </c>
      <c r="J49" s="44" t="s">
        <v>23</v>
      </c>
      <c r="K49" s="38" t="s">
        <v>22</v>
      </c>
      <c r="L49" s="47" t="s">
        <v>21</v>
      </c>
      <c r="M49" s="38" t="s">
        <v>20</v>
      </c>
    </row>
    <row r="50" spans="1:13" ht="9" customHeight="1" x14ac:dyDescent="0.15">
      <c r="A50" s="50"/>
      <c r="B50" s="51"/>
      <c r="C50" s="55"/>
      <c r="D50" s="39"/>
      <c r="E50" s="45"/>
      <c r="F50" s="42"/>
      <c r="G50" s="42"/>
      <c r="H50" s="42"/>
      <c r="I50" s="42"/>
      <c r="J50" s="45"/>
      <c r="K50" s="39"/>
      <c r="L50" s="48"/>
      <c r="M50" s="39"/>
    </row>
    <row r="51" spans="1:13" ht="15.75" customHeight="1" x14ac:dyDescent="0.15">
      <c r="A51" s="50"/>
      <c r="B51" s="51"/>
      <c r="C51" s="55"/>
      <c r="D51" s="39"/>
      <c r="E51" s="45"/>
      <c r="F51" s="42"/>
      <c r="G51" s="42"/>
      <c r="H51" s="42"/>
      <c r="I51" s="42"/>
      <c r="J51" s="45"/>
      <c r="K51" s="39"/>
      <c r="L51" s="48"/>
      <c r="M51" s="39"/>
    </row>
    <row r="52" spans="1:13" ht="12" customHeight="1" x14ac:dyDescent="0.15">
      <c r="A52" s="50"/>
      <c r="B52" s="51"/>
      <c r="C52" s="55"/>
      <c r="D52" s="39"/>
      <c r="E52" s="45"/>
      <c r="F52" s="42"/>
      <c r="G52" s="42"/>
      <c r="H52" s="42"/>
      <c r="I52" s="42"/>
      <c r="J52" s="45"/>
      <c r="K52" s="39"/>
      <c r="L52" s="48"/>
      <c r="M52" s="39"/>
    </row>
    <row r="53" spans="1:13" x14ac:dyDescent="0.15">
      <c r="A53" s="50"/>
      <c r="B53" s="51"/>
      <c r="C53" s="55"/>
      <c r="D53" s="39"/>
      <c r="E53" s="45"/>
      <c r="F53" s="42"/>
      <c r="G53" s="42"/>
      <c r="H53" s="42"/>
      <c r="I53" s="42"/>
      <c r="J53" s="45"/>
      <c r="K53" s="39"/>
      <c r="L53" s="48"/>
      <c r="M53" s="39"/>
    </row>
    <row r="54" spans="1:13" ht="48.75" customHeight="1" x14ac:dyDescent="0.15">
      <c r="A54" s="52"/>
      <c r="B54" s="53"/>
      <c r="C54" s="56"/>
      <c r="D54" s="40"/>
      <c r="E54" s="46"/>
      <c r="F54" s="43"/>
      <c r="G54" s="43"/>
      <c r="H54" s="43"/>
      <c r="I54" s="43"/>
      <c r="J54" s="46"/>
      <c r="K54" s="40"/>
      <c r="L54" s="49"/>
      <c r="M54" s="40"/>
    </row>
    <row r="55" spans="1:13" x14ac:dyDescent="0.15">
      <c r="C55" s="32" t="s">
        <v>19</v>
      </c>
      <c r="D55" s="32" t="s">
        <v>19</v>
      </c>
      <c r="E55" s="32" t="s">
        <v>19</v>
      </c>
      <c r="F55" s="32" t="s">
        <v>19</v>
      </c>
      <c r="G55" s="32" t="s">
        <v>19</v>
      </c>
      <c r="H55" s="32" t="s">
        <v>19</v>
      </c>
      <c r="I55" s="32" t="s">
        <v>19</v>
      </c>
      <c r="J55" s="32" t="s">
        <v>19</v>
      </c>
      <c r="K55" s="32" t="s">
        <v>19</v>
      </c>
      <c r="L55" s="32" t="s">
        <v>19</v>
      </c>
      <c r="M55" s="32" t="s">
        <v>19</v>
      </c>
    </row>
    <row r="56" spans="1:13" ht="4.5" customHeight="1" x14ac:dyDescent="0.15">
      <c r="C56" s="33"/>
      <c r="D56" s="31"/>
      <c r="E56" s="31"/>
      <c r="F56" s="31"/>
      <c r="G56" s="31"/>
      <c r="H56" s="31"/>
      <c r="I56" s="31"/>
      <c r="J56" s="31"/>
      <c r="K56" s="31"/>
      <c r="L56" s="31"/>
      <c r="M56" s="31"/>
    </row>
    <row r="57" spans="1:13" ht="10.5" customHeight="1" x14ac:dyDescent="0.15">
      <c r="A57" s="36" t="s">
        <v>18</v>
      </c>
      <c r="B57" s="37"/>
      <c r="C57" s="34">
        <f>SUM(C58:C58)</f>
        <v>61</v>
      </c>
      <c r="D57" s="34">
        <f t="shared" ref="D57:M57" si="6">SUM(D58:D58)</f>
        <v>13</v>
      </c>
      <c r="E57" s="34">
        <f t="shared" si="6"/>
        <v>10</v>
      </c>
      <c r="F57" s="34">
        <f t="shared" si="6"/>
        <v>0</v>
      </c>
      <c r="G57" s="34">
        <f t="shared" si="6"/>
        <v>0</v>
      </c>
      <c r="H57" s="34">
        <f t="shared" si="6"/>
        <v>30</v>
      </c>
      <c r="I57" s="34">
        <f t="shared" si="6"/>
        <v>6</v>
      </c>
      <c r="J57" s="34">
        <f t="shared" si="6"/>
        <v>0</v>
      </c>
      <c r="K57" s="34">
        <f t="shared" si="6"/>
        <v>0</v>
      </c>
      <c r="L57" s="34">
        <f t="shared" si="6"/>
        <v>1</v>
      </c>
      <c r="M57" s="34">
        <f t="shared" si="6"/>
        <v>1</v>
      </c>
    </row>
    <row r="58" spans="1:13" ht="10.5" customHeight="1" x14ac:dyDescent="0.15">
      <c r="B58" s="21" t="s">
        <v>17</v>
      </c>
      <c r="C58" s="22">
        <f>SUM(D58:M58)</f>
        <v>61</v>
      </c>
      <c r="D58" s="22">
        <v>13</v>
      </c>
      <c r="E58" s="22">
        <v>10</v>
      </c>
      <c r="F58" s="22">
        <v>0</v>
      </c>
      <c r="G58" s="22">
        <v>0</v>
      </c>
      <c r="H58" s="22">
        <v>30</v>
      </c>
      <c r="I58" s="22">
        <v>6</v>
      </c>
      <c r="J58" s="22">
        <v>0</v>
      </c>
      <c r="K58" s="22">
        <v>0</v>
      </c>
      <c r="L58" s="22">
        <v>1</v>
      </c>
      <c r="M58" s="22">
        <v>1</v>
      </c>
    </row>
    <row r="59" spans="1:13" ht="4.5" customHeight="1" x14ac:dyDescent="0.1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</row>
    <row r="60" spans="1:13" ht="10.5" customHeight="1" x14ac:dyDescent="0.15">
      <c r="A60" s="36" t="s">
        <v>16</v>
      </c>
      <c r="B60" s="37"/>
      <c r="C60" s="22">
        <f>SUM(C61:C62)</f>
        <v>88</v>
      </c>
      <c r="D60" s="22">
        <f t="shared" ref="D60:M60" si="7">SUM(D61:D62)</f>
        <v>33</v>
      </c>
      <c r="E60" s="22">
        <f t="shared" si="7"/>
        <v>18</v>
      </c>
      <c r="F60" s="22">
        <f t="shared" si="7"/>
        <v>0</v>
      </c>
      <c r="G60" s="22">
        <f t="shared" si="7"/>
        <v>0</v>
      </c>
      <c r="H60" s="22">
        <f t="shared" si="7"/>
        <v>35</v>
      </c>
      <c r="I60" s="22">
        <f t="shared" si="7"/>
        <v>1</v>
      </c>
      <c r="J60" s="22">
        <f t="shared" si="7"/>
        <v>1</v>
      </c>
      <c r="K60" s="22">
        <f t="shared" si="7"/>
        <v>0</v>
      </c>
      <c r="L60" s="22">
        <f t="shared" si="7"/>
        <v>0</v>
      </c>
      <c r="M60" s="22">
        <f t="shared" si="7"/>
        <v>0</v>
      </c>
    </row>
    <row r="61" spans="1:13" ht="10.5" customHeight="1" x14ac:dyDescent="0.15">
      <c r="B61" s="21" t="s">
        <v>15</v>
      </c>
      <c r="C61" s="22">
        <f>SUM(D61:M61)</f>
        <v>76</v>
      </c>
      <c r="D61" s="22">
        <v>28</v>
      </c>
      <c r="E61" s="22">
        <v>17</v>
      </c>
      <c r="F61" s="22">
        <v>0</v>
      </c>
      <c r="G61" s="24">
        <v>0</v>
      </c>
      <c r="H61" s="22">
        <v>30</v>
      </c>
      <c r="I61" s="25">
        <v>1</v>
      </c>
      <c r="J61" s="25">
        <v>0</v>
      </c>
      <c r="K61" s="22">
        <v>0</v>
      </c>
      <c r="L61" s="22">
        <v>0</v>
      </c>
      <c r="M61" s="22">
        <v>0</v>
      </c>
    </row>
    <row r="62" spans="1:13" ht="10.5" customHeight="1" x14ac:dyDescent="0.15">
      <c r="B62" s="21" t="s">
        <v>14</v>
      </c>
      <c r="C62" s="22">
        <f>SUM(D62:M62)</f>
        <v>12</v>
      </c>
      <c r="D62" s="22">
        <v>5</v>
      </c>
      <c r="E62" s="22">
        <v>1</v>
      </c>
      <c r="F62" s="22">
        <v>0</v>
      </c>
      <c r="G62" s="22">
        <v>0</v>
      </c>
      <c r="H62" s="22">
        <v>5</v>
      </c>
      <c r="I62" s="22">
        <v>0</v>
      </c>
      <c r="J62" s="22">
        <v>1</v>
      </c>
      <c r="K62" s="22">
        <v>0</v>
      </c>
      <c r="L62" s="22">
        <v>0</v>
      </c>
      <c r="M62" s="22">
        <v>0</v>
      </c>
    </row>
    <row r="63" spans="1:13" ht="4.5" customHeight="1" x14ac:dyDescent="0.1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</row>
    <row r="64" spans="1:13" ht="11.25" customHeight="1" x14ac:dyDescent="0.15">
      <c r="A64" s="36" t="s">
        <v>13</v>
      </c>
      <c r="B64" s="37"/>
      <c r="C64" s="22">
        <f>SUM(C65:C66)</f>
        <v>78</v>
      </c>
      <c r="D64" s="22">
        <f t="shared" ref="D64:M64" si="8">SUM(D65:D66)</f>
        <v>4</v>
      </c>
      <c r="E64" s="22">
        <f t="shared" si="8"/>
        <v>20</v>
      </c>
      <c r="F64" s="22">
        <f t="shared" si="8"/>
        <v>0</v>
      </c>
      <c r="G64" s="22">
        <f t="shared" si="8"/>
        <v>0</v>
      </c>
      <c r="H64" s="22">
        <f t="shared" si="8"/>
        <v>38</v>
      </c>
      <c r="I64" s="22">
        <f t="shared" si="8"/>
        <v>11</v>
      </c>
      <c r="J64" s="22">
        <f t="shared" si="8"/>
        <v>2</v>
      </c>
      <c r="K64" s="22">
        <f t="shared" si="8"/>
        <v>0</v>
      </c>
      <c r="L64" s="22">
        <f t="shared" si="8"/>
        <v>0</v>
      </c>
      <c r="M64" s="22">
        <f t="shared" si="8"/>
        <v>3</v>
      </c>
    </row>
    <row r="65" spans="1:13" ht="10.5" customHeight="1" x14ac:dyDescent="0.15">
      <c r="A65" s="21"/>
      <c r="B65" s="21" t="s">
        <v>12</v>
      </c>
      <c r="C65" s="22">
        <f>SUM(D65:M65)</f>
        <v>66</v>
      </c>
      <c r="D65" s="22">
        <v>2</v>
      </c>
      <c r="E65" s="22">
        <v>20</v>
      </c>
      <c r="F65" s="22">
        <v>0</v>
      </c>
      <c r="G65" s="22">
        <v>0</v>
      </c>
      <c r="H65" s="22">
        <v>28</v>
      </c>
      <c r="I65" s="22">
        <v>11</v>
      </c>
      <c r="J65" s="22">
        <v>2</v>
      </c>
      <c r="K65" s="22">
        <v>0</v>
      </c>
      <c r="L65" s="22">
        <v>0</v>
      </c>
      <c r="M65" s="22">
        <v>3</v>
      </c>
    </row>
    <row r="66" spans="1:13" ht="10.5" customHeight="1" x14ac:dyDescent="0.15">
      <c r="B66" s="21" t="s">
        <v>11</v>
      </c>
      <c r="C66" s="22">
        <f>SUM(D66:M66)</f>
        <v>12</v>
      </c>
      <c r="D66" s="22">
        <v>2</v>
      </c>
      <c r="E66" s="22">
        <v>0</v>
      </c>
      <c r="F66" s="22">
        <v>0</v>
      </c>
      <c r="G66" s="22">
        <v>0</v>
      </c>
      <c r="H66" s="22">
        <v>10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</row>
    <row r="67" spans="1:13" ht="4.5" customHeight="1" x14ac:dyDescent="0.15">
      <c r="B67" s="21"/>
      <c r="C67" s="22"/>
      <c r="D67" s="24"/>
      <c r="E67" s="24"/>
      <c r="F67" s="24"/>
      <c r="G67" s="24"/>
      <c r="H67" s="25"/>
      <c r="I67" s="25"/>
      <c r="J67" s="25"/>
      <c r="K67" s="25"/>
      <c r="L67" s="25"/>
      <c r="M67" s="25"/>
    </row>
    <row r="68" spans="1:13" ht="10.5" customHeight="1" x14ac:dyDescent="0.15">
      <c r="A68" s="36" t="s">
        <v>10</v>
      </c>
      <c r="B68" s="37"/>
      <c r="C68" s="22">
        <f>SUM(C69:C70)</f>
        <v>180</v>
      </c>
      <c r="D68" s="22">
        <f t="shared" ref="D68:M68" si="9">SUM(D69:D70)</f>
        <v>39</v>
      </c>
      <c r="E68" s="22">
        <f t="shared" si="9"/>
        <v>48</v>
      </c>
      <c r="F68" s="22">
        <f t="shared" si="9"/>
        <v>0</v>
      </c>
      <c r="G68" s="22">
        <f t="shared" si="9"/>
        <v>1</v>
      </c>
      <c r="H68" s="22">
        <f t="shared" si="9"/>
        <v>76</v>
      </c>
      <c r="I68" s="22">
        <f t="shared" si="9"/>
        <v>15</v>
      </c>
      <c r="J68" s="22">
        <f t="shared" si="9"/>
        <v>0</v>
      </c>
      <c r="K68" s="22">
        <f t="shared" si="9"/>
        <v>0</v>
      </c>
      <c r="L68" s="22">
        <f t="shared" si="9"/>
        <v>0</v>
      </c>
      <c r="M68" s="22">
        <f t="shared" si="9"/>
        <v>1</v>
      </c>
    </row>
    <row r="69" spans="1:13" ht="10.5" customHeight="1" x14ac:dyDescent="0.15">
      <c r="B69" s="21" t="s">
        <v>9</v>
      </c>
      <c r="C69" s="22">
        <f>SUM(D69:M69)</f>
        <v>178</v>
      </c>
      <c r="D69" s="24">
        <v>39</v>
      </c>
      <c r="E69" s="22">
        <v>47</v>
      </c>
      <c r="F69" s="22">
        <v>0</v>
      </c>
      <c r="G69" s="22">
        <v>1</v>
      </c>
      <c r="H69" s="22">
        <v>75</v>
      </c>
      <c r="I69" s="22">
        <v>15</v>
      </c>
      <c r="J69" s="25">
        <v>0</v>
      </c>
      <c r="K69" s="22">
        <v>0</v>
      </c>
      <c r="L69" s="22">
        <v>0</v>
      </c>
      <c r="M69" s="22">
        <v>1</v>
      </c>
    </row>
    <row r="70" spans="1:13" ht="10.5" customHeight="1" x14ac:dyDescent="0.15">
      <c r="B70" s="21" t="s">
        <v>8</v>
      </c>
      <c r="C70" s="22">
        <f>SUM(D70:M70)</f>
        <v>2</v>
      </c>
      <c r="D70" s="22">
        <v>0</v>
      </c>
      <c r="E70" s="22">
        <v>1</v>
      </c>
      <c r="F70" s="22">
        <v>0</v>
      </c>
      <c r="G70" s="22">
        <v>0</v>
      </c>
      <c r="H70" s="22">
        <v>1</v>
      </c>
      <c r="I70" s="22">
        <v>0</v>
      </c>
      <c r="J70" s="22">
        <v>0</v>
      </c>
      <c r="K70" s="22">
        <v>0</v>
      </c>
      <c r="L70" s="22">
        <v>0</v>
      </c>
      <c r="M70" s="25">
        <v>0</v>
      </c>
    </row>
    <row r="71" spans="1:13" ht="4.5" customHeight="1" x14ac:dyDescent="0.1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1:13" ht="10.5" customHeight="1" x14ac:dyDescent="0.15">
      <c r="A72" s="36" t="s">
        <v>7</v>
      </c>
      <c r="B72" s="37"/>
      <c r="C72" s="22">
        <f>SUM(C73:C74)</f>
        <v>326</v>
      </c>
      <c r="D72" s="22">
        <f t="shared" ref="D72:M72" si="10">SUM(D73:D74)</f>
        <v>55</v>
      </c>
      <c r="E72" s="22">
        <f t="shared" si="10"/>
        <v>95</v>
      </c>
      <c r="F72" s="22">
        <f t="shared" si="10"/>
        <v>0</v>
      </c>
      <c r="G72" s="22">
        <f t="shared" si="10"/>
        <v>3</v>
      </c>
      <c r="H72" s="22">
        <f t="shared" si="10"/>
        <v>135</v>
      </c>
      <c r="I72" s="22">
        <f t="shared" si="10"/>
        <v>33</v>
      </c>
      <c r="J72" s="22">
        <f t="shared" si="10"/>
        <v>2</v>
      </c>
      <c r="K72" s="22">
        <f t="shared" si="10"/>
        <v>1</v>
      </c>
      <c r="L72" s="22">
        <f t="shared" si="10"/>
        <v>0</v>
      </c>
      <c r="M72" s="22">
        <f t="shared" si="10"/>
        <v>2</v>
      </c>
    </row>
    <row r="73" spans="1:13" ht="10.5" customHeight="1" x14ac:dyDescent="0.15">
      <c r="B73" s="21" t="s">
        <v>6</v>
      </c>
      <c r="C73" s="22">
        <f>SUM(D73:M73)</f>
        <v>283</v>
      </c>
      <c r="D73" s="22">
        <v>53</v>
      </c>
      <c r="E73" s="22">
        <v>86</v>
      </c>
      <c r="F73" s="22">
        <v>0</v>
      </c>
      <c r="G73" s="22">
        <v>3</v>
      </c>
      <c r="H73" s="22">
        <v>108</v>
      </c>
      <c r="I73" s="22">
        <v>28</v>
      </c>
      <c r="J73" s="22">
        <v>2</v>
      </c>
      <c r="K73" s="22">
        <v>1</v>
      </c>
      <c r="L73" s="22">
        <v>0</v>
      </c>
      <c r="M73" s="25">
        <v>2</v>
      </c>
    </row>
    <row r="74" spans="1:13" ht="10.5" customHeight="1" x14ac:dyDescent="0.15">
      <c r="B74" s="21" t="s">
        <v>5</v>
      </c>
      <c r="C74" s="22">
        <f>SUM(D74:M74)</f>
        <v>43</v>
      </c>
      <c r="D74" s="22">
        <v>2</v>
      </c>
      <c r="E74" s="22">
        <v>9</v>
      </c>
      <c r="F74" s="22">
        <v>0</v>
      </c>
      <c r="G74" s="22">
        <v>0</v>
      </c>
      <c r="H74" s="22">
        <v>27</v>
      </c>
      <c r="I74" s="22">
        <v>5</v>
      </c>
      <c r="J74" s="22">
        <v>0</v>
      </c>
      <c r="K74" s="22">
        <v>0</v>
      </c>
      <c r="L74" s="22">
        <v>0</v>
      </c>
      <c r="M74" s="22">
        <v>0</v>
      </c>
    </row>
    <row r="75" spans="1:13" ht="4.5" customHeight="1" x14ac:dyDescent="0.15">
      <c r="B75" s="21"/>
      <c r="C75" s="22"/>
      <c r="D75" s="24"/>
      <c r="E75" s="24"/>
      <c r="F75" s="24"/>
      <c r="G75" s="24"/>
      <c r="H75" s="25"/>
      <c r="I75" s="25"/>
      <c r="J75" s="25"/>
      <c r="K75" s="25"/>
      <c r="L75" s="25"/>
      <c r="M75" s="25"/>
    </row>
    <row r="76" spans="1:13" ht="10.5" customHeight="1" x14ac:dyDescent="0.15">
      <c r="A76" s="36" t="s">
        <v>4</v>
      </c>
      <c r="B76" s="37"/>
      <c r="C76" s="22">
        <f>SUM(C77:C77)</f>
        <v>77</v>
      </c>
      <c r="D76" s="22">
        <f t="shared" ref="D76:M76" si="11">SUM(D77:D77)</f>
        <v>17</v>
      </c>
      <c r="E76" s="22">
        <f t="shared" si="11"/>
        <v>12</v>
      </c>
      <c r="F76" s="22">
        <f t="shared" si="11"/>
        <v>0</v>
      </c>
      <c r="G76" s="22">
        <f t="shared" si="11"/>
        <v>2</v>
      </c>
      <c r="H76" s="22">
        <f t="shared" si="11"/>
        <v>44</v>
      </c>
      <c r="I76" s="22">
        <f t="shared" si="11"/>
        <v>1</v>
      </c>
      <c r="J76" s="22">
        <f t="shared" si="11"/>
        <v>1</v>
      </c>
      <c r="K76" s="22">
        <f t="shared" si="11"/>
        <v>0</v>
      </c>
      <c r="L76" s="22">
        <f t="shared" si="11"/>
        <v>0</v>
      </c>
      <c r="M76" s="22">
        <f t="shared" si="11"/>
        <v>0</v>
      </c>
    </row>
    <row r="77" spans="1:13" ht="10.5" customHeight="1" x14ac:dyDescent="0.15">
      <c r="B77" s="21" t="s">
        <v>3</v>
      </c>
      <c r="C77" s="22">
        <f>SUM(D77:M77)</f>
        <v>77</v>
      </c>
      <c r="D77" s="22">
        <v>17</v>
      </c>
      <c r="E77" s="22">
        <v>12</v>
      </c>
      <c r="F77" s="22">
        <v>0</v>
      </c>
      <c r="G77" s="22">
        <v>2</v>
      </c>
      <c r="H77" s="22">
        <v>44</v>
      </c>
      <c r="I77" s="22">
        <v>1</v>
      </c>
      <c r="J77" s="25">
        <v>1</v>
      </c>
      <c r="K77" s="22">
        <v>0</v>
      </c>
      <c r="L77" s="25">
        <v>0</v>
      </c>
      <c r="M77" s="25">
        <v>0</v>
      </c>
    </row>
    <row r="78" spans="1:13" ht="4.5" customHeight="1" x14ac:dyDescent="0.15">
      <c r="B78" s="21"/>
      <c r="C78" s="22"/>
      <c r="D78" s="24"/>
      <c r="E78" s="24"/>
      <c r="F78" s="24"/>
      <c r="G78" s="24"/>
      <c r="H78" s="25"/>
      <c r="I78" s="25"/>
      <c r="J78" s="25"/>
      <c r="K78" s="25"/>
      <c r="L78" s="25"/>
      <c r="M78" s="25"/>
    </row>
    <row r="79" spans="1:13" ht="10.5" customHeight="1" x14ac:dyDescent="0.15">
      <c r="A79" s="36" t="s">
        <v>2</v>
      </c>
      <c r="B79" s="37"/>
      <c r="C79" s="22">
        <f>SUM(C80:C80)</f>
        <v>65</v>
      </c>
      <c r="D79" s="22">
        <f t="shared" ref="D79:M79" si="12">SUM(D80:D80)</f>
        <v>12</v>
      </c>
      <c r="E79" s="22">
        <f t="shared" si="12"/>
        <v>12</v>
      </c>
      <c r="F79" s="22">
        <f t="shared" si="12"/>
        <v>0</v>
      </c>
      <c r="G79" s="22">
        <f t="shared" si="12"/>
        <v>0</v>
      </c>
      <c r="H79" s="22">
        <f t="shared" si="12"/>
        <v>38</v>
      </c>
      <c r="I79" s="22">
        <f t="shared" si="12"/>
        <v>3</v>
      </c>
      <c r="J79" s="22">
        <f t="shared" si="12"/>
        <v>0</v>
      </c>
      <c r="K79" s="22">
        <f t="shared" si="12"/>
        <v>0</v>
      </c>
      <c r="L79" s="22">
        <f t="shared" si="12"/>
        <v>0</v>
      </c>
      <c r="M79" s="22">
        <f t="shared" si="12"/>
        <v>0</v>
      </c>
    </row>
    <row r="80" spans="1:13" ht="10.5" customHeight="1" x14ac:dyDescent="0.15">
      <c r="B80" s="21" t="s">
        <v>1</v>
      </c>
      <c r="C80" s="22">
        <f>SUM(D80:M80)</f>
        <v>65</v>
      </c>
      <c r="D80" s="22">
        <v>12</v>
      </c>
      <c r="E80" s="22">
        <v>12</v>
      </c>
      <c r="F80" s="22">
        <v>0</v>
      </c>
      <c r="G80" s="22">
        <v>0</v>
      </c>
      <c r="H80" s="22">
        <v>38</v>
      </c>
      <c r="I80" s="22">
        <v>3</v>
      </c>
      <c r="J80" s="22">
        <v>0</v>
      </c>
      <c r="K80" s="25">
        <v>0</v>
      </c>
      <c r="L80" s="22">
        <v>0</v>
      </c>
      <c r="M80" s="22">
        <v>0</v>
      </c>
    </row>
    <row r="81" spans="1:13" ht="4.5" customHeight="1" x14ac:dyDescent="0.15">
      <c r="A81" s="6"/>
      <c r="B81" s="5"/>
      <c r="C81" s="27"/>
      <c r="D81" s="27"/>
      <c r="E81" s="27"/>
      <c r="F81" s="27"/>
      <c r="G81" s="27"/>
      <c r="H81" s="28"/>
      <c r="I81" s="28"/>
      <c r="J81" s="28"/>
      <c r="K81" s="28"/>
      <c r="L81" s="28"/>
      <c r="M81" s="28"/>
    </row>
    <row r="82" spans="1:13" ht="17.25" customHeight="1" x14ac:dyDescent="0.15">
      <c r="A82" s="1" t="s">
        <v>0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</row>
    <row r="83" spans="1:13" x14ac:dyDescent="0.15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</row>
    <row r="84" spans="1:13" x14ac:dyDescent="0.15"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</row>
  </sheetData>
  <mergeCells count="40">
    <mergeCell ref="M5:M10"/>
    <mergeCell ref="A13:B13"/>
    <mergeCell ref="A15:B15"/>
    <mergeCell ref="A17:B17"/>
    <mergeCell ref="C4:M4"/>
    <mergeCell ref="A5:B10"/>
    <mergeCell ref="C5:C10"/>
    <mergeCell ref="D5:D10"/>
    <mergeCell ref="E5:E10"/>
    <mergeCell ref="F5:F10"/>
    <mergeCell ref="G5:G10"/>
    <mergeCell ref="H5:H10"/>
    <mergeCell ref="I5:I10"/>
    <mergeCell ref="J5:J10"/>
    <mergeCell ref="D49:D54"/>
    <mergeCell ref="E49:E54"/>
    <mergeCell ref="F49:F54"/>
    <mergeCell ref="K5:K10"/>
    <mergeCell ref="L5:L10"/>
    <mergeCell ref="A22:B22"/>
    <mergeCell ref="A28:B28"/>
    <mergeCell ref="A32:B32"/>
    <mergeCell ref="A39:B39"/>
    <mergeCell ref="C48:M48"/>
    <mergeCell ref="A76:B76"/>
    <mergeCell ref="A79:B79"/>
    <mergeCell ref="M49:M54"/>
    <mergeCell ref="A57:B57"/>
    <mergeCell ref="A60:B60"/>
    <mergeCell ref="A64:B64"/>
    <mergeCell ref="A68:B68"/>
    <mergeCell ref="A72:B72"/>
    <mergeCell ref="G49:G54"/>
    <mergeCell ref="H49:H54"/>
    <mergeCell ref="I49:I54"/>
    <mergeCell ref="J49:J54"/>
    <mergeCell ref="K49:K54"/>
    <mergeCell ref="L49:L54"/>
    <mergeCell ref="A49:B54"/>
    <mergeCell ref="C49:C54"/>
  </mergeCells>
  <phoneticPr fontId="2"/>
  <pageMargins left="0.78740157480314965" right="0.39370078740157483" top="0.78740157480314965" bottom="0.78740157480314965" header="0.51181102362204722" footer="0.51181102362204722"/>
  <pageSetup paperSize="9" scale="99" fitToHeight="2" orientation="landscape" r:id="rId1"/>
  <headerFooter alignWithMargins="0"/>
  <rowBreaks count="1" manualBreakCount="1">
    <brk id="45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12-1-1(1)（総数）</vt:lpstr>
      <vt:lpstr>12-1-1(1)（保健師）</vt:lpstr>
      <vt:lpstr>12-1-1(1)（助産師）</vt:lpstr>
      <vt:lpstr>12-1-1(1)（看護師）</vt:lpstr>
      <vt:lpstr>12-1-1(1)（准看護師）</vt:lpstr>
      <vt:lpstr>'12-1-1(1)（看護師）'!Print_Area</vt:lpstr>
      <vt:lpstr>'12-1-1(1)（准看護師）'!Print_Area</vt:lpstr>
      <vt:lpstr>'12-1-1(1)（助産師）'!Print_Area</vt:lpstr>
      <vt:lpstr>'12-1-1(1)（総数）'!Print_Area</vt:lpstr>
      <vt:lpstr>'12-1-1(1)（保健師）'!Print_Area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2026-02-03T10:46:56Z</cp:lastPrinted>
  <dcterms:created xsi:type="dcterms:W3CDTF">2023-02-03T09:14:18Z</dcterms:created>
  <dcterms:modified xsi:type="dcterms:W3CDTF">2026-02-24T04:33:38Z</dcterms:modified>
</cp:coreProperties>
</file>