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95DA2E79-CFB1-4754-B70B-070FE76BE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1-2(2)" sheetId="6" r:id="rId1"/>
  </sheets>
  <definedNames>
    <definedName name="_xlnm.Print_Area" localSheetId="0">'12-1-2(2)'!$B$1:$K$20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G8" i="6"/>
  <c r="F8" i="6"/>
  <c r="E8" i="6"/>
  <c r="D9" i="6"/>
  <c r="D10" i="6"/>
  <c r="D11" i="6"/>
  <c r="D12" i="6"/>
  <c r="D13" i="6"/>
  <c r="D14" i="6"/>
  <c r="D15" i="6"/>
  <c r="D16" i="6"/>
  <c r="D17" i="6"/>
  <c r="D18" i="6"/>
  <c r="D8" i="6" l="1"/>
</calcChain>
</file>

<file path=xl/sharedStrings.xml><?xml version="1.0" encoding="utf-8"?>
<sst xmlns="http://schemas.openxmlformats.org/spreadsheetml/2006/main" count="25" uniqueCount="21">
  <si>
    <t>保健師</t>
    <rPh sb="2" eb="3">
      <t>シ</t>
    </rPh>
    <phoneticPr fontId="2"/>
  </si>
  <si>
    <t>准看護師</t>
    <rPh sb="3" eb="4">
      <t>シ</t>
    </rPh>
    <phoneticPr fontId="2"/>
  </si>
  <si>
    <t>人</t>
    <rPh sb="0" eb="1">
      <t>ニン</t>
    </rPh>
    <phoneticPr fontId="2"/>
  </si>
  <si>
    <t>看護師</t>
    <rPh sb="2" eb="3">
      <t>シ</t>
    </rPh>
    <phoneticPr fontId="2"/>
  </si>
  <si>
    <t>助産師</t>
    <rPh sb="2" eb="3">
      <t>シ</t>
    </rPh>
    <phoneticPr fontId="2"/>
  </si>
  <si>
    <t>年齢階級別</t>
    <phoneticPr fontId="2"/>
  </si>
  <si>
    <t>総 数</t>
    <phoneticPr fontId="2"/>
  </si>
  <si>
    <t>総    数</t>
    <phoneticPr fontId="5"/>
  </si>
  <si>
    <t>25歳未満</t>
    <phoneticPr fontId="5"/>
  </si>
  <si>
    <t>25 ～ 29</t>
    <phoneticPr fontId="5"/>
  </si>
  <si>
    <t>30 ～ 34</t>
    <phoneticPr fontId="5"/>
  </si>
  <si>
    <t>35 ～ 39</t>
    <phoneticPr fontId="5"/>
  </si>
  <si>
    <t>40 ～ 44</t>
    <phoneticPr fontId="5"/>
  </si>
  <si>
    <t>45 ～ 49</t>
    <phoneticPr fontId="5"/>
  </si>
  <si>
    <t>50 ～ 54</t>
    <phoneticPr fontId="5"/>
  </si>
  <si>
    <t>55 ～ 59</t>
    <phoneticPr fontId="2"/>
  </si>
  <si>
    <t>60 ～ 64</t>
    <phoneticPr fontId="2"/>
  </si>
  <si>
    <t>65歳以上</t>
    <phoneticPr fontId="2"/>
  </si>
  <si>
    <t>資料：保健師助産師看護師法第33条「業務従事者届」</t>
    <rPh sb="0" eb="2">
      <t>シリョウ</t>
    </rPh>
    <rPh sb="3" eb="5">
      <t>ホケン</t>
    </rPh>
    <rPh sb="5" eb="6">
      <t>シ</t>
    </rPh>
    <rPh sb="6" eb="8">
      <t>ジョサン</t>
    </rPh>
    <rPh sb="8" eb="9">
      <t>シ</t>
    </rPh>
    <rPh sb="9" eb="11">
      <t>カンゴ</t>
    </rPh>
    <rPh sb="11" eb="12">
      <t>シ</t>
    </rPh>
    <rPh sb="12" eb="13">
      <t>ホウ</t>
    </rPh>
    <rPh sb="13" eb="14">
      <t>ダイ</t>
    </rPh>
    <rPh sb="16" eb="17">
      <t>ジョウ</t>
    </rPh>
    <rPh sb="18" eb="20">
      <t>ギョウム</t>
    </rPh>
    <rPh sb="20" eb="22">
      <t>ジュウジ</t>
    </rPh>
    <rPh sb="22" eb="23">
      <t>シャ</t>
    </rPh>
    <rPh sb="23" eb="24">
      <t>トドケ</t>
    </rPh>
    <phoneticPr fontId="4"/>
  </si>
  <si>
    <t>12-1-2(2)  看護関係就業者数、職種・年齢（５歳階級）別（常勤換算）</t>
    <rPh sb="11" eb="13">
      <t>カンゴ</t>
    </rPh>
    <rPh sb="13" eb="15">
      <t>カンケイ</t>
    </rPh>
    <rPh sb="15" eb="18">
      <t>シュウギョウシャ</t>
    </rPh>
    <rPh sb="18" eb="19">
      <t>スウ</t>
    </rPh>
    <phoneticPr fontId="2"/>
  </si>
  <si>
    <t>令和６年12月31日現在</t>
    <rPh sb="0" eb="2">
      <t>レイワ</t>
    </rPh>
    <rPh sb="3" eb="4">
      <t>ネン</t>
    </rPh>
    <rPh sb="6" eb="7">
      <t>ツキ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</si>
</sst>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.75"/>
      <name val="FixedSys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/>
    <xf numFmtId="0" fontId="1" fillId="0" borderId="0" xfId="1" applyFont="1"/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76" fontId="1" fillId="2" borderId="4" xfId="0" applyNumberFormat="1" applyFont="1" applyFill="1" applyBorder="1" applyProtection="1">
      <protection locked="0"/>
    </xf>
    <xf numFmtId="176" fontId="1" fillId="2" borderId="6" xfId="0" applyNumberFormat="1" applyFont="1" applyFill="1" applyBorder="1" applyProtection="1">
      <protection locked="0"/>
    </xf>
    <xf numFmtId="176" fontId="1" fillId="2" borderId="0" xfId="0" applyNumberFormat="1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/>
  </cellXfs>
  <cellStyles count="2">
    <cellStyle name="標準" xfId="0" builtinId="0"/>
    <cellStyle name="標準_01看護関係者の就業状況（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20"/>
  <sheetViews>
    <sheetView showGridLines="0" tabSelected="1" zoomScaleNormal="100" zoomScaleSheetLayoutView="85" workbookViewId="0">
      <selection activeCell="M14" sqref="M14"/>
    </sheetView>
  </sheetViews>
  <sheetFormatPr defaultColWidth="9" defaultRowHeight="13.2" x14ac:dyDescent="0.2"/>
  <cols>
    <col min="1" max="1" width="0.8984375" style="3" customWidth="1"/>
    <col min="2" max="2" width="1.5" style="3" customWidth="1"/>
    <col min="3" max="3" width="11.59765625" style="3" customWidth="1"/>
    <col min="4" max="8" width="11.09765625" style="3" customWidth="1"/>
    <col min="9" max="10" width="8.09765625" style="3" customWidth="1"/>
    <col min="11" max="16384" width="9" style="3"/>
  </cols>
  <sheetData>
    <row r="1" spans="3:8" x14ac:dyDescent="0.2">
      <c r="D1" s="1"/>
      <c r="E1" s="1"/>
      <c r="F1" s="1"/>
      <c r="G1" s="1"/>
      <c r="H1" s="1"/>
    </row>
    <row r="2" spans="3:8" x14ac:dyDescent="0.2">
      <c r="C2" s="1"/>
      <c r="D2" s="1"/>
      <c r="E2" s="1"/>
      <c r="F2" s="1"/>
      <c r="G2" s="1"/>
      <c r="H2" s="1"/>
    </row>
    <row r="3" spans="3:8" ht="16.2" x14ac:dyDescent="0.2">
      <c r="C3" s="11" t="s">
        <v>19</v>
      </c>
      <c r="D3" s="1"/>
      <c r="E3" s="1"/>
      <c r="F3" s="1"/>
      <c r="G3" s="1"/>
    </row>
    <row r="4" spans="3:8" ht="5.25" customHeight="1" x14ac:dyDescent="0.3">
      <c r="C4" s="5"/>
      <c r="D4" s="1"/>
      <c r="E4" s="1"/>
      <c r="F4" s="1"/>
      <c r="G4" s="1"/>
    </row>
    <row r="5" spans="3:8" ht="16.5" customHeight="1" x14ac:dyDescent="0.2">
      <c r="C5" s="1"/>
      <c r="D5" s="1"/>
      <c r="E5" s="1"/>
      <c r="F5" s="1"/>
      <c r="G5" s="1"/>
      <c r="H5" s="2" t="s">
        <v>20</v>
      </c>
    </row>
    <row r="6" spans="3:8" ht="15" customHeight="1" x14ac:dyDescent="0.2">
      <c r="C6" s="8" t="s">
        <v>5</v>
      </c>
      <c r="D6" s="9" t="s">
        <v>6</v>
      </c>
      <c r="E6" s="9" t="s">
        <v>0</v>
      </c>
      <c r="F6" s="9" t="s">
        <v>4</v>
      </c>
      <c r="G6" s="9" t="s">
        <v>3</v>
      </c>
      <c r="H6" s="8" t="s">
        <v>1</v>
      </c>
    </row>
    <row r="7" spans="3:8" ht="15" customHeight="1" x14ac:dyDescent="0.2">
      <c r="C7" s="6"/>
      <c r="D7" s="10" t="s">
        <v>2</v>
      </c>
      <c r="E7" s="10" t="s">
        <v>2</v>
      </c>
      <c r="F7" s="10" t="s">
        <v>2</v>
      </c>
      <c r="G7" s="10" t="s">
        <v>2</v>
      </c>
      <c r="H7" s="2" t="s">
        <v>2</v>
      </c>
    </row>
    <row r="8" spans="3:8" ht="15" customHeight="1" x14ac:dyDescent="0.2">
      <c r="C8" s="12" t="s">
        <v>7</v>
      </c>
      <c r="D8" s="13">
        <f t="shared" ref="D8:D18" si="0">SUM(E8:H8)</f>
        <v>27801.100000000002</v>
      </c>
      <c r="E8" s="13">
        <f>SUM(E9:E18)</f>
        <v>1161.8999999999999</v>
      </c>
      <c r="F8" s="13">
        <f>SUM(F9:F18)</f>
        <v>639.19999999999993</v>
      </c>
      <c r="G8" s="13">
        <f>SUM(G9:G18)</f>
        <v>22583.200000000004</v>
      </c>
      <c r="H8" s="14">
        <f>SUM(H9:H18)</f>
        <v>3416.8</v>
      </c>
    </row>
    <row r="9" spans="3:8" ht="15" customHeight="1" x14ac:dyDescent="0.2">
      <c r="C9" s="12" t="s">
        <v>8</v>
      </c>
      <c r="D9" s="13">
        <f t="shared" si="0"/>
        <v>1970.4</v>
      </c>
      <c r="E9" s="13">
        <v>63</v>
      </c>
      <c r="F9" s="13">
        <v>44</v>
      </c>
      <c r="G9" s="13">
        <v>1852.6000000000001</v>
      </c>
      <c r="H9" s="15">
        <v>10.799999999999999</v>
      </c>
    </row>
    <row r="10" spans="3:8" ht="15" customHeight="1" x14ac:dyDescent="0.2">
      <c r="C10" s="12" t="s">
        <v>9</v>
      </c>
      <c r="D10" s="13">
        <f t="shared" si="0"/>
        <v>2910</v>
      </c>
      <c r="E10" s="13">
        <v>128</v>
      </c>
      <c r="F10" s="13">
        <v>78.099999999999994</v>
      </c>
      <c r="G10" s="13">
        <v>2668</v>
      </c>
      <c r="H10" s="15">
        <v>35.9</v>
      </c>
    </row>
    <row r="11" spans="3:8" ht="15" customHeight="1" x14ac:dyDescent="0.2">
      <c r="C11" s="12" t="s">
        <v>10</v>
      </c>
      <c r="D11" s="13">
        <f t="shared" si="0"/>
        <v>2783.2000000000007</v>
      </c>
      <c r="E11" s="13">
        <v>141.80000000000001</v>
      </c>
      <c r="F11" s="13">
        <v>71</v>
      </c>
      <c r="G11" s="13">
        <v>2530.1000000000004</v>
      </c>
      <c r="H11" s="15">
        <v>40.299999999999997</v>
      </c>
    </row>
    <row r="12" spans="3:8" ht="15" customHeight="1" x14ac:dyDescent="0.2">
      <c r="C12" s="12" t="s">
        <v>11</v>
      </c>
      <c r="D12" s="13">
        <f t="shared" si="0"/>
        <v>2787.7000000000012</v>
      </c>
      <c r="E12" s="13">
        <v>145.9</v>
      </c>
      <c r="F12" s="13">
        <v>69.7</v>
      </c>
      <c r="G12" s="13">
        <v>2499.3000000000011</v>
      </c>
      <c r="H12" s="15">
        <v>72.800000000000011</v>
      </c>
    </row>
    <row r="13" spans="3:8" ht="15" customHeight="1" x14ac:dyDescent="0.2">
      <c r="C13" s="12" t="s">
        <v>12</v>
      </c>
      <c r="D13" s="13">
        <f t="shared" si="0"/>
        <v>3148.4</v>
      </c>
      <c r="E13" s="13">
        <v>143.1</v>
      </c>
      <c r="F13" s="13">
        <v>81.3</v>
      </c>
      <c r="G13" s="13">
        <v>2739.1</v>
      </c>
      <c r="H13" s="15">
        <v>184.9</v>
      </c>
    </row>
    <row r="14" spans="3:8" ht="15" customHeight="1" x14ac:dyDescent="0.2">
      <c r="C14" s="12" t="s">
        <v>13</v>
      </c>
      <c r="D14" s="13">
        <f t="shared" si="0"/>
        <v>3856.1000000000004</v>
      </c>
      <c r="E14" s="13">
        <v>163.30000000000001</v>
      </c>
      <c r="F14" s="13">
        <v>80.2</v>
      </c>
      <c r="G14" s="13">
        <v>3191.7000000000003</v>
      </c>
      <c r="H14" s="15">
        <v>420.9</v>
      </c>
    </row>
    <row r="15" spans="3:8" ht="15" customHeight="1" x14ac:dyDescent="0.2">
      <c r="C15" s="12" t="s">
        <v>14</v>
      </c>
      <c r="D15" s="13">
        <f t="shared" si="0"/>
        <v>3381.5000000000009</v>
      </c>
      <c r="E15" s="13">
        <v>118.9</v>
      </c>
      <c r="F15" s="13">
        <v>77.400000000000006</v>
      </c>
      <c r="G15" s="13">
        <v>2644.3000000000006</v>
      </c>
      <c r="H15" s="15">
        <v>540.9</v>
      </c>
    </row>
    <row r="16" spans="3:8" ht="15" customHeight="1" x14ac:dyDescent="0.2">
      <c r="C16" s="12" t="s">
        <v>15</v>
      </c>
      <c r="D16" s="13">
        <f t="shared" si="0"/>
        <v>3137.9000000000005</v>
      </c>
      <c r="E16" s="13">
        <v>156.5</v>
      </c>
      <c r="F16" s="13">
        <v>65.400000000000006</v>
      </c>
      <c r="G16" s="13">
        <v>2262.3000000000002</v>
      </c>
      <c r="H16" s="15">
        <v>653.70000000000005</v>
      </c>
    </row>
    <row r="17" spans="3:8" ht="15" customHeight="1" x14ac:dyDescent="0.2">
      <c r="C17" s="12" t="s">
        <v>16</v>
      </c>
      <c r="D17" s="13">
        <f t="shared" si="0"/>
        <v>2327.3000000000002</v>
      </c>
      <c r="E17" s="13">
        <v>73.8</v>
      </c>
      <c r="F17" s="13">
        <v>42.3</v>
      </c>
      <c r="G17" s="13">
        <v>1444.4</v>
      </c>
      <c r="H17" s="15">
        <v>766.8</v>
      </c>
    </row>
    <row r="18" spans="3:8" ht="15" customHeight="1" x14ac:dyDescent="0.2">
      <c r="C18" s="12" t="s">
        <v>17</v>
      </c>
      <c r="D18" s="13">
        <f t="shared" si="0"/>
        <v>1498.6</v>
      </c>
      <c r="E18" s="13">
        <v>27.6</v>
      </c>
      <c r="F18" s="13">
        <v>29.8</v>
      </c>
      <c r="G18" s="13">
        <v>751.4</v>
      </c>
      <c r="H18" s="15">
        <v>689.8</v>
      </c>
    </row>
    <row r="19" spans="3:8" ht="15" customHeight="1" x14ac:dyDescent="0.2">
      <c r="C19" s="7"/>
      <c r="D19" s="16"/>
      <c r="E19" s="16"/>
      <c r="F19" s="16"/>
      <c r="G19" s="16"/>
      <c r="H19" s="17"/>
    </row>
    <row r="20" spans="3:8" ht="16.5" customHeight="1" x14ac:dyDescent="0.2">
      <c r="C20" s="4" t="s">
        <v>18</v>
      </c>
      <c r="D20" s="18"/>
      <c r="E20" s="18"/>
      <c r="F20" s="18"/>
      <c r="G20" s="18"/>
      <c r="H20" s="18"/>
    </row>
  </sheetData>
  <phoneticPr fontId="5"/>
  <pageMargins left="0.75" right="0.75" top="1" bottom="0.77" header="0.51200000000000001" footer="0.51200000000000001"/>
  <pageSetup paperSize="9" orientation="landscape" r:id="rId1"/>
  <headerFooter alignWithMargins="0"/>
  <ignoredErrors>
    <ignoredError sqref="D8:D19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12-1-2(2)</vt:lpstr>
      <vt:lpstr>'12-1-2(2)'!Print_Area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2023-12-20T02:29:32Z</cp:lastPrinted>
  <dcterms:created xsi:type="dcterms:W3CDTF">1999-06-03T04:16:35Z</dcterms:created>
  <dcterms:modified xsi:type="dcterms:W3CDTF">2026-01-29T05:39:28Z</dcterms:modified>
</cp:coreProperties>
</file>