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7福祉保健年報\統計表\12｜医看・看護職員\"/>
    </mc:Choice>
  </mc:AlternateContent>
  <xr:revisionPtr revIDLastSave="0" documentId="13_ncr:1_{D68C4991-ED5C-48BE-8C97-DE270FDA0D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2-3" sheetId="8" r:id="rId1"/>
  </sheets>
  <definedNames>
    <definedName name="_xlnm.Print_Area" localSheetId="0">'12-3'!$A$1:$O$25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8" l="1"/>
  <c r="J8" i="8"/>
  <c r="I8" i="8"/>
  <c r="K17" i="8"/>
  <c r="M8" i="8"/>
  <c r="L8" i="8"/>
  <c r="K8" i="8"/>
  <c r="G8" i="8"/>
  <c r="F8" i="8"/>
  <c r="K22" i="8"/>
  <c r="K23" i="8"/>
  <c r="K21" i="8"/>
  <c r="K18" i="8"/>
  <c r="K19" i="8"/>
  <c r="J19" i="8" l="1"/>
  <c r="H23" i="8" l="1"/>
  <c r="H18" i="8"/>
  <c r="G22" i="8"/>
  <c r="J22" i="8"/>
  <c r="L22" i="8"/>
  <c r="M22" i="8"/>
  <c r="G23" i="8"/>
  <c r="I23" i="8"/>
  <c r="J23" i="8"/>
  <c r="L23" i="8"/>
  <c r="M23" i="8"/>
  <c r="H21" i="8"/>
  <c r="I21" i="8"/>
  <c r="J21" i="8"/>
  <c r="L21" i="8"/>
  <c r="M21" i="8"/>
  <c r="G21" i="8"/>
  <c r="G19" i="8"/>
  <c r="M19" i="8"/>
  <c r="I19" i="8"/>
  <c r="H19" i="8"/>
  <c r="M18" i="8"/>
  <c r="L18" i="8"/>
  <c r="J18" i="8"/>
  <c r="I18" i="8"/>
  <c r="G18" i="8"/>
  <c r="I22" i="8"/>
  <c r="J17" i="8" l="1"/>
  <c r="G17" i="8"/>
  <c r="M17" i="8"/>
  <c r="L17" i="8"/>
  <c r="H17" i="8"/>
  <c r="I17" i="8"/>
</calcChain>
</file>

<file path=xl/sharedStrings.xml><?xml version="1.0" encoding="utf-8"?>
<sst xmlns="http://schemas.openxmlformats.org/spreadsheetml/2006/main" count="27" uniqueCount="21">
  <si>
    <t>進  学</t>
  </si>
  <si>
    <t xml:space="preserve"> 卒業者数（人）</t>
    <rPh sb="2" eb="3">
      <t>ギョウ</t>
    </rPh>
    <rPh sb="3" eb="4">
      <t>シャ</t>
    </rPh>
    <rPh sb="4" eb="5">
      <t>スウ</t>
    </rPh>
    <rPh sb="6" eb="7">
      <t>ニン</t>
    </rPh>
    <phoneticPr fontId="2"/>
  </si>
  <si>
    <t>看護師３年課程</t>
    <rPh sb="2" eb="3">
      <t>シ</t>
    </rPh>
    <phoneticPr fontId="2"/>
  </si>
  <si>
    <t>看護師２年課程</t>
    <rPh sb="2" eb="3">
      <t>シ</t>
    </rPh>
    <phoneticPr fontId="2"/>
  </si>
  <si>
    <t>総     数</t>
    <phoneticPr fontId="4"/>
  </si>
  <si>
    <t xml:space="preserve"> 総 数</t>
    <phoneticPr fontId="4"/>
  </si>
  <si>
    <t>大学</t>
    <rPh sb="0" eb="2">
      <t>ダイガク</t>
    </rPh>
    <phoneticPr fontId="2"/>
  </si>
  <si>
    <t>構成比（％）</t>
    <rPh sb="0" eb="3">
      <t>コウセイヒ</t>
    </rPh>
    <phoneticPr fontId="4"/>
  </si>
  <si>
    <t>看護師５年一貫</t>
    <rPh sb="0" eb="3">
      <t>カンゴシ</t>
    </rPh>
    <rPh sb="4" eb="5">
      <t>ネン</t>
    </rPh>
    <rPh sb="5" eb="7">
      <t>イッカン</t>
    </rPh>
    <phoneticPr fontId="4"/>
  </si>
  <si>
    <t>看護師５年一貫</t>
    <rPh sb="2" eb="3">
      <t>シ</t>
    </rPh>
    <rPh sb="4" eb="5">
      <t>ネン</t>
    </rPh>
    <rPh sb="5" eb="7">
      <t>イッカン</t>
    </rPh>
    <phoneticPr fontId="2"/>
  </si>
  <si>
    <t>統合カリキュラム</t>
    <rPh sb="0" eb="2">
      <t>トウゴウ</t>
    </rPh>
    <phoneticPr fontId="4"/>
  </si>
  <si>
    <t>県        内</t>
    <phoneticPr fontId="2"/>
  </si>
  <si>
    <t>県        外</t>
    <phoneticPr fontId="2"/>
  </si>
  <si>
    <t>未就業</t>
    <phoneticPr fontId="4"/>
  </si>
  <si>
    <t>看護業
務就業</t>
    <phoneticPr fontId="4"/>
  </si>
  <si>
    <t>課程区分</t>
    <rPh sb="0" eb="2">
      <t>カテイ</t>
    </rPh>
    <rPh sb="2" eb="4">
      <t>クブン</t>
    </rPh>
    <phoneticPr fontId="2"/>
  </si>
  <si>
    <t>総     数</t>
    <phoneticPr fontId="4"/>
  </si>
  <si>
    <t>12-3  看護関係学校・養成所卒業生就業状況</t>
    <phoneticPr fontId="2"/>
  </si>
  <si>
    <t>准看護師として
就業</t>
    <rPh sb="0" eb="4">
      <t>ジュンカンゴシ</t>
    </rPh>
    <rPh sb="8" eb="10">
      <t>シュウギョウ</t>
    </rPh>
    <phoneticPr fontId="4"/>
  </si>
  <si>
    <t>看護業務以外に
就業</t>
    <rPh sb="4" eb="6">
      <t>イガイ</t>
    </rPh>
    <rPh sb="8" eb="10">
      <t>シュウギョウ</t>
    </rPh>
    <phoneticPr fontId="4"/>
  </si>
  <si>
    <t>令和７年３月卒業者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</si>
</sst>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\-#,##0;\-"/>
    <numFmt numFmtId="177" formatCode="_ * #,##0.0_ ;_ * \-#,##0.0_ ;_ * &quot;-&quot;_ ;_ @_ "/>
    <numFmt numFmtId="178" formatCode="0.0%"/>
  </numFmts>
  <fonts count="8" x14ac:knownFonts="1">
    <font>
      <sz val="13.5"/>
      <name val="FixedSys"/>
      <charset val="128"/>
    </font>
    <font>
      <sz val="11"/>
      <name val="ＭＳ 明朝"/>
      <family val="1"/>
      <charset val="128"/>
    </font>
    <font>
      <sz val="6.75"/>
      <name val="ＭＳ Ｐゴシック"/>
      <family val="3"/>
      <charset val="128"/>
    </font>
    <font>
      <sz val="10"/>
      <name val="ＭＳ 明朝"/>
      <family val="1"/>
      <charset val="128"/>
    </font>
    <font>
      <sz val="6.75"/>
      <name val="FixedSys"/>
      <charset val="128"/>
    </font>
    <font>
      <b/>
      <sz val="20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0" fontId="1" fillId="0" borderId="0" xfId="0" applyFont="1"/>
    <xf numFmtId="0" fontId="5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2" xfId="0" applyFont="1" applyBorder="1" applyProtection="1"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Alignment="1" applyProtection="1">
      <alignment horizontal="center" vertical="center" textRotation="255"/>
      <protection locked="0"/>
    </xf>
    <xf numFmtId="0" fontId="1" fillId="0" borderId="5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 applyProtection="1">
      <protection locked="0"/>
    </xf>
    <xf numFmtId="176" fontId="6" fillId="0" borderId="7" xfId="0" applyNumberFormat="1" applyFont="1" applyBorder="1" applyProtection="1">
      <protection locked="0"/>
    </xf>
    <xf numFmtId="176" fontId="6" fillId="0" borderId="8" xfId="0" applyNumberFormat="1" applyFont="1" applyBorder="1" applyProtection="1">
      <protection locked="0"/>
    </xf>
    <xf numFmtId="177" fontId="6" fillId="0" borderId="7" xfId="0" applyNumberFormat="1" applyFont="1" applyBorder="1" applyAlignment="1" applyProtection="1">
      <alignment horizontal="right"/>
      <protection locked="0"/>
    </xf>
    <xf numFmtId="176" fontId="1" fillId="0" borderId="9" xfId="0" applyNumberFormat="1" applyFont="1" applyBorder="1" applyProtection="1">
      <protection locked="0"/>
    </xf>
    <xf numFmtId="176" fontId="6" fillId="0" borderId="0" xfId="0" applyNumberFormat="1" applyFont="1" applyProtection="1">
      <protection locked="0"/>
    </xf>
    <xf numFmtId="176" fontId="6" fillId="0" borderId="2" xfId="0" applyNumberFormat="1" applyFont="1" applyBorder="1" applyProtection="1">
      <protection locked="0"/>
    </xf>
    <xf numFmtId="177" fontId="6" fillId="0" borderId="0" xfId="0" applyNumberFormat="1" applyFont="1" applyAlignment="1" applyProtection="1">
      <alignment horizontal="right"/>
      <protection locked="0"/>
    </xf>
    <xf numFmtId="176" fontId="1" fillId="0" borderId="1" xfId="0" applyNumberFormat="1" applyFont="1" applyBorder="1" applyProtection="1">
      <protection locked="0"/>
    </xf>
    <xf numFmtId="176" fontId="6" fillId="0" borderId="4" xfId="0" applyNumberFormat="1" applyFont="1" applyBorder="1" applyProtection="1">
      <protection locked="0"/>
    </xf>
    <xf numFmtId="176" fontId="6" fillId="0" borderId="4" xfId="0" applyNumberFormat="1" applyFont="1" applyBorder="1" applyAlignment="1" applyProtection="1">
      <alignment horizontal="right"/>
      <protection locked="0"/>
    </xf>
    <xf numFmtId="176" fontId="6" fillId="0" borderId="5" xfId="0" applyNumberFormat="1" applyFont="1" applyBorder="1" applyProtection="1">
      <protection locked="0"/>
    </xf>
    <xf numFmtId="177" fontId="6" fillId="0" borderId="4" xfId="0" applyNumberFormat="1" applyFont="1" applyBorder="1" applyAlignment="1" applyProtection="1">
      <alignment horizontal="right"/>
      <protection locked="0"/>
    </xf>
    <xf numFmtId="176" fontId="1" fillId="0" borderId="6" xfId="0" applyNumberFormat="1" applyFont="1" applyBorder="1" applyProtection="1">
      <protection locked="0"/>
    </xf>
    <xf numFmtId="176" fontId="6" fillId="0" borderId="0" xfId="0" applyNumberFormat="1" applyFont="1" applyAlignment="1" applyProtection="1">
      <alignment horizontal="right"/>
      <protection locked="0"/>
    </xf>
    <xf numFmtId="176" fontId="6" fillId="0" borderId="10" xfId="0" applyNumberFormat="1" applyFont="1" applyBorder="1" applyProtection="1">
      <protection locked="0"/>
    </xf>
    <xf numFmtId="176" fontId="1" fillId="0" borderId="0" xfId="0" applyNumberFormat="1" applyFont="1"/>
    <xf numFmtId="178" fontId="6" fillId="0" borderId="0" xfId="0" applyNumberFormat="1" applyFont="1" applyAlignment="1" applyProtection="1">
      <alignment horizontal="right"/>
      <protection locked="0"/>
    </xf>
    <xf numFmtId="178" fontId="6" fillId="0" borderId="7" xfId="0" applyNumberFormat="1" applyFont="1" applyBorder="1" applyAlignment="1" applyProtection="1">
      <alignment horizontal="right"/>
      <protection locked="0"/>
    </xf>
    <xf numFmtId="178" fontId="6" fillId="0" borderId="4" xfId="0" applyNumberFormat="1" applyFont="1" applyBorder="1" applyAlignment="1" applyProtection="1">
      <alignment horizontal="right"/>
      <protection locked="0"/>
    </xf>
    <xf numFmtId="177" fontId="1" fillId="0" borderId="0" xfId="0" applyNumberFormat="1" applyFont="1"/>
    <xf numFmtId="178" fontId="6" fillId="0" borderId="11" xfId="0" applyNumberFormat="1" applyFont="1" applyBorder="1" applyAlignment="1" applyProtection="1">
      <alignment horizontal="right"/>
      <protection locked="0"/>
    </xf>
    <xf numFmtId="176" fontId="6" fillId="0" borderId="12" xfId="0" applyNumberFormat="1" applyFont="1" applyBorder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176" fontId="6" fillId="0" borderId="7" xfId="0" applyNumberFormat="1" applyFont="1" applyBorder="1" applyAlignment="1" applyProtection="1">
      <alignment horizontal="right"/>
      <protection locked="0"/>
    </xf>
    <xf numFmtId="0" fontId="7" fillId="0" borderId="0" xfId="0" applyFont="1"/>
    <xf numFmtId="0" fontId="1" fillId="0" borderId="12" xfId="0" applyFont="1" applyBorder="1" applyAlignment="1" applyProtection="1">
      <alignment horizontal="center" vertical="center" textRotation="255"/>
      <protection locked="0"/>
    </xf>
    <xf numFmtId="0" fontId="1" fillId="0" borderId="11" xfId="0" applyFont="1" applyBorder="1" applyAlignment="1" applyProtection="1">
      <alignment horizontal="center" vertical="center" textRotation="255"/>
      <protection locked="0"/>
    </xf>
    <xf numFmtId="0" fontId="1" fillId="0" borderId="15" xfId="0" applyFont="1" applyBorder="1" applyAlignment="1" applyProtection="1">
      <alignment horizontal="center" vertical="center" textRotation="255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distributed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 vertical="center" justifyLastLine="1"/>
      <protection locked="0"/>
    </xf>
    <xf numFmtId="0" fontId="1" fillId="0" borderId="18" xfId="0" applyFont="1" applyBorder="1" applyAlignment="1" applyProtection="1">
      <alignment horizontal="center" vertical="center" justifyLastLine="1"/>
      <protection locked="0"/>
    </xf>
    <xf numFmtId="0" fontId="1" fillId="0" borderId="0" xfId="0" applyFont="1" applyAlignment="1" applyProtection="1">
      <alignment horizontal="center" vertical="center" justifyLastLine="1"/>
      <protection locked="0"/>
    </xf>
    <xf numFmtId="0" fontId="1" fillId="0" borderId="11" xfId="0" applyFont="1" applyBorder="1" applyAlignment="1" applyProtection="1">
      <alignment horizontal="center" vertical="center" justifyLastLine="1"/>
      <protection locked="0"/>
    </xf>
    <xf numFmtId="0" fontId="1" fillId="0" borderId="2" xfId="0" applyFont="1" applyBorder="1" applyAlignment="1" applyProtection="1">
      <alignment horizontal="center" vertical="center" justifyLastLine="1"/>
      <protection locked="0"/>
    </xf>
    <xf numFmtId="0" fontId="1" fillId="0" borderId="19" xfId="0" applyFont="1" applyBorder="1" applyAlignment="1" applyProtection="1">
      <alignment horizontal="center" vertical="center" justifyLastLine="1"/>
      <protection locked="0"/>
    </xf>
    <xf numFmtId="0" fontId="1" fillId="0" borderId="16" xfId="0" applyFont="1" applyBorder="1" applyAlignment="1" applyProtection="1">
      <alignment horizontal="distributed" vertical="center" wrapText="1"/>
      <protection locked="0"/>
    </xf>
    <xf numFmtId="0" fontId="1" fillId="0" borderId="7" xfId="0" applyFont="1" applyBorder="1" applyAlignment="1" applyProtection="1">
      <alignment horizontal="distributed" vertical="center" wrapText="1"/>
      <protection locked="0"/>
    </xf>
    <xf numFmtId="0" fontId="1" fillId="0" borderId="8" xfId="0" applyFont="1" applyBorder="1" applyAlignment="1" applyProtection="1">
      <alignment horizontal="distributed" vertical="center" wrapText="1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textRotation="255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distributed"/>
    </xf>
    <xf numFmtId="0" fontId="1" fillId="0" borderId="0" xfId="0" applyFont="1" applyAlignment="1" applyProtection="1">
      <alignment horizontal="distributed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2:P35"/>
  <sheetViews>
    <sheetView showGridLines="0" tabSelected="1" topLeftCell="A14" zoomScale="85" zoomScaleNormal="85" zoomScaleSheetLayoutView="70" workbookViewId="0">
      <selection activeCell="S25" sqref="S25:T25"/>
    </sheetView>
  </sheetViews>
  <sheetFormatPr defaultColWidth="9" defaultRowHeight="13.2" x14ac:dyDescent="0.2"/>
  <cols>
    <col min="1" max="2" width="8.09765625" style="3" customWidth="1"/>
    <col min="3" max="4" width="8.69921875" style="3" customWidth="1"/>
    <col min="5" max="11" width="8.09765625" style="3" customWidth="1"/>
    <col min="12" max="12" width="8.69921875" style="3" customWidth="1"/>
    <col min="13" max="13" width="8.09765625" style="3" customWidth="1"/>
    <col min="14" max="14" width="0.8984375" style="3" customWidth="1"/>
    <col min="15" max="15" width="1.3984375" style="3" customWidth="1"/>
    <col min="16" max="16384" width="9" style="3"/>
  </cols>
  <sheetData>
    <row r="2" spans="1:16" ht="23.4" x14ac:dyDescent="0.3">
      <c r="A2" s="4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37" t="s">
        <v>20</v>
      </c>
    </row>
    <row r="4" spans="1:16" ht="55.5" customHeight="1" x14ac:dyDescent="0.2">
      <c r="A4" s="51" t="s">
        <v>15</v>
      </c>
      <c r="B4" s="51"/>
      <c r="C4" s="51"/>
      <c r="D4" s="51"/>
      <c r="E4" s="52"/>
      <c r="F4" s="47" t="s">
        <v>5</v>
      </c>
      <c r="G4" s="63" t="s">
        <v>11</v>
      </c>
      <c r="H4" s="64"/>
      <c r="I4" s="63" t="s">
        <v>12</v>
      </c>
      <c r="J4" s="64"/>
      <c r="K4" s="57" t="s">
        <v>18</v>
      </c>
      <c r="L4" s="57" t="s">
        <v>19</v>
      </c>
      <c r="M4" s="60" t="s">
        <v>13</v>
      </c>
    </row>
    <row r="5" spans="1:16" ht="13.5" customHeight="1" x14ac:dyDescent="0.2">
      <c r="A5" s="53"/>
      <c r="B5" s="53"/>
      <c r="C5" s="53"/>
      <c r="D5" s="53"/>
      <c r="E5" s="54"/>
      <c r="F5" s="48"/>
      <c r="G5" s="43" t="s">
        <v>14</v>
      </c>
      <c r="H5" s="45" t="s">
        <v>0</v>
      </c>
      <c r="I5" s="65" t="s">
        <v>14</v>
      </c>
      <c r="J5" s="45" t="s">
        <v>0</v>
      </c>
      <c r="K5" s="58"/>
      <c r="L5" s="58"/>
      <c r="M5" s="61"/>
    </row>
    <row r="6" spans="1:16" ht="15.75" customHeight="1" x14ac:dyDescent="0.2">
      <c r="A6" s="55"/>
      <c r="B6" s="55"/>
      <c r="C6" s="55"/>
      <c r="D6" s="55"/>
      <c r="E6" s="56"/>
      <c r="F6" s="46"/>
      <c r="G6" s="44"/>
      <c r="H6" s="46"/>
      <c r="I6" s="66"/>
      <c r="J6" s="46"/>
      <c r="K6" s="59"/>
      <c r="L6" s="59"/>
      <c r="M6" s="62"/>
    </row>
    <row r="7" spans="1:16" ht="27" customHeight="1" x14ac:dyDescent="0.2">
      <c r="A7" s="40" t="s">
        <v>1</v>
      </c>
      <c r="B7" s="9"/>
      <c r="C7" s="1"/>
      <c r="D7" s="1"/>
      <c r="E7" s="1"/>
      <c r="F7" s="14"/>
      <c r="G7" s="1"/>
      <c r="H7" s="12"/>
      <c r="I7" s="12"/>
      <c r="J7" s="14"/>
      <c r="K7" s="14"/>
      <c r="L7" s="14"/>
      <c r="M7" s="1"/>
    </row>
    <row r="8" spans="1:16" ht="27" customHeight="1" x14ac:dyDescent="0.2">
      <c r="A8" s="41"/>
      <c r="B8" s="10"/>
      <c r="C8" s="50" t="s">
        <v>16</v>
      </c>
      <c r="D8" s="50"/>
      <c r="E8" s="1"/>
      <c r="F8" s="15">
        <f t="shared" ref="F8:K8" si="0">SUM(F9:F14)</f>
        <v>1056</v>
      </c>
      <c r="G8" s="15">
        <f t="shared" si="0"/>
        <v>705</v>
      </c>
      <c r="H8" s="15">
        <f t="shared" si="0"/>
        <v>14</v>
      </c>
      <c r="I8" s="15">
        <f t="shared" si="0"/>
        <v>276</v>
      </c>
      <c r="J8" s="15">
        <f t="shared" si="0"/>
        <v>11</v>
      </c>
      <c r="K8" s="15">
        <f t="shared" si="0"/>
        <v>1</v>
      </c>
      <c r="L8" s="15">
        <f>SUM(L9:L15)</f>
        <v>25</v>
      </c>
      <c r="M8" s="23">
        <f>SUM(M9:M14)</f>
        <v>25</v>
      </c>
      <c r="N8" s="19">
        <v>0</v>
      </c>
      <c r="O8" s="19">
        <v>0</v>
      </c>
    </row>
    <row r="9" spans="1:16" ht="27" customHeight="1" x14ac:dyDescent="0.2">
      <c r="A9" s="41"/>
      <c r="B9" s="10"/>
      <c r="C9" s="49" t="s">
        <v>6</v>
      </c>
      <c r="D9" s="49"/>
      <c r="E9" s="1"/>
      <c r="F9" s="15">
        <v>437</v>
      </c>
      <c r="G9" s="19">
        <v>248</v>
      </c>
      <c r="H9" s="24">
        <v>11</v>
      </c>
      <c r="I9" s="23">
        <v>163</v>
      </c>
      <c r="J9" s="15">
        <v>3</v>
      </c>
      <c r="K9" s="15">
        <v>0</v>
      </c>
      <c r="L9" s="15">
        <v>9</v>
      </c>
      <c r="M9" s="19">
        <v>3</v>
      </c>
    </row>
    <row r="10" spans="1:16" ht="27" customHeight="1" x14ac:dyDescent="0.2">
      <c r="A10" s="41"/>
      <c r="B10" s="10"/>
      <c r="C10" s="70" t="s">
        <v>10</v>
      </c>
      <c r="D10" s="70"/>
      <c r="E10" s="1"/>
      <c r="F10" s="15">
        <v>43</v>
      </c>
      <c r="G10" s="19">
        <v>23</v>
      </c>
      <c r="H10" s="15">
        <v>0</v>
      </c>
      <c r="I10" s="23">
        <v>18</v>
      </c>
      <c r="J10" s="24">
        <v>1</v>
      </c>
      <c r="K10" s="24">
        <v>0</v>
      </c>
      <c r="L10" s="38">
        <v>0</v>
      </c>
      <c r="M10" s="28">
        <v>1</v>
      </c>
      <c r="P10" s="30"/>
    </row>
    <row r="11" spans="1:16" ht="27" customHeight="1" x14ac:dyDescent="0.2">
      <c r="A11" s="41"/>
      <c r="B11" s="10"/>
      <c r="C11" s="68"/>
      <c r="D11" s="68"/>
      <c r="E11" s="1"/>
      <c r="F11" s="15"/>
      <c r="G11" s="19"/>
      <c r="H11" s="24"/>
      <c r="I11" s="23"/>
      <c r="J11" s="15"/>
      <c r="K11" s="15"/>
      <c r="L11" s="15"/>
      <c r="M11" s="28"/>
    </row>
    <row r="12" spans="1:16" ht="27" customHeight="1" x14ac:dyDescent="0.2">
      <c r="A12" s="41"/>
      <c r="B12" s="10"/>
      <c r="C12" s="49" t="s">
        <v>2</v>
      </c>
      <c r="D12" s="49"/>
      <c r="E12" s="1"/>
      <c r="F12" s="15">
        <v>535</v>
      </c>
      <c r="G12" s="19">
        <v>405</v>
      </c>
      <c r="H12" s="23">
        <v>3</v>
      </c>
      <c r="I12" s="23">
        <v>88</v>
      </c>
      <c r="J12" s="15">
        <v>5</v>
      </c>
      <c r="K12" s="15">
        <v>1</v>
      </c>
      <c r="L12" s="38">
        <v>16</v>
      </c>
      <c r="M12" s="19">
        <v>18</v>
      </c>
    </row>
    <row r="13" spans="1:16" ht="27" customHeight="1" x14ac:dyDescent="0.2">
      <c r="A13" s="41"/>
      <c r="B13" s="10"/>
      <c r="C13" s="49" t="s">
        <v>3</v>
      </c>
      <c r="D13" s="49"/>
      <c r="E13" s="1"/>
      <c r="F13" s="15">
        <v>11</v>
      </c>
      <c r="G13" s="19">
        <v>7</v>
      </c>
      <c r="H13" s="24">
        <v>0</v>
      </c>
      <c r="I13" s="23">
        <v>2</v>
      </c>
      <c r="J13" s="15">
        <v>0</v>
      </c>
      <c r="K13" s="15">
        <v>0</v>
      </c>
      <c r="L13" s="15">
        <v>0</v>
      </c>
      <c r="M13" s="19">
        <v>2</v>
      </c>
    </row>
    <row r="14" spans="1:16" ht="27" customHeight="1" x14ac:dyDescent="0.2">
      <c r="A14" s="41"/>
      <c r="B14" s="10"/>
      <c r="C14" s="69" t="s">
        <v>8</v>
      </c>
      <c r="D14" s="69"/>
      <c r="E14" s="1"/>
      <c r="F14" s="15">
        <v>30</v>
      </c>
      <c r="G14" s="19">
        <v>22</v>
      </c>
      <c r="H14" s="24">
        <v>0</v>
      </c>
      <c r="I14" s="23">
        <v>5</v>
      </c>
      <c r="J14" s="15">
        <v>2</v>
      </c>
      <c r="K14" s="15">
        <v>0</v>
      </c>
      <c r="L14" s="15">
        <v>0</v>
      </c>
      <c r="M14" s="23">
        <v>1</v>
      </c>
      <c r="N14" s="39"/>
      <c r="O14" s="39"/>
      <c r="P14" s="39"/>
    </row>
    <row r="15" spans="1:16" ht="27" customHeight="1" x14ac:dyDescent="0.2">
      <c r="A15" s="67"/>
      <c r="B15" s="11"/>
      <c r="C15" s="8"/>
      <c r="D15" s="8"/>
      <c r="E15" s="7"/>
      <c r="F15" s="16"/>
      <c r="G15" s="20"/>
      <c r="H15" s="25"/>
      <c r="I15" s="25"/>
      <c r="J15" s="16"/>
      <c r="K15" s="16"/>
      <c r="L15" s="16"/>
      <c r="M15" s="25"/>
    </row>
    <row r="16" spans="1:16" ht="27" customHeight="1" x14ac:dyDescent="0.2">
      <c r="A16" s="40" t="s">
        <v>7</v>
      </c>
      <c r="B16" s="12"/>
      <c r="C16" s="5"/>
      <c r="D16" s="5"/>
      <c r="E16" s="1"/>
      <c r="F16" s="29"/>
      <c r="G16" s="29"/>
      <c r="H16" s="29"/>
      <c r="I16" s="29"/>
      <c r="J16" s="36"/>
      <c r="K16" s="36"/>
      <c r="L16" s="36"/>
      <c r="M16" s="19"/>
    </row>
    <row r="17" spans="1:16" ht="27" customHeight="1" x14ac:dyDescent="0.2">
      <c r="A17" s="41"/>
      <c r="B17" s="10"/>
      <c r="C17" s="50" t="s">
        <v>4</v>
      </c>
      <c r="D17" s="50"/>
      <c r="E17" s="1"/>
      <c r="F17" s="17">
        <v>100</v>
      </c>
      <c r="G17" s="32">
        <f t="shared" ref="G17:M17" si="1">G8/$F$8</f>
        <v>0.66761363636363635</v>
      </c>
      <c r="H17" s="32">
        <f t="shared" si="1"/>
        <v>1.3257575757575758E-2</v>
      </c>
      <c r="I17" s="32">
        <f t="shared" si="1"/>
        <v>0.26136363636363635</v>
      </c>
      <c r="J17" s="35">
        <f t="shared" si="1"/>
        <v>1.0416666666666666E-2</v>
      </c>
      <c r="K17" s="35">
        <f>K8/$F$8</f>
        <v>9.46969696969697E-4</v>
      </c>
      <c r="L17" s="35">
        <f t="shared" si="1"/>
        <v>2.3674242424242424E-2</v>
      </c>
      <c r="M17" s="31">
        <f t="shared" si="1"/>
        <v>2.3674242424242424E-2</v>
      </c>
      <c r="P17" s="34"/>
    </row>
    <row r="18" spans="1:16" ht="27" customHeight="1" x14ac:dyDescent="0.2">
      <c r="A18" s="41"/>
      <c r="B18" s="10"/>
      <c r="C18" s="49" t="s">
        <v>6</v>
      </c>
      <c r="D18" s="49"/>
      <c r="E18" s="1"/>
      <c r="F18" s="17">
        <v>100</v>
      </c>
      <c r="G18" s="32">
        <f t="shared" ref="G18:M18" si="2">G9/$F$9</f>
        <v>0.56750572082379858</v>
      </c>
      <c r="H18" s="32">
        <f t="shared" si="2"/>
        <v>2.5171624713958809E-2</v>
      </c>
      <c r="I18" s="32">
        <f t="shared" si="2"/>
        <v>0.37299771167048057</v>
      </c>
      <c r="J18" s="35">
        <f t="shared" si="2"/>
        <v>6.8649885583524023E-3</v>
      </c>
      <c r="K18" s="35">
        <f t="shared" ref="K18" si="3">K9/$F$8</f>
        <v>0</v>
      </c>
      <c r="L18" s="35">
        <f t="shared" si="2"/>
        <v>2.0594965675057208E-2</v>
      </c>
      <c r="M18" s="31">
        <f t="shared" si="2"/>
        <v>6.8649885583524023E-3</v>
      </c>
      <c r="P18" s="34"/>
    </row>
    <row r="19" spans="1:16" ht="27" customHeight="1" x14ac:dyDescent="0.2">
      <c r="A19" s="41"/>
      <c r="B19" s="10"/>
      <c r="C19" s="49" t="s">
        <v>10</v>
      </c>
      <c r="D19" s="49"/>
      <c r="E19" s="1"/>
      <c r="F19" s="17">
        <v>100</v>
      </c>
      <c r="G19" s="32">
        <f>G10/$F10</f>
        <v>0.53488372093023251</v>
      </c>
      <c r="H19" s="32">
        <f>H10/$F$10</f>
        <v>0</v>
      </c>
      <c r="I19" s="32">
        <f>I10/$F$10</f>
        <v>0.41860465116279072</v>
      </c>
      <c r="J19" s="32">
        <f>J10/$F$10</f>
        <v>2.3255813953488372E-2</v>
      </c>
      <c r="K19" s="35">
        <f t="shared" ref="K19" si="4">K10/$F$8</f>
        <v>0</v>
      </c>
      <c r="L19" s="32">
        <v>0</v>
      </c>
      <c r="M19" s="31">
        <f>M10/$F$10</f>
        <v>2.3255813953488372E-2</v>
      </c>
      <c r="P19" s="34"/>
    </row>
    <row r="20" spans="1:16" ht="27" customHeight="1" x14ac:dyDescent="0.2">
      <c r="A20" s="41"/>
      <c r="B20" s="10"/>
      <c r="C20" s="49"/>
      <c r="D20" s="49"/>
      <c r="E20" s="1"/>
      <c r="F20" s="17"/>
      <c r="G20" s="21"/>
      <c r="H20" s="26"/>
      <c r="I20" s="26"/>
      <c r="J20" s="17"/>
      <c r="K20" s="17"/>
      <c r="L20" s="17"/>
      <c r="M20" s="26"/>
      <c r="P20" s="34"/>
    </row>
    <row r="21" spans="1:16" ht="27" customHeight="1" x14ac:dyDescent="0.2">
      <c r="A21" s="41"/>
      <c r="B21" s="10"/>
      <c r="C21" s="49" t="s">
        <v>2</v>
      </c>
      <c r="D21" s="49"/>
      <c r="E21" s="1"/>
      <c r="F21" s="17">
        <v>100</v>
      </c>
      <c r="G21" s="32">
        <f t="shared" ref="G21:M21" si="5">G12/$F12</f>
        <v>0.7570093457943925</v>
      </c>
      <c r="H21" s="32">
        <f t="shared" si="5"/>
        <v>5.6074766355140183E-3</v>
      </c>
      <c r="I21" s="32">
        <f t="shared" si="5"/>
        <v>0.16448598130841122</v>
      </c>
      <c r="J21" s="32">
        <f t="shared" si="5"/>
        <v>9.3457943925233638E-3</v>
      </c>
      <c r="K21" s="32">
        <f t="shared" si="5"/>
        <v>1.869158878504673E-3</v>
      </c>
      <c r="L21" s="32">
        <f t="shared" si="5"/>
        <v>2.9906542056074768E-2</v>
      </c>
      <c r="M21" s="33">
        <f t="shared" si="5"/>
        <v>3.3644859813084113E-2</v>
      </c>
      <c r="P21" s="34"/>
    </row>
    <row r="22" spans="1:16" ht="27" customHeight="1" x14ac:dyDescent="0.2">
      <c r="A22" s="41"/>
      <c r="B22" s="10"/>
      <c r="C22" s="49" t="s">
        <v>3</v>
      </c>
      <c r="D22" s="49"/>
      <c r="E22" s="1"/>
      <c r="F22" s="17">
        <v>100</v>
      </c>
      <c r="G22" s="32">
        <f>G13/$F13</f>
        <v>0.63636363636363635</v>
      </c>
      <c r="H22" s="32">
        <v>0</v>
      </c>
      <c r="I22" s="32">
        <f t="shared" ref="I22:M23" si="6">I13/$F13</f>
        <v>0.18181818181818182</v>
      </c>
      <c r="J22" s="32">
        <f t="shared" si="6"/>
        <v>0</v>
      </c>
      <c r="K22" s="32">
        <f t="shared" si="6"/>
        <v>0</v>
      </c>
      <c r="L22" s="32">
        <f t="shared" si="6"/>
        <v>0</v>
      </c>
      <c r="M22" s="33">
        <f t="shared" si="6"/>
        <v>0.18181818181818182</v>
      </c>
      <c r="P22" s="34"/>
    </row>
    <row r="23" spans="1:16" ht="27" customHeight="1" x14ac:dyDescent="0.2">
      <c r="A23" s="41"/>
      <c r="B23" s="10"/>
      <c r="C23" s="49" t="s">
        <v>9</v>
      </c>
      <c r="D23" s="49"/>
      <c r="E23" s="1"/>
      <c r="F23" s="17">
        <v>100</v>
      </c>
      <c r="G23" s="32">
        <f>G14/$F14</f>
        <v>0.73333333333333328</v>
      </c>
      <c r="H23" s="32">
        <f>H14/$F14</f>
        <v>0</v>
      </c>
      <c r="I23" s="32">
        <f t="shared" si="6"/>
        <v>0.16666666666666666</v>
      </c>
      <c r="J23" s="32">
        <f t="shared" si="6"/>
        <v>6.6666666666666666E-2</v>
      </c>
      <c r="K23" s="32">
        <f t="shared" si="6"/>
        <v>0</v>
      </c>
      <c r="L23" s="32">
        <f t="shared" si="6"/>
        <v>0</v>
      </c>
      <c r="M23" s="33">
        <f t="shared" si="6"/>
        <v>3.3333333333333333E-2</v>
      </c>
      <c r="P23" s="34"/>
    </row>
    <row r="24" spans="1:16" ht="27" customHeight="1" x14ac:dyDescent="0.2">
      <c r="A24" s="42"/>
      <c r="B24" s="13"/>
      <c r="C24" s="6"/>
      <c r="D24" s="6"/>
      <c r="E24" s="2"/>
      <c r="F24" s="18"/>
      <c r="G24" s="22"/>
      <c r="H24" s="27"/>
      <c r="I24" s="27"/>
      <c r="J24" s="18"/>
      <c r="K24" s="18"/>
      <c r="L24" s="18"/>
      <c r="M24" s="22"/>
    </row>
    <row r="25" spans="1:16" ht="27" customHeight="1" x14ac:dyDescent="0.2"/>
    <row r="26" spans="1:16" ht="15" customHeight="1" x14ac:dyDescent="0.2"/>
    <row r="27" spans="1:16" ht="15" customHeight="1" x14ac:dyDescent="0.2"/>
    <row r="28" spans="1:16" ht="15" customHeight="1" x14ac:dyDescent="0.2"/>
    <row r="29" spans="1:16" ht="15" customHeight="1" x14ac:dyDescent="0.2"/>
    <row r="30" spans="1:16" ht="15" customHeight="1" x14ac:dyDescent="0.2"/>
    <row r="31" spans="1:16" ht="15" customHeight="1" x14ac:dyDescent="0.2"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6" ht="12" customHeight="1" x14ac:dyDescent="0.2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3:13" ht="16.5" customHeight="1" x14ac:dyDescent="0.2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3:13" x14ac:dyDescent="0.2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3:13" x14ac:dyDescent="0.2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27">
    <mergeCell ref="L4:L6"/>
    <mergeCell ref="M4:M6"/>
    <mergeCell ref="G4:H4"/>
    <mergeCell ref="I5:I6"/>
    <mergeCell ref="A7:A15"/>
    <mergeCell ref="J5:J6"/>
    <mergeCell ref="C9:D9"/>
    <mergeCell ref="C11:D11"/>
    <mergeCell ref="C14:D14"/>
    <mergeCell ref="C13:D13"/>
    <mergeCell ref="C10:D10"/>
    <mergeCell ref="I4:J4"/>
    <mergeCell ref="K4:K6"/>
    <mergeCell ref="A16:A24"/>
    <mergeCell ref="G5:G6"/>
    <mergeCell ref="H5:H6"/>
    <mergeCell ref="F4:F6"/>
    <mergeCell ref="C19:D19"/>
    <mergeCell ref="C8:D8"/>
    <mergeCell ref="C12:D12"/>
    <mergeCell ref="A4:E6"/>
    <mergeCell ref="C23:D23"/>
    <mergeCell ref="C22:D22"/>
    <mergeCell ref="C21:D21"/>
    <mergeCell ref="C20:D20"/>
    <mergeCell ref="C18:D18"/>
    <mergeCell ref="C17:D17"/>
  </mergeCells>
  <phoneticPr fontId="4"/>
  <pageMargins left="0.75" right="0.75" top="1" bottom="0.77" header="0.51200000000000001" footer="0.51200000000000001"/>
  <pageSetup paperSize="9" scale="76" orientation="landscape" r:id="rId1"/>
  <headerFooter alignWithMargins="0"/>
  <ignoredErrors>
    <ignoredError sqref="L17:M18 L20:M23 M19 G17:J23 F8:G8 H8:I8 K17 K19:K24 J8:K8" unlockedFormula="1"/>
    <ignoredError sqref="L8:M8 K18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12-3</vt:lpstr>
      <vt:lpstr>'12-3'!Print_Area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福祉保健課</dc:creator>
  <cp:lastModifiedBy>新潟県</cp:lastModifiedBy>
  <cp:lastPrinted>2024-01-19T05:34:36Z</cp:lastPrinted>
  <dcterms:created xsi:type="dcterms:W3CDTF">1999-06-03T04:16:35Z</dcterms:created>
  <dcterms:modified xsi:type="dcterms:W3CDTF">2026-01-29T05:40:31Z</dcterms:modified>
</cp:coreProperties>
</file>