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FFB726E5-9B29-46B3-A0FE-40431CF8A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6-1" sheetId="3" r:id="rId1"/>
  </sheets>
  <definedNames>
    <definedName name="_xlnm.Print_Area" localSheetId="0">'12-6-1'!$A$1:$AU$40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3" l="1"/>
  <c r="AU11" i="3" l="1"/>
  <c r="AT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U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I11" i="3"/>
  <c r="H11" i="3"/>
  <c r="G11" i="3"/>
  <c r="F11" i="3"/>
  <c r="E11" i="3"/>
  <c r="D11" i="3"/>
  <c r="C11" i="3"/>
  <c r="B11" i="3"/>
  <c r="I10" i="3"/>
  <c r="H10" i="3"/>
  <c r="G10" i="3"/>
  <c r="E10" i="3"/>
  <c r="D10" i="3"/>
  <c r="C10" i="3"/>
  <c r="B10" i="3"/>
  <c r="J11" i="3"/>
  <c r="J10" i="3"/>
</calcChain>
</file>

<file path=xl/sharedStrings.xml><?xml version="1.0" encoding="utf-8"?>
<sst xmlns="http://schemas.openxmlformats.org/spreadsheetml/2006/main" count="127" uniqueCount="104">
  <si>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</si>
  <si>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</si>
  <si>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</si>
  <si>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</si>
  <si>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</si>
  <si>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</si>
  <si>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</si>
  <si>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</si>
  <si>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</si>
  <si>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</si>
  <si>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</si>
  <si>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</si>
  <si>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</si>
  <si>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</si>
  <si>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</si>
  <si>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</si>
  <si>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</si>
  <si>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</si>
  <si>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</si>
  <si>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</si>
  <si>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</si>
  <si>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(再掲)市町村支援分</t>
  </si>
  <si>
    <t xml:space="preserve"> 村          上</t>
  </si>
  <si>
    <t xml:space="preserve"> 新    発    田</t>
  </si>
  <si>
    <t xml:space="preserve"> 新          津</t>
  </si>
  <si>
    <t xml:space="preserve"> 三          条</t>
  </si>
  <si>
    <t xml:space="preserve"> 長          岡</t>
  </si>
  <si>
    <t xml:space="preserve"> 十    日    町</t>
  </si>
  <si>
    <t xml:space="preserve"> 柏          崎</t>
  </si>
  <si>
    <t xml:space="preserve"> 上          越</t>
  </si>
  <si>
    <t xml:space="preserve"> 糸    魚    川</t>
  </si>
  <si>
    <t>介護保険業務</t>
    <rPh sb="0" eb="2">
      <t>カイゴ</t>
    </rPh>
    <rPh sb="2" eb="4">
      <t>ホケン</t>
    </rPh>
    <rPh sb="4" eb="6">
      <t>ギョウム</t>
    </rPh>
    <phoneticPr fontId="2"/>
  </si>
  <si>
    <t>年度末現在在職者数</t>
    <rPh sb="0" eb="2">
      <t>ネンド</t>
    </rPh>
    <rPh sb="2" eb="3">
      <t>マツ</t>
    </rPh>
    <rPh sb="3" eb="5">
      <t>ゲンザイ</t>
    </rPh>
    <rPh sb="5" eb="8">
      <t>ザイショクシャ</t>
    </rPh>
    <rPh sb="8" eb="9">
      <t>スウ</t>
    </rPh>
    <phoneticPr fontId="2"/>
  </si>
  <si>
    <t>現場半数以下再掲</t>
    <rPh sb="0" eb="2">
      <t>ゲンバ</t>
    </rPh>
    <rPh sb="2" eb="4">
      <t>ハンスウ</t>
    </rPh>
    <rPh sb="4" eb="6">
      <t>イカ</t>
    </rPh>
    <rPh sb="6" eb="8">
      <t>サイケイ</t>
    </rPh>
    <phoneticPr fontId="2"/>
  </si>
  <si>
    <t>訪問実施回数</t>
    <rPh sb="0" eb="2">
      <t>ホウモン</t>
    </rPh>
    <rPh sb="2" eb="4">
      <t>ジッシ</t>
    </rPh>
    <rPh sb="4" eb="6">
      <t>カイスウ</t>
    </rPh>
    <phoneticPr fontId="2"/>
  </si>
  <si>
    <t xml:space="preserve"> 佐　　　　　 渡</t>
    <rPh sb="1" eb="2">
      <t>サ</t>
    </rPh>
    <rPh sb="8" eb="9">
      <t>ワタリ</t>
    </rPh>
    <phoneticPr fontId="2"/>
  </si>
  <si>
    <t>保健部門</t>
    <rPh sb="0" eb="2">
      <t>ホケン</t>
    </rPh>
    <rPh sb="2" eb="4">
      <t>ブモン</t>
    </rPh>
    <phoneticPr fontId="2"/>
  </si>
  <si>
    <t>保健福祉部門</t>
    <rPh sb="0" eb="2">
      <t>ホケン</t>
    </rPh>
    <rPh sb="2" eb="4">
      <t>フクシ</t>
    </rPh>
    <rPh sb="4" eb="6">
      <t>ブモン</t>
    </rPh>
    <phoneticPr fontId="2"/>
  </si>
  <si>
    <t>福祉部門</t>
    <rPh sb="0" eb="2">
      <t>フクシ</t>
    </rPh>
    <rPh sb="2" eb="4">
      <t>ブモン</t>
    </rPh>
    <phoneticPr fontId="2"/>
  </si>
  <si>
    <t xml:space="preserve"> 魚　　　　　沼</t>
    <rPh sb="1" eb="2">
      <t>サカナ</t>
    </rPh>
    <rPh sb="7" eb="8">
      <t>ヌマ</t>
    </rPh>
    <phoneticPr fontId="2"/>
  </si>
  <si>
    <t>南　　魚　　沼</t>
    <rPh sb="0" eb="1">
      <t>ミナミ</t>
    </rPh>
    <rPh sb="3" eb="4">
      <t>サカナ</t>
    </rPh>
    <rPh sb="6" eb="7">
      <t>ヌマ</t>
    </rPh>
    <phoneticPr fontId="2"/>
  </si>
  <si>
    <t>(28)</t>
  </si>
  <si>
    <t>生活習慣病対策・健康増進</t>
    <rPh sb="0" eb="2">
      <t>セイカツ</t>
    </rPh>
    <rPh sb="2" eb="5">
      <t>シュウカンビョウ</t>
    </rPh>
    <rPh sb="5" eb="7">
      <t>タイサク</t>
    </rPh>
    <rPh sb="8" eb="10">
      <t>ケンコウ</t>
    </rPh>
    <rPh sb="10" eb="12">
      <t>ゾウシン</t>
    </rPh>
    <phoneticPr fontId="2"/>
  </si>
  <si>
    <t>介護予防業務</t>
    <rPh sb="0" eb="2">
      <t>カイゴ</t>
    </rPh>
    <rPh sb="2" eb="4">
      <t>ヨボウ</t>
    </rPh>
    <rPh sb="4" eb="6">
      <t>ギョウム</t>
    </rPh>
    <phoneticPr fontId="2"/>
  </si>
  <si>
    <t>(22)</t>
  </si>
  <si>
    <t>(23)</t>
  </si>
  <si>
    <t>(24)</t>
  </si>
  <si>
    <t>(25)</t>
  </si>
  <si>
    <t>(26)</t>
  </si>
  <si>
    <t>(27)</t>
  </si>
  <si>
    <t>(29)</t>
  </si>
  <si>
    <t>(30)</t>
  </si>
  <si>
    <t>(31)</t>
  </si>
  <si>
    <t>(32)</t>
  </si>
  <si>
    <t>災
害
に
よ
る
被
災
者</t>
    <rPh sb="0" eb="1">
      <t>ワザワ</t>
    </rPh>
    <rPh sb="2" eb="3">
      <t>ガイ</t>
    </rPh>
    <rPh sb="10" eb="11">
      <t>ヒ</t>
    </rPh>
    <rPh sb="12" eb="13">
      <t>ワザワ</t>
    </rPh>
    <rPh sb="14" eb="15">
      <t>モノ</t>
    </rPh>
    <phoneticPr fontId="2"/>
  </si>
  <si>
    <t>(33)</t>
  </si>
  <si>
    <t>(34)</t>
  </si>
  <si>
    <t>(35)</t>
  </si>
  <si>
    <t>(36)</t>
  </si>
  <si>
    <t>被訪問延人数</t>
    <rPh sb="0" eb="1">
      <t>ヒ</t>
    </rPh>
    <rPh sb="1" eb="3">
      <t>ホウモン</t>
    </rPh>
    <rPh sb="3" eb="4">
      <t>ノ</t>
    </rPh>
    <rPh sb="4" eb="6">
      <t>ニンズウ</t>
    </rPh>
    <phoneticPr fontId="2"/>
  </si>
  <si>
    <t>精神保健福祉</t>
    <rPh sb="0" eb="2">
      <t>セイシン</t>
    </rPh>
    <rPh sb="2" eb="4">
      <t>ホケン</t>
    </rPh>
    <rPh sb="4" eb="6">
      <t>フクシ</t>
    </rPh>
    <phoneticPr fontId="2"/>
  </si>
  <si>
    <t>心身障害</t>
    <rPh sb="0" eb="2">
      <t>シンシン</t>
    </rPh>
    <rPh sb="2" eb="4">
      <t>ショウガイ</t>
    </rPh>
    <phoneticPr fontId="2"/>
  </si>
  <si>
    <t>母子保健福祉</t>
    <rPh sb="0" eb="2">
      <t>ボシ</t>
    </rPh>
    <rPh sb="2" eb="4">
      <t>ホケン</t>
    </rPh>
    <rPh sb="4" eb="6">
      <t>フクシ</t>
    </rPh>
    <phoneticPr fontId="2"/>
  </si>
  <si>
    <t>感染症</t>
    <rPh sb="0" eb="3">
      <t>カンセンショウ</t>
    </rPh>
    <phoneticPr fontId="2"/>
  </si>
  <si>
    <t>その他の疾病</t>
    <rPh sb="2" eb="3">
      <t>タ</t>
    </rPh>
    <rPh sb="4" eb="6">
      <t>シッペイ</t>
    </rPh>
    <phoneticPr fontId="2"/>
  </si>
  <si>
    <t>その他</t>
    <rPh sb="2" eb="3">
      <t>タ</t>
    </rPh>
    <phoneticPr fontId="2"/>
  </si>
  <si>
    <t>社会復帰</t>
    <rPh sb="2" eb="4">
      <t>フッキ</t>
    </rPh>
    <phoneticPr fontId="2"/>
  </si>
  <si>
    <t>認知症</t>
    <rPh sb="0" eb="2">
      <t>ニンチ</t>
    </rPh>
    <rPh sb="2" eb="3">
      <t>ショウ</t>
    </rPh>
    <phoneticPr fontId="2"/>
  </si>
  <si>
    <t xml:space="preserve">（再掲）
65
歳
未
満
</t>
    <rPh sb="1" eb="3">
      <t>サイケイ</t>
    </rPh>
    <rPh sb="8" eb="9">
      <t>サイ</t>
    </rPh>
    <rPh sb="10" eb="11">
      <t>ミ</t>
    </rPh>
    <rPh sb="12" eb="13">
      <t>マン</t>
    </rPh>
    <phoneticPr fontId="2"/>
  </si>
  <si>
    <t>アルコール</t>
    <phoneticPr fontId="2"/>
  </si>
  <si>
    <t>うつ病</t>
    <rPh sb="2" eb="3">
      <t>ビョウ</t>
    </rPh>
    <phoneticPr fontId="2"/>
  </si>
  <si>
    <t>39
歳
以
下</t>
    <rPh sb="3" eb="4">
      <t>サイ</t>
    </rPh>
    <rPh sb="5" eb="6">
      <t>イ</t>
    </rPh>
    <rPh sb="7" eb="8">
      <t>シタ</t>
    </rPh>
    <phoneticPr fontId="2"/>
  </si>
  <si>
    <t>40
歳
以
上</t>
    <rPh sb="3" eb="4">
      <t>サイ</t>
    </rPh>
    <rPh sb="5" eb="6">
      <t>イ</t>
    </rPh>
    <rPh sb="7" eb="8">
      <t>ウエ</t>
    </rPh>
    <phoneticPr fontId="2"/>
  </si>
  <si>
    <t>40
歳
以
上
65
歳
未
満</t>
    <rPh sb="3" eb="4">
      <t>サイ</t>
    </rPh>
    <rPh sb="5" eb="6">
      <t>イ</t>
    </rPh>
    <rPh sb="7" eb="8">
      <t>ウエ</t>
    </rPh>
    <rPh sb="12" eb="13">
      <t>サイ</t>
    </rPh>
    <rPh sb="14" eb="15">
      <t>ミ</t>
    </rPh>
    <rPh sb="16" eb="17">
      <t>マン</t>
    </rPh>
    <phoneticPr fontId="2"/>
  </si>
  <si>
    <t>（再掲）
特
定
保
健
指
導</t>
    <rPh sb="1" eb="3">
      <t>サイケイ</t>
    </rPh>
    <rPh sb="5" eb="6">
      <t>トク</t>
    </rPh>
    <rPh sb="7" eb="8">
      <t>サダム</t>
    </rPh>
    <rPh sb="9" eb="10">
      <t>ホ</t>
    </rPh>
    <rPh sb="11" eb="12">
      <t>ケン</t>
    </rPh>
    <rPh sb="13" eb="14">
      <t>ユビ</t>
    </rPh>
    <rPh sb="15" eb="16">
      <t>シルベ</t>
    </rPh>
    <phoneticPr fontId="2"/>
  </si>
  <si>
    <t>65
歳
以
上</t>
    <rPh sb="3" eb="4">
      <t>サイ</t>
    </rPh>
    <rPh sb="5" eb="6">
      <t>イ</t>
    </rPh>
    <rPh sb="7" eb="8">
      <t>ウエ</t>
    </rPh>
    <phoneticPr fontId="2"/>
  </si>
  <si>
    <t>(再掲)
難
病</t>
    <rPh sb="1" eb="3">
      <t>サイケイ</t>
    </rPh>
    <rPh sb="5" eb="6">
      <t>ナン</t>
    </rPh>
    <rPh sb="7" eb="8">
      <t>ヤマイ</t>
    </rPh>
    <phoneticPr fontId="2"/>
  </si>
  <si>
    <t>妊婦</t>
    <rPh sb="0" eb="2">
      <t>ニンプ</t>
    </rPh>
    <phoneticPr fontId="2"/>
  </si>
  <si>
    <t>産婦</t>
    <rPh sb="0" eb="2">
      <t>サンプ</t>
    </rPh>
    <phoneticPr fontId="2"/>
  </si>
  <si>
    <t>新生児</t>
    <rPh sb="0" eb="2">
      <t>シンセイ</t>
    </rPh>
    <rPh sb="2" eb="3">
      <t>ジ</t>
    </rPh>
    <phoneticPr fontId="2"/>
  </si>
  <si>
    <t>未熟児</t>
    <rPh sb="0" eb="3">
      <t>ミジュクジ</t>
    </rPh>
    <phoneticPr fontId="2"/>
  </si>
  <si>
    <t>乳児</t>
    <rPh sb="0" eb="2">
      <t>ニュウジ</t>
    </rPh>
    <phoneticPr fontId="2"/>
  </si>
  <si>
    <t>幼児</t>
    <rPh sb="0" eb="2">
      <t>ヨウジ</t>
    </rPh>
    <phoneticPr fontId="2"/>
  </si>
  <si>
    <t>長期療養児</t>
    <rPh sb="2" eb="4">
      <t>リョウヨウ</t>
    </rPh>
    <rPh sb="4" eb="5">
      <t>ジ</t>
    </rPh>
    <phoneticPr fontId="2"/>
  </si>
  <si>
    <t>被虐待児</t>
    <rPh sb="0" eb="1">
      <t>ヒ</t>
    </rPh>
    <rPh sb="1" eb="3">
      <t>ギャクタイ</t>
    </rPh>
    <rPh sb="3" eb="4">
      <t>ジ</t>
    </rPh>
    <phoneticPr fontId="2"/>
  </si>
  <si>
    <t>特定高齢者</t>
    <rPh sb="0" eb="2">
      <t>トクテイ</t>
    </rPh>
    <rPh sb="2" eb="5">
      <t>コウレイシャ</t>
    </rPh>
    <phoneticPr fontId="2"/>
  </si>
  <si>
    <t>介護予防計画作成</t>
    <rPh sb="0" eb="2">
      <t>カイゴ</t>
    </rPh>
    <rPh sb="2" eb="4">
      <t>ヨボウ</t>
    </rPh>
    <rPh sb="4" eb="6">
      <t>ケイカク</t>
    </rPh>
    <rPh sb="6" eb="8">
      <t>サクセイ</t>
    </rPh>
    <phoneticPr fontId="2"/>
  </si>
  <si>
    <t>介護認定調査</t>
    <rPh sb="0" eb="2">
      <t>カイゴ</t>
    </rPh>
    <rPh sb="2" eb="4">
      <t>ニンテイ</t>
    </rPh>
    <rPh sb="4" eb="6">
      <t>チョウサ</t>
    </rPh>
    <phoneticPr fontId="2"/>
  </si>
  <si>
    <t>介護サービス計画作成</t>
    <rPh sb="0" eb="2">
      <t>カイゴ</t>
    </rPh>
    <rPh sb="6" eb="8">
      <t>ケイカク</t>
    </rPh>
    <rPh sb="8" eb="10">
      <t>サクセイ</t>
    </rPh>
    <phoneticPr fontId="2"/>
  </si>
  <si>
    <t>高齢者虐待</t>
    <rPh sb="0" eb="3">
      <t>コウレイシャ</t>
    </rPh>
    <rPh sb="3" eb="5">
      <t>ギャクタイ</t>
    </rPh>
    <phoneticPr fontId="2"/>
  </si>
  <si>
    <t>計
（再掲
を除く)</t>
    <rPh sb="0" eb="1">
      <t>ケイ</t>
    </rPh>
    <rPh sb="3" eb="5">
      <t>サイケイ</t>
    </rPh>
    <rPh sb="7" eb="8">
      <t>ノゾ</t>
    </rPh>
    <phoneticPr fontId="2"/>
  </si>
  <si>
    <t>保健所</t>
    <rPh sb="0" eb="3">
      <t>ホケンショ</t>
    </rPh>
    <phoneticPr fontId="2"/>
  </si>
  <si>
    <t>　　　　計</t>
    <phoneticPr fontId="2"/>
  </si>
  <si>
    <t xml:space="preserve"> </t>
    <phoneticPr fontId="2"/>
  </si>
  <si>
    <t xml:space="preserve"> </t>
    <phoneticPr fontId="2"/>
  </si>
  <si>
    <t>（再掲）
結
核</t>
    <rPh sb="1" eb="3">
      <t>サイケイ</t>
    </rPh>
    <rPh sb="5" eb="6">
      <t>ケツ</t>
    </rPh>
    <rPh sb="7" eb="8">
      <t>カク</t>
    </rPh>
    <phoneticPr fontId="2"/>
  </si>
  <si>
    <t>期間中延報告者数</t>
    <rPh sb="0" eb="3">
      <t>キカンチュウ</t>
    </rPh>
    <rPh sb="3" eb="4">
      <t>ノ</t>
    </rPh>
    <rPh sb="4" eb="7">
      <t>ホウコクシャ</t>
    </rPh>
    <rPh sb="7" eb="8">
      <t>スウ</t>
    </rPh>
    <phoneticPr fontId="2"/>
  </si>
  <si>
    <t>訪問世帯数</t>
    <rPh sb="0" eb="2">
      <t>ホウモン</t>
    </rPh>
    <rPh sb="2" eb="4">
      <t>セタイ</t>
    </rPh>
    <rPh sb="4" eb="5">
      <t>スウ</t>
    </rPh>
    <phoneticPr fontId="2"/>
  </si>
  <si>
    <t>資料：「保健師業務統計報告」</t>
    <rPh sb="0" eb="2">
      <t>シリョウ</t>
    </rPh>
    <rPh sb="4" eb="6">
      <t>ホケン</t>
    </rPh>
    <rPh sb="6" eb="7">
      <t>シ</t>
    </rPh>
    <rPh sb="7" eb="9">
      <t>ギョウム</t>
    </rPh>
    <rPh sb="9" eb="11">
      <t>トウケイ</t>
    </rPh>
    <rPh sb="11" eb="13">
      <t>ホウコク</t>
    </rPh>
    <phoneticPr fontId="2"/>
  </si>
  <si>
    <t>注：１）「現場半数以下再掲」は現場活動の比率が半分以下の者を再掲した。</t>
    <rPh sb="0" eb="1">
      <t>チュウ</t>
    </rPh>
    <rPh sb="5" eb="7">
      <t>ゲンバ</t>
    </rPh>
    <rPh sb="7" eb="9">
      <t>ハンスウ</t>
    </rPh>
    <rPh sb="9" eb="11">
      <t>イカ</t>
    </rPh>
    <rPh sb="11" eb="13">
      <t>サイケイ</t>
    </rPh>
    <rPh sb="15" eb="17">
      <t>ゲンバ</t>
    </rPh>
    <rPh sb="17" eb="19">
      <t>カツドウ</t>
    </rPh>
    <rPh sb="20" eb="22">
      <t>ヒリツ</t>
    </rPh>
    <rPh sb="23" eb="25">
      <t>ハンブン</t>
    </rPh>
    <rPh sb="25" eb="27">
      <t>イカ</t>
    </rPh>
    <rPh sb="28" eb="29">
      <t>モノ</t>
    </rPh>
    <rPh sb="30" eb="32">
      <t>サイケイ</t>
    </rPh>
    <phoneticPr fontId="2"/>
  </si>
  <si>
    <t>12-6-1  保健師家庭訪問実施状況［県保健所保健師]、保健所別</t>
    <rPh sb="8" eb="11">
      <t>ホケンシ</t>
    </rPh>
    <rPh sb="11" eb="13">
      <t>カテイ</t>
    </rPh>
    <rPh sb="13" eb="15">
      <t>ホウモン</t>
    </rPh>
    <rPh sb="15" eb="17">
      <t>ジッシ</t>
    </rPh>
    <rPh sb="17" eb="19">
      <t>ジョウキョウ</t>
    </rPh>
    <rPh sb="20" eb="21">
      <t>ケン</t>
    </rPh>
    <rPh sb="21" eb="24">
      <t>ホケンショ</t>
    </rPh>
    <rPh sb="24" eb="27">
      <t>ホケンシ</t>
    </rPh>
    <rPh sb="27" eb="28">
      <t>タケシ</t>
    </rPh>
    <rPh sb="29" eb="32">
      <t>ホケンジョ</t>
    </rPh>
    <rPh sb="32" eb="33">
      <t>ベツ</t>
    </rPh>
    <phoneticPr fontId="2"/>
  </si>
  <si>
    <t>注：２）「訪問実施回数」は、訪問時間４時間を１回とした。</t>
    <rPh sb="0" eb="1">
      <t>チュウ</t>
    </rPh>
    <rPh sb="5" eb="7">
      <t>ホウモン</t>
    </rPh>
    <rPh sb="7" eb="9">
      <t>ジッシ</t>
    </rPh>
    <rPh sb="9" eb="11">
      <t>カイスウ</t>
    </rPh>
    <rPh sb="14" eb="16">
      <t>ホウモン</t>
    </rPh>
    <rPh sb="16" eb="18">
      <t>ジカン</t>
    </rPh>
    <rPh sb="19" eb="21">
      <t>ジカン</t>
    </rPh>
    <rPh sb="23" eb="24">
      <t>カイ</t>
    </rPh>
    <phoneticPr fontId="2"/>
  </si>
  <si>
    <t>-</t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</si>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</sst>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_);\(0\)"/>
  </numFmts>
  <fonts count="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3.5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176" fontId="3" fillId="0" borderId="0" xfId="1" applyNumberFormat="1" applyFont="1" applyProtection="1">
      <protection locked="0"/>
    </xf>
    <xf numFmtId="176" fontId="3" fillId="0" borderId="1" xfId="1" applyNumberFormat="1" applyFont="1" applyBorder="1" applyProtection="1">
      <protection locked="0"/>
    </xf>
    <xf numFmtId="176" fontId="3" fillId="0" borderId="0" xfId="1" applyNumberFormat="1" applyFont="1" applyBorder="1" applyProtection="1">
      <protection locked="0"/>
    </xf>
    <xf numFmtId="176" fontId="3" fillId="0" borderId="2" xfId="1" applyNumberFormat="1" applyFont="1" applyBorder="1" applyProtection="1">
      <protection locked="0"/>
    </xf>
    <xf numFmtId="176" fontId="3" fillId="0" borderId="3" xfId="1" applyNumberFormat="1" applyFont="1" applyBorder="1" applyProtection="1">
      <protection locked="0"/>
    </xf>
    <xf numFmtId="176" fontId="3" fillId="0" borderId="2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Protection="1">
      <protection locked="0"/>
    </xf>
    <xf numFmtId="176" fontId="3" fillId="0" borderId="5" xfId="1" applyNumberFormat="1" applyFont="1" applyBorder="1" applyProtection="1">
      <protection locked="0"/>
    </xf>
    <xf numFmtId="176" fontId="3" fillId="0" borderId="6" xfId="1" applyNumberFormat="1" applyFont="1" applyBorder="1" applyProtection="1">
      <protection locked="0"/>
    </xf>
    <xf numFmtId="176" fontId="3" fillId="0" borderId="5" xfId="1" applyNumberFormat="1" applyFont="1" applyBorder="1" applyAlignment="1" applyProtection="1">
      <alignment horizontal="right"/>
      <protection locked="0"/>
    </xf>
    <xf numFmtId="176" fontId="3" fillId="0" borderId="3" xfId="1" applyNumberFormat="1" applyFont="1" applyBorder="1" applyAlignment="1" applyProtection="1">
      <alignment horizontal="right"/>
      <protection locked="0"/>
    </xf>
    <xf numFmtId="176" fontId="3" fillId="0" borderId="7" xfId="1" applyNumberFormat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7" fontId="4" fillId="0" borderId="0" xfId="1" applyNumberFormat="1" applyFont="1" applyAlignment="1" applyProtection="1">
      <protection locked="0"/>
    </xf>
    <xf numFmtId="177" fontId="5" fillId="0" borderId="0" xfId="1" applyNumberFormat="1" applyFont="1" applyAlignment="1" applyProtection="1">
      <protection locked="0"/>
    </xf>
    <xf numFmtId="176" fontId="5" fillId="0" borderId="0" xfId="1" applyNumberFormat="1" applyFont="1" applyProtection="1">
      <protection locked="0"/>
    </xf>
    <xf numFmtId="176" fontId="6" fillId="0" borderId="0" xfId="1" applyNumberFormat="1" applyFont="1" applyBorder="1" applyProtection="1">
      <protection locked="0"/>
    </xf>
    <xf numFmtId="176" fontId="6" fillId="0" borderId="0" xfId="1" applyNumberFormat="1" applyFont="1" applyProtection="1">
      <protection locked="0"/>
    </xf>
    <xf numFmtId="176" fontId="6" fillId="0" borderId="0" xfId="1" applyNumberFormat="1" applyFont="1" applyBorder="1" applyAlignment="1" applyProtection="1">
      <alignment horizontal="center"/>
      <protection locked="0"/>
    </xf>
    <xf numFmtId="176" fontId="6" fillId="0" borderId="0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0" xfId="1" applyNumberFormat="1" applyFont="1" applyBorder="1" applyAlignment="1" applyProtection="1">
      <alignment horizontal="distributed" vertical="distributed" wrapText="1"/>
      <protection locked="0"/>
    </xf>
    <xf numFmtId="176" fontId="6" fillId="0" borderId="7" xfId="1" applyNumberFormat="1" applyFont="1" applyBorder="1" applyAlignment="1" applyProtection="1">
      <alignment horizontal="center"/>
      <protection locked="0"/>
    </xf>
    <xf numFmtId="176" fontId="6" fillId="0" borderId="1" xfId="1" applyNumberFormat="1" applyFont="1" applyBorder="1" applyAlignment="1" applyProtection="1">
      <alignment horizontal="center"/>
      <protection locked="0"/>
    </xf>
    <xf numFmtId="176" fontId="6" fillId="0" borderId="5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5" xfId="1" applyNumberFormat="1" applyFont="1" applyBorder="1" applyAlignment="1" applyProtection="1">
      <alignment horizontal="center"/>
      <protection locked="0"/>
    </xf>
    <xf numFmtId="176" fontId="6" fillId="0" borderId="8" xfId="1" applyNumberFormat="1" applyFont="1" applyBorder="1" applyAlignment="1" applyProtection="1">
      <alignment horizontal="center"/>
      <protection locked="0"/>
    </xf>
    <xf numFmtId="176" fontId="6" fillId="0" borderId="4" xfId="1" applyNumberFormat="1" applyFont="1" applyBorder="1" applyProtection="1">
      <protection locked="0"/>
    </xf>
    <xf numFmtId="176" fontId="6" fillId="0" borderId="0" xfId="1" applyNumberFormat="1" applyFont="1" applyBorder="1" applyAlignment="1" applyProtection="1">
      <alignment horizontal="center" vertical="distributed" textRotation="255" wrapText="1"/>
      <protection locked="0"/>
    </xf>
    <xf numFmtId="176" fontId="6" fillId="0" borderId="4" xfId="1" applyNumberFormat="1" applyFont="1" applyBorder="1" applyAlignment="1" applyProtection="1">
      <alignment horizontal="center" vertical="center" wrapText="1"/>
      <protection locked="0"/>
    </xf>
    <xf numFmtId="176" fontId="3" fillId="0" borderId="5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5" xfId="1" applyNumberFormat="1" applyFont="1" applyBorder="1" applyAlignment="1" applyProtection="1">
      <alignment horizontal="left"/>
      <protection locked="0"/>
    </xf>
    <xf numFmtId="176" fontId="3" fillId="0" borderId="0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0" xfId="1" applyNumberFormat="1" applyFont="1" applyBorder="1" applyAlignment="1" applyProtection="1">
      <alignment horizontal="left"/>
      <protection locked="0"/>
    </xf>
    <xf numFmtId="176" fontId="6" fillId="0" borderId="5" xfId="1" applyNumberFormat="1" applyFont="1" applyBorder="1" applyAlignment="1" applyProtection="1">
      <alignment horizontal="center" vertical="distributed" wrapText="1"/>
      <protection locked="0"/>
    </xf>
    <xf numFmtId="176" fontId="6" fillId="0" borderId="0" xfId="1" applyNumberFormat="1" applyFont="1" applyBorder="1" applyAlignment="1" applyProtection="1">
      <alignment horizontal="center" vertical="distributed" wrapText="1"/>
      <protection locked="0"/>
    </xf>
    <xf numFmtId="176" fontId="6" fillId="0" borderId="9" xfId="1" applyNumberFormat="1" applyFont="1" applyBorder="1" applyProtection="1">
      <protection locked="0"/>
    </xf>
    <xf numFmtId="176" fontId="6" fillId="0" borderId="3" xfId="1" applyNumberFormat="1" applyFont="1" applyBorder="1" applyAlignment="1" applyProtection="1">
      <alignment horizontal="center" vertical="distributed" wrapText="1"/>
      <protection locked="0"/>
    </xf>
    <xf numFmtId="176" fontId="6" fillId="0" borderId="3" xfId="1" applyNumberFormat="1" applyFont="1" applyBorder="1" applyAlignment="1" applyProtection="1">
      <alignment horizontal="center"/>
      <protection locked="0"/>
    </xf>
    <xf numFmtId="176" fontId="6" fillId="0" borderId="10" xfId="1" applyNumberFormat="1" applyFont="1" applyBorder="1" applyProtection="1">
      <protection locked="0"/>
    </xf>
    <xf numFmtId="176" fontId="6" fillId="0" borderId="0" xfId="1" applyNumberFormat="1" applyFont="1" applyBorder="1" applyAlignment="1" applyProtection="1">
      <alignment horizontal="center" vertical="center" wrapText="1"/>
      <protection locked="0"/>
    </xf>
    <xf numFmtId="176" fontId="6" fillId="0" borderId="4" xfId="1" applyNumberFormat="1" applyFont="1" applyBorder="1" applyAlignment="1" applyProtection="1">
      <alignment horizontal="center"/>
      <protection locked="0"/>
    </xf>
    <xf numFmtId="176" fontId="3" fillId="0" borderId="0" xfId="1" applyNumberFormat="1" applyFont="1" applyBorder="1" applyAlignment="1" applyProtection="1">
      <alignment vertical="center" wrapText="1"/>
      <protection locked="0"/>
    </xf>
    <xf numFmtId="176" fontId="6" fillId="0" borderId="6" xfId="1" applyNumberFormat="1" applyFont="1" applyBorder="1" applyProtection="1">
      <protection locked="0"/>
    </xf>
    <xf numFmtId="177" fontId="3" fillId="0" borderId="4" xfId="1" applyNumberFormat="1" applyFont="1" applyBorder="1" applyProtection="1">
      <protection locked="0"/>
    </xf>
    <xf numFmtId="177" fontId="3" fillId="0" borderId="5" xfId="1" applyNumberFormat="1" applyFont="1" applyBorder="1" applyAlignment="1" applyProtection="1">
      <alignment horizontal="right"/>
      <protection locked="0"/>
    </xf>
    <xf numFmtId="176" fontId="3" fillId="0" borderId="5" xfId="1" applyNumberFormat="1" applyFont="1" applyFill="1" applyBorder="1" applyAlignment="1" applyProtection="1">
      <alignment horizontal="right"/>
      <protection locked="0"/>
    </xf>
    <xf numFmtId="176" fontId="3" fillId="0" borderId="4" xfId="1" applyNumberFormat="1" applyFont="1" applyBorder="1" applyAlignment="1" applyProtection="1">
      <alignment vertical="justify" wrapText="1"/>
      <protection locked="0"/>
    </xf>
    <xf numFmtId="176" fontId="6" fillId="0" borderId="5" xfId="1" applyNumberFormat="1" applyFont="1" applyBorder="1" applyAlignment="1" applyProtection="1">
      <alignment vertical="distributed" textRotation="255"/>
      <protection locked="0"/>
    </xf>
    <xf numFmtId="176" fontId="6" fillId="0" borderId="5" xfId="1" applyNumberFormat="1" applyFont="1" applyBorder="1" applyAlignment="1" applyProtection="1">
      <protection locked="0"/>
    </xf>
    <xf numFmtId="176" fontId="6" fillId="0" borderId="5" xfId="1" applyNumberFormat="1" applyFont="1" applyBorder="1" applyAlignment="1" applyProtection="1">
      <alignment vertical="distributed"/>
      <protection locked="0"/>
    </xf>
    <xf numFmtId="176" fontId="6" fillId="0" borderId="5" xfId="1" applyNumberFormat="1" applyFont="1" applyBorder="1" applyAlignment="1" applyProtection="1">
      <alignment vertical="justify"/>
      <protection locked="0"/>
    </xf>
    <xf numFmtId="176" fontId="6" fillId="0" borderId="4" xfId="1" applyNumberFormat="1" applyFont="1" applyBorder="1" applyAlignment="1" applyProtection="1">
      <alignment horizontal="center" vertical="justify"/>
      <protection locked="0"/>
    </xf>
    <xf numFmtId="176" fontId="6" fillId="0" borderId="9" xfId="1" applyNumberFormat="1" applyFont="1" applyBorder="1" applyAlignment="1" applyProtection="1">
      <alignment horizontal="center" vertical="justify" wrapText="1"/>
      <protection locked="0"/>
    </xf>
    <xf numFmtId="176" fontId="6" fillId="0" borderId="4" xfId="1" applyNumberFormat="1" applyFont="1" applyBorder="1" applyAlignment="1" applyProtection="1">
      <alignment horizontal="center" vertical="justify" wrapText="1"/>
      <protection locked="0"/>
    </xf>
    <xf numFmtId="176" fontId="6" fillId="0" borderId="5" xfId="1" applyNumberFormat="1" applyFont="1" applyBorder="1" applyAlignment="1" applyProtection="1">
      <alignment horizontal="center" vertical="justify" wrapText="1"/>
      <protection locked="0"/>
    </xf>
    <xf numFmtId="176" fontId="3" fillId="0" borderId="3" xfId="1" applyNumberFormat="1" applyFont="1" applyBorder="1" applyAlignment="1" applyProtection="1">
      <alignment vertical="top" textRotation="255"/>
      <protection locked="0"/>
    </xf>
    <xf numFmtId="0" fontId="3" fillId="0" borderId="5" xfId="0" applyFont="1" applyBorder="1" applyAlignment="1">
      <alignment vertical="top" wrapText="1"/>
    </xf>
    <xf numFmtId="176" fontId="3" fillId="0" borderId="7" xfId="1" applyNumberFormat="1" applyFont="1" applyBorder="1" applyAlignment="1" applyProtection="1">
      <alignment vertical="top" textRotation="255"/>
      <protection locked="0"/>
    </xf>
    <xf numFmtId="0" fontId="3" fillId="0" borderId="8" xfId="0" applyFont="1" applyBorder="1" applyAlignment="1">
      <alignment vertical="top" wrapText="1"/>
    </xf>
    <xf numFmtId="0" fontId="6" fillId="0" borderId="0" xfId="0" applyFont="1" applyAlignment="1">
      <alignment vertical="distributed" textRotation="255"/>
    </xf>
    <xf numFmtId="0" fontId="6" fillId="0" borderId="4" xfId="0" applyFont="1" applyBorder="1" applyAlignment="1">
      <alignment vertical="distributed" textRotation="255"/>
    </xf>
    <xf numFmtId="176" fontId="6" fillId="0" borderId="1" xfId="1" applyNumberFormat="1" applyFont="1" applyBorder="1" applyProtection="1">
      <protection locked="0"/>
    </xf>
    <xf numFmtId="0" fontId="6" fillId="0" borderId="3" xfId="0" applyFont="1" applyBorder="1" applyAlignment="1">
      <alignment vertical="distributed" textRotation="255"/>
    </xf>
    <xf numFmtId="0" fontId="3" fillId="0" borderId="3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6" fillId="0" borderId="5" xfId="0" applyFont="1" applyBorder="1"/>
    <xf numFmtId="0" fontId="6" fillId="0" borderId="8" xfId="0" applyFont="1" applyBorder="1"/>
    <xf numFmtId="176" fontId="3" fillId="0" borderId="2" xfId="1" applyNumberFormat="1" applyFont="1" applyFill="1" applyBorder="1" applyProtection="1">
      <protection locked="0"/>
    </xf>
    <xf numFmtId="176" fontId="3" fillId="0" borderId="3" xfId="1" applyNumberFormat="1" applyFont="1" applyFill="1" applyBorder="1" applyAlignment="1" applyProtection="1">
      <alignment horizontal="right"/>
      <protection locked="0"/>
    </xf>
    <xf numFmtId="176" fontId="3" fillId="0" borderId="0" xfId="1" applyNumberFormat="1" applyFont="1" applyFill="1" applyBorder="1" applyProtection="1">
      <protection locked="0"/>
    </xf>
    <xf numFmtId="176" fontId="3" fillId="0" borderId="0" xfId="1" applyNumberFormat="1" applyFont="1" applyFill="1" applyProtection="1">
      <protection locked="0"/>
    </xf>
    <xf numFmtId="176" fontId="3" fillId="0" borderId="2" xfId="1" applyNumberFormat="1" applyFont="1" applyFill="1" applyBorder="1" applyAlignment="1" applyProtection="1">
      <alignment horizontal="right"/>
      <protection locked="0"/>
    </xf>
    <xf numFmtId="176" fontId="3" fillId="2" borderId="5" xfId="1" applyNumberFormat="1" applyFont="1" applyFill="1" applyBorder="1" applyAlignment="1" applyProtection="1">
      <alignment horizontal="right"/>
      <protection locked="0"/>
    </xf>
    <xf numFmtId="176" fontId="6" fillId="0" borderId="5" xfId="1" applyNumberFormat="1" applyFont="1" applyBorder="1" applyAlignment="1" applyProtection="1">
      <alignment horizontal="center" vertical="distributed" textRotation="255"/>
      <protection locked="0"/>
    </xf>
    <xf numFmtId="176" fontId="3" fillId="0" borderId="1" xfId="1" applyNumberFormat="1" applyFont="1" applyBorder="1" applyAlignment="1" applyProtection="1">
      <alignment horizontal="right"/>
      <protection locked="0"/>
    </xf>
    <xf numFmtId="176" fontId="6" fillId="0" borderId="11" xfId="1" applyNumberFormat="1" applyFont="1" applyBorder="1" applyAlignment="1" applyProtection="1">
      <alignment horizontal="distributed" justifyLastLine="1"/>
      <protection locked="0"/>
    </xf>
    <xf numFmtId="176" fontId="6" fillId="0" borderId="3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0" xfId="1" applyNumberFormat="1" applyFont="1" applyBorder="1" applyAlignment="1" applyProtection="1">
      <alignment horizontal="center"/>
      <protection locked="0"/>
    </xf>
    <xf numFmtId="176" fontId="6" fillId="0" borderId="12" xfId="1" applyNumberFormat="1" applyFont="1" applyBorder="1" applyAlignment="1" applyProtection="1">
      <alignment horizontal="center"/>
      <protection locked="0"/>
    </xf>
    <xf numFmtId="176" fontId="6" fillId="0" borderId="11" xfId="1" applyNumberFormat="1" applyFont="1" applyBorder="1" applyAlignment="1" applyProtection="1">
      <alignment horizontal="center"/>
      <protection locked="0"/>
    </xf>
    <xf numFmtId="176" fontId="6" fillId="0" borderId="13" xfId="1" applyNumberFormat="1" applyFont="1" applyBorder="1" applyAlignment="1" applyProtection="1">
      <alignment horizontal="center"/>
      <protection locked="0"/>
    </xf>
    <xf numFmtId="176" fontId="3" fillId="0" borderId="5" xfId="1" applyNumberFormat="1" applyFont="1" applyBorder="1" applyAlignment="1" applyProtection="1">
      <alignment horizontal="center" vertical="justify" wrapText="1"/>
      <protection locked="0"/>
    </xf>
    <xf numFmtId="176" fontId="6" fillId="0" borderId="0" xfId="1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176" fontId="6" fillId="0" borderId="0" xfId="1" applyNumberFormat="1" applyFont="1" applyBorder="1" applyAlignment="1" applyProtection="1">
      <alignment horizontal="center" vertical="distributed" textRotation="255"/>
      <protection locked="0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14" xfId="1" applyNumberFormat="1" applyFont="1" applyBorder="1" applyAlignment="1" applyProtection="1">
      <alignment horizontal="center" vertical="center"/>
      <protection locked="0"/>
    </xf>
    <xf numFmtId="176" fontId="6" fillId="0" borderId="10" xfId="1" applyNumberFormat="1" applyFont="1" applyBorder="1" applyAlignment="1" applyProtection="1">
      <alignment horizontal="center" vertical="center"/>
      <protection locked="0"/>
    </xf>
    <xf numFmtId="176" fontId="6" fillId="0" borderId="7" xfId="1" applyNumberFormat="1" applyFont="1" applyBorder="1" applyAlignment="1" applyProtection="1">
      <alignment horizontal="center" vertical="center"/>
      <protection locked="0"/>
    </xf>
    <xf numFmtId="176" fontId="6" fillId="0" borderId="1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distributed" textRotation="255"/>
    </xf>
    <xf numFmtId="0" fontId="6" fillId="0" borderId="3" xfId="0" applyFont="1" applyBorder="1" applyAlignment="1">
      <alignment horizontal="center" vertical="distributed" textRotation="255"/>
    </xf>
    <xf numFmtId="0" fontId="6" fillId="0" borderId="5" xfId="0" applyFont="1" applyBorder="1" applyAlignment="1">
      <alignment horizontal="center" vertical="distributed" textRotation="255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37"/>
  <sheetViews>
    <sheetView showGridLines="0" tabSelected="1" zoomScale="150" zoomScaleNormal="150" zoomScaleSheetLayoutView="10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K42" sqref="K42"/>
    </sheetView>
  </sheetViews>
  <sheetFormatPr defaultColWidth="11.59765625" defaultRowHeight="8.25" customHeight="1" x14ac:dyDescent="0.15"/>
  <cols>
    <col min="1" max="1" width="9.5" style="1" customWidth="1"/>
    <col min="2" max="2" width="3.19921875" style="1" bestFit="1" customWidth="1"/>
    <col min="3" max="3" width="1.59765625" style="1" customWidth="1"/>
    <col min="4" max="4" width="2.3984375" style="1" bestFit="1" customWidth="1"/>
    <col min="5" max="5" width="1.59765625" style="1" customWidth="1"/>
    <col min="6" max="6" width="1.8984375" style="1" bestFit="1" customWidth="1"/>
    <col min="7" max="7" width="1.8984375" style="1" customWidth="1"/>
    <col min="8" max="8" width="2.3984375" style="1" customWidth="1"/>
    <col min="9" max="9" width="2.09765625" style="1" customWidth="1"/>
    <col min="10" max="10" width="3.3984375" style="1" customWidth="1"/>
    <col min="11" max="11" width="3.19921875" style="1" customWidth="1"/>
    <col min="12" max="13" width="3.3984375" style="1" customWidth="1"/>
    <col min="14" max="14" width="2.19921875" style="1" customWidth="1"/>
    <col min="15" max="15" width="2.3984375" style="1" customWidth="1"/>
    <col min="16" max="16" width="3.3984375" style="1" customWidth="1"/>
    <col min="17" max="19" width="2.19921875" style="1" customWidth="1"/>
    <col min="20" max="20" width="2.5" style="1" customWidth="1"/>
    <col min="21" max="22" width="2.3984375" style="1" customWidth="1"/>
    <col min="23" max="23" width="2.8984375" style="1" customWidth="1"/>
    <col min="24" max="24" width="3.5" style="1" customWidth="1"/>
    <col min="25" max="25" width="2.8984375" style="1" customWidth="1"/>
    <col min="26" max="26" width="3.5" style="1" customWidth="1"/>
    <col min="27" max="27" width="3.8984375" style="1" customWidth="1"/>
    <col min="28" max="28" width="3.5" style="1" customWidth="1"/>
    <col min="29" max="38" width="2.3984375" style="1" customWidth="1"/>
    <col min="39" max="39" width="3.19921875" style="1" customWidth="1"/>
    <col min="40" max="41" width="2.3984375" style="1" customWidth="1"/>
    <col min="42" max="42" width="3.3984375" style="1" customWidth="1"/>
    <col min="43" max="44" width="2.3984375" style="1" customWidth="1"/>
    <col min="45" max="45" width="2.8984375" style="1" customWidth="1"/>
    <col min="46" max="46" width="2.3984375" style="1" customWidth="1"/>
    <col min="47" max="47" width="4" style="1" customWidth="1"/>
    <col min="48" max="48" width="1.69921875" style="1" bestFit="1" customWidth="1"/>
    <col min="49" max="49" width="11.59765625" style="1"/>
    <col min="50" max="50" width="1.69921875" style="1" bestFit="1" customWidth="1"/>
    <col min="51" max="16384" width="11.59765625" style="1"/>
  </cols>
  <sheetData>
    <row r="1" spans="1:49" s="16" customFormat="1" ht="14.4" x14ac:dyDescent="0.2">
      <c r="A1" s="14" t="s">
        <v>100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9" ht="8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75" t="s">
        <v>103</v>
      </c>
      <c r="AP2" s="75"/>
      <c r="AQ2" s="75"/>
      <c r="AR2" s="75"/>
      <c r="AS2" s="75"/>
      <c r="AT2" s="75"/>
      <c r="AU2" s="75"/>
    </row>
    <row r="3" spans="1:49" s="18" customFormat="1" ht="8.25" customHeight="1" x14ac:dyDescent="0.15">
      <c r="A3" s="17"/>
      <c r="B3" s="88" t="s">
        <v>32</v>
      </c>
      <c r="C3" s="89"/>
      <c r="D3" s="89"/>
      <c r="E3" s="89"/>
      <c r="F3" s="89"/>
      <c r="G3" s="90"/>
      <c r="H3" s="17"/>
      <c r="I3" s="17"/>
      <c r="J3" s="27"/>
      <c r="K3" s="27"/>
      <c r="L3" s="76" t="s">
        <v>59</v>
      </c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17"/>
    </row>
    <row r="4" spans="1:49" s="18" customFormat="1" ht="9" customHeight="1" x14ac:dyDescent="0.15">
      <c r="A4" s="83" t="s">
        <v>91</v>
      </c>
      <c r="B4" s="91"/>
      <c r="C4" s="92"/>
      <c r="D4" s="92"/>
      <c r="E4" s="92"/>
      <c r="F4" s="92"/>
      <c r="G4" s="93"/>
      <c r="H4" s="95" t="s">
        <v>96</v>
      </c>
      <c r="I4" s="36"/>
      <c r="J4" s="97" t="s">
        <v>34</v>
      </c>
      <c r="K4" s="97" t="s">
        <v>97</v>
      </c>
      <c r="L4" s="17"/>
      <c r="M4" s="17"/>
      <c r="N4" s="79" t="s">
        <v>60</v>
      </c>
      <c r="O4" s="84"/>
      <c r="P4" s="84"/>
      <c r="Q4" s="84"/>
      <c r="R4" s="84"/>
      <c r="S4" s="85"/>
      <c r="T4" s="79" t="s">
        <v>61</v>
      </c>
      <c r="U4" s="86"/>
      <c r="V4" s="79" t="s">
        <v>42</v>
      </c>
      <c r="W4" s="80"/>
      <c r="X4" s="80"/>
      <c r="Y4" s="94"/>
      <c r="Z4" s="94"/>
      <c r="AA4" s="36"/>
      <c r="AB4" s="39"/>
      <c r="AC4" s="78" t="s">
        <v>62</v>
      </c>
      <c r="AD4" s="78"/>
      <c r="AE4" s="78"/>
      <c r="AF4" s="78"/>
      <c r="AG4" s="78"/>
      <c r="AH4" s="78"/>
      <c r="AI4" s="78"/>
      <c r="AJ4" s="78"/>
      <c r="AK4" s="78"/>
      <c r="AL4" s="79" t="s">
        <v>43</v>
      </c>
      <c r="AM4" s="80"/>
      <c r="AN4" s="81"/>
      <c r="AO4" s="79" t="s">
        <v>31</v>
      </c>
      <c r="AP4" s="80"/>
      <c r="AQ4" s="80"/>
      <c r="AR4" s="41"/>
      <c r="AS4" s="47"/>
      <c r="AT4" s="41"/>
      <c r="AU4" s="19"/>
    </row>
    <row r="5" spans="1:49" s="18" customFormat="1" ht="9" customHeight="1" x14ac:dyDescent="0.15">
      <c r="A5" s="83"/>
      <c r="B5" s="36"/>
      <c r="C5" s="43"/>
      <c r="D5" s="17"/>
      <c r="E5" s="43"/>
      <c r="F5" s="17"/>
      <c r="G5" s="43"/>
      <c r="H5" s="95"/>
      <c r="I5" s="96" t="s">
        <v>33</v>
      </c>
      <c r="J5" s="97"/>
      <c r="K5" s="97"/>
      <c r="L5" s="87" t="s">
        <v>63</v>
      </c>
      <c r="M5" s="29"/>
      <c r="N5" s="27"/>
      <c r="O5" s="17"/>
      <c r="P5" s="17"/>
      <c r="Q5" s="27"/>
      <c r="R5" s="17"/>
      <c r="S5" s="27"/>
      <c r="T5" s="17"/>
      <c r="U5" s="27"/>
      <c r="V5" s="17"/>
      <c r="W5" s="36"/>
      <c r="X5" s="39"/>
      <c r="Y5" s="17"/>
      <c r="Z5" s="17"/>
      <c r="AA5" s="77" t="s">
        <v>64</v>
      </c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41"/>
      <c r="AM5" s="19"/>
      <c r="AN5" s="41"/>
      <c r="AO5" s="19"/>
      <c r="AP5" s="41"/>
      <c r="AQ5" s="19"/>
      <c r="AR5" s="74" t="s">
        <v>89</v>
      </c>
      <c r="AS5" s="82" t="s">
        <v>54</v>
      </c>
      <c r="AT5" s="74" t="s">
        <v>65</v>
      </c>
      <c r="AU5" s="19"/>
    </row>
    <row r="6" spans="1:49" s="18" customFormat="1" ht="85.2" x14ac:dyDescent="0.15">
      <c r="A6" s="83"/>
      <c r="B6" s="63" t="s">
        <v>36</v>
      </c>
      <c r="C6" s="61" t="s">
        <v>33</v>
      </c>
      <c r="D6" s="20" t="s">
        <v>37</v>
      </c>
      <c r="E6" s="61" t="s">
        <v>33</v>
      </c>
      <c r="F6" s="60" t="s">
        <v>38</v>
      </c>
      <c r="G6" s="61" t="s">
        <v>33</v>
      </c>
      <c r="H6" s="95"/>
      <c r="I6" s="96"/>
      <c r="J6" s="97"/>
      <c r="K6" s="97"/>
      <c r="L6" s="87"/>
      <c r="M6" s="55" t="s">
        <v>95</v>
      </c>
      <c r="N6" s="24" t="s">
        <v>66</v>
      </c>
      <c r="O6" s="28" t="s">
        <v>67</v>
      </c>
      <c r="P6" s="53" t="s">
        <v>68</v>
      </c>
      <c r="Q6" s="30" t="s">
        <v>69</v>
      </c>
      <c r="R6" s="32" t="s">
        <v>70</v>
      </c>
      <c r="S6" s="24" t="s">
        <v>65</v>
      </c>
      <c r="T6" s="21" t="s">
        <v>71</v>
      </c>
      <c r="U6" s="34" t="s">
        <v>72</v>
      </c>
      <c r="V6" s="35" t="s">
        <v>71</v>
      </c>
      <c r="W6" s="37" t="s">
        <v>73</v>
      </c>
      <c r="X6" s="52" t="s">
        <v>74</v>
      </c>
      <c r="Y6" s="35" t="s">
        <v>75</v>
      </c>
      <c r="Z6" s="54" t="s">
        <v>74</v>
      </c>
      <c r="AA6" s="77"/>
      <c r="AB6" s="34" t="s">
        <v>76</v>
      </c>
      <c r="AC6" s="24" t="s">
        <v>77</v>
      </c>
      <c r="AD6" s="24" t="s">
        <v>78</v>
      </c>
      <c r="AE6" s="24" t="s">
        <v>79</v>
      </c>
      <c r="AF6" s="24" t="s">
        <v>80</v>
      </c>
      <c r="AG6" s="24" t="s">
        <v>81</v>
      </c>
      <c r="AH6" s="24" t="s">
        <v>82</v>
      </c>
      <c r="AI6" s="24" t="s">
        <v>83</v>
      </c>
      <c r="AJ6" s="24" t="s">
        <v>84</v>
      </c>
      <c r="AK6" s="24" t="s">
        <v>65</v>
      </c>
      <c r="AL6" s="24" t="s">
        <v>85</v>
      </c>
      <c r="AM6" s="20" t="s">
        <v>86</v>
      </c>
      <c r="AN6" s="24" t="s">
        <v>65</v>
      </c>
      <c r="AO6" s="20" t="s">
        <v>87</v>
      </c>
      <c r="AP6" s="24" t="s">
        <v>88</v>
      </c>
      <c r="AQ6" s="20" t="s">
        <v>65</v>
      </c>
      <c r="AR6" s="74"/>
      <c r="AS6" s="82"/>
      <c r="AT6" s="74"/>
      <c r="AU6" s="40" t="s">
        <v>90</v>
      </c>
      <c r="AV6" s="17"/>
      <c r="AW6" s="17"/>
    </row>
    <row r="7" spans="1:49" s="18" customFormat="1" ht="8.4" x14ac:dyDescent="0.15">
      <c r="A7" s="83"/>
      <c r="B7" s="56"/>
      <c r="C7" s="57"/>
      <c r="D7" s="56"/>
      <c r="E7" s="57"/>
      <c r="F7" s="56"/>
      <c r="G7" s="57"/>
      <c r="H7" s="56"/>
      <c r="I7" s="64"/>
      <c r="J7" s="66"/>
      <c r="K7" s="66"/>
      <c r="L7" s="19"/>
      <c r="M7" s="48"/>
      <c r="N7" s="25"/>
      <c r="O7" s="19"/>
      <c r="P7" s="50"/>
      <c r="Q7" s="31"/>
      <c r="R7" s="33"/>
      <c r="S7" s="31"/>
      <c r="T7" s="19"/>
      <c r="U7" s="25"/>
      <c r="V7" s="19"/>
      <c r="W7" s="38"/>
      <c r="X7" s="51"/>
      <c r="Y7" s="19"/>
      <c r="Z7" s="51"/>
      <c r="AA7" s="38"/>
      <c r="AB7" s="48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19"/>
      <c r="AN7" s="25"/>
      <c r="AO7" s="19"/>
      <c r="AP7" s="49"/>
      <c r="AQ7" s="19"/>
      <c r="AR7" s="25"/>
      <c r="AS7" s="42"/>
      <c r="AT7" s="25"/>
      <c r="AU7" s="17"/>
      <c r="AV7" s="17"/>
      <c r="AW7" s="17"/>
    </row>
    <row r="8" spans="1:49" s="18" customFormat="1" ht="8.4" x14ac:dyDescent="0.15">
      <c r="A8" s="62"/>
      <c r="B8" s="58"/>
      <c r="C8" s="59"/>
      <c r="D8" s="58"/>
      <c r="E8" s="59"/>
      <c r="F8" s="58"/>
      <c r="G8" s="59"/>
      <c r="H8" s="58"/>
      <c r="I8" s="65"/>
      <c r="J8" s="67"/>
      <c r="K8" s="67"/>
      <c r="L8" s="23" t="s">
        <v>0</v>
      </c>
      <c r="M8" s="26" t="s">
        <v>1</v>
      </c>
      <c r="N8" s="26" t="s">
        <v>2</v>
      </c>
      <c r="O8" s="23" t="s">
        <v>3</v>
      </c>
      <c r="P8" s="22" t="s">
        <v>4</v>
      </c>
      <c r="Q8" s="26" t="s">
        <v>5</v>
      </c>
      <c r="R8" s="23" t="s">
        <v>6</v>
      </c>
      <c r="S8" s="26" t="s">
        <v>7</v>
      </c>
      <c r="T8" s="23" t="s">
        <v>8</v>
      </c>
      <c r="U8" s="26" t="s">
        <v>9</v>
      </c>
      <c r="V8" s="23" t="s">
        <v>10</v>
      </c>
      <c r="W8" s="22" t="s">
        <v>11</v>
      </c>
      <c r="X8" s="26" t="s">
        <v>12</v>
      </c>
      <c r="Y8" s="23" t="s">
        <v>13</v>
      </c>
      <c r="Z8" s="22" t="s">
        <v>14</v>
      </c>
      <c r="AA8" s="22" t="s">
        <v>15</v>
      </c>
      <c r="AB8" s="26" t="s">
        <v>16</v>
      </c>
      <c r="AC8" s="26" t="s">
        <v>17</v>
      </c>
      <c r="AD8" s="26" t="s">
        <v>18</v>
      </c>
      <c r="AE8" s="26" t="s">
        <v>19</v>
      </c>
      <c r="AF8" s="26" t="s">
        <v>20</v>
      </c>
      <c r="AG8" s="26" t="s">
        <v>44</v>
      </c>
      <c r="AH8" s="26" t="s">
        <v>45</v>
      </c>
      <c r="AI8" s="26" t="s">
        <v>46</v>
      </c>
      <c r="AJ8" s="26" t="s">
        <v>47</v>
      </c>
      <c r="AK8" s="26" t="s">
        <v>48</v>
      </c>
      <c r="AL8" s="26" t="s">
        <v>49</v>
      </c>
      <c r="AM8" s="23" t="s">
        <v>41</v>
      </c>
      <c r="AN8" s="26" t="s">
        <v>50</v>
      </c>
      <c r="AO8" s="23" t="s">
        <v>51</v>
      </c>
      <c r="AP8" s="26" t="s">
        <v>52</v>
      </c>
      <c r="AQ8" s="23" t="s">
        <v>53</v>
      </c>
      <c r="AR8" s="26" t="s">
        <v>55</v>
      </c>
      <c r="AS8" s="23" t="s">
        <v>56</v>
      </c>
      <c r="AT8" s="26" t="s">
        <v>57</v>
      </c>
      <c r="AU8" s="23" t="s">
        <v>58</v>
      </c>
      <c r="AV8" s="17"/>
      <c r="AW8" s="17"/>
    </row>
    <row r="9" spans="1:49" ht="8.2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44"/>
      <c r="Y9" s="7"/>
      <c r="Z9" s="4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5"/>
      <c r="AV9" s="3"/>
      <c r="AW9" s="3"/>
    </row>
    <row r="10" spans="1:49" ht="8.25" customHeight="1" x14ac:dyDescent="0.15">
      <c r="A10" s="4" t="s">
        <v>92</v>
      </c>
      <c r="B10" s="10">
        <f t="shared" ref="B10:I10" si="0">SUM(B13,B15,B17,B19,B21,B23,B25,B27,B29,B31,B33,B35)</f>
        <v>47</v>
      </c>
      <c r="C10" s="10">
        <f t="shared" si="0"/>
        <v>9</v>
      </c>
      <c r="D10" s="10">
        <f t="shared" si="0"/>
        <v>31</v>
      </c>
      <c r="E10" s="10">
        <f t="shared" si="0"/>
        <v>3</v>
      </c>
      <c r="F10" s="10">
        <v>0</v>
      </c>
      <c r="G10" s="10">
        <f t="shared" si="0"/>
        <v>0</v>
      </c>
      <c r="H10" s="10">
        <f t="shared" si="0"/>
        <v>535</v>
      </c>
      <c r="I10" s="10">
        <f t="shared" si="0"/>
        <v>12</v>
      </c>
      <c r="J10" s="10">
        <f>SUM(J13,J15,J17,J19,J21,J23,J25,J27,J29,J31,J33,J35)</f>
        <v>1740</v>
      </c>
      <c r="K10" s="10">
        <f t="shared" ref="K10:AU10" si="1">SUM(K13,K15,K17,K19,K21,K23,K25,K27,K29,K31,K33,K35)</f>
        <v>777</v>
      </c>
      <c r="L10" s="10">
        <f t="shared" si="1"/>
        <v>429</v>
      </c>
      <c r="M10" s="10">
        <f t="shared" si="1"/>
        <v>395</v>
      </c>
      <c r="N10" s="10">
        <f t="shared" si="1"/>
        <v>48</v>
      </c>
      <c r="O10" s="10">
        <f t="shared" si="1"/>
        <v>0</v>
      </c>
      <c r="P10" s="10">
        <f t="shared" si="1"/>
        <v>0</v>
      </c>
      <c r="Q10" s="10">
        <f t="shared" si="1"/>
        <v>0</v>
      </c>
      <c r="R10" s="10">
        <f t="shared" si="1"/>
        <v>3</v>
      </c>
      <c r="S10" s="10">
        <f t="shared" si="1"/>
        <v>75</v>
      </c>
      <c r="T10" s="10">
        <f t="shared" si="1"/>
        <v>0</v>
      </c>
      <c r="U10" s="10">
        <f t="shared" si="1"/>
        <v>0</v>
      </c>
      <c r="V10" s="10">
        <f t="shared" si="1"/>
        <v>0</v>
      </c>
      <c r="W10" s="10">
        <f t="shared" si="1"/>
        <v>0</v>
      </c>
      <c r="X10" s="10">
        <f t="shared" si="1"/>
        <v>0</v>
      </c>
      <c r="Y10" s="10">
        <f t="shared" si="1"/>
        <v>0</v>
      </c>
      <c r="Z10" s="10">
        <f t="shared" si="1"/>
        <v>0</v>
      </c>
      <c r="AA10" s="10">
        <f t="shared" si="1"/>
        <v>1008</v>
      </c>
      <c r="AB10" s="10">
        <f t="shared" si="1"/>
        <v>998</v>
      </c>
      <c r="AC10" s="10">
        <f t="shared" si="1"/>
        <v>2</v>
      </c>
      <c r="AD10" s="10">
        <f t="shared" si="1"/>
        <v>0</v>
      </c>
      <c r="AE10" s="10">
        <f t="shared" si="1"/>
        <v>0</v>
      </c>
      <c r="AF10" s="10">
        <f t="shared" si="1"/>
        <v>0</v>
      </c>
      <c r="AG10" s="10">
        <f t="shared" si="1"/>
        <v>0</v>
      </c>
      <c r="AH10" s="10">
        <f t="shared" si="1"/>
        <v>0</v>
      </c>
      <c r="AI10" s="10">
        <f t="shared" si="1"/>
        <v>145</v>
      </c>
      <c r="AJ10" s="10">
        <f t="shared" si="1"/>
        <v>0</v>
      </c>
      <c r="AK10" s="10">
        <f t="shared" si="1"/>
        <v>1</v>
      </c>
      <c r="AL10" s="10">
        <f t="shared" si="1"/>
        <v>0</v>
      </c>
      <c r="AM10" s="10">
        <f t="shared" si="1"/>
        <v>0</v>
      </c>
      <c r="AN10" s="10">
        <f t="shared" si="1"/>
        <v>0</v>
      </c>
      <c r="AO10" s="10">
        <f t="shared" si="1"/>
        <v>0</v>
      </c>
      <c r="AP10" s="10">
        <f t="shared" si="1"/>
        <v>0</v>
      </c>
      <c r="AQ10" s="10">
        <f t="shared" si="1"/>
        <v>0</v>
      </c>
      <c r="AR10" s="10">
        <f t="shared" si="1"/>
        <v>0</v>
      </c>
      <c r="AS10" s="10">
        <f t="shared" si="1"/>
        <v>0</v>
      </c>
      <c r="AT10" s="10">
        <f t="shared" si="1"/>
        <v>3</v>
      </c>
      <c r="AU10" s="11">
        <f t="shared" si="1"/>
        <v>1714</v>
      </c>
      <c r="AV10" s="3"/>
      <c r="AW10" s="3"/>
    </row>
    <row r="11" spans="1:49" ht="8.25" customHeight="1" x14ac:dyDescent="0.15">
      <c r="A11" s="4" t="s">
        <v>21</v>
      </c>
      <c r="B11" s="10">
        <f t="shared" ref="B11:I11" si="2">SUM(B14,B16,B18,B20,B22,B24,B26,B28,B30,B32,B34,B36)</f>
        <v>0</v>
      </c>
      <c r="C11" s="10">
        <f t="shared" si="2"/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>SUM(J14,J16,J18,J20,J22,J24,J26,J28,J30,J32,J34,J36)</f>
        <v>0</v>
      </c>
      <c r="K11" s="10">
        <f t="shared" ref="K11:AU11" si="3">SUM(K14,K16,K18,K20,K22,K24,K26,K28,K30,K32,K34,K36)</f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0</v>
      </c>
      <c r="U11" s="10">
        <f t="shared" si="3"/>
        <v>0</v>
      </c>
      <c r="V11" s="10">
        <f t="shared" si="3"/>
        <v>0</v>
      </c>
      <c r="W11" s="10">
        <f t="shared" si="3"/>
        <v>0</v>
      </c>
      <c r="X11" s="10">
        <f t="shared" si="3"/>
        <v>0</v>
      </c>
      <c r="Y11" s="10">
        <f t="shared" si="3"/>
        <v>0</v>
      </c>
      <c r="Z11" s="10">
        <f t="shared" si="3"/>
        <v>0</v>
      </c>
      <c r="AA11" s="10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0">
        <f t="shared" si="3"/>
        <v>0</v>
      </c>
      <c r="AH11" s="10">
        <f t="shared" si="3"/>
        <v>0</v>
      </c>
      <c r="AI11" s="10">
        <f t="shared" si="3"/>
        <v>0</v>
      </c>
      <c r="AJ11" s="10">
        <f t="shared" si="3"/>
        <v>0</v>
      </c>
      <c r="AK11" s="10">
        <f t="shared" si="3"/>
        <v>0</v>
      </c>
      <c r="AL11" s="10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0">
        <f t="shared" si="3"/>
        <v>0</v>
      </c>
      <c r="AS11" s="10">
        <v>0</v>
      </c>
      <c r="AT11" s="10">
        <f t="shared" si="3"/>
        <v>0</v>
      </c>
      <c r="AU11" s="11">
        <f t="shared" si="3"/>
        <v>0</v>
      </c>
      <c r="AV11" s="3"/>
      <c r="AW11" s="3"/>
    </row>
    <row r="12" spans="1:49" ht="8.25" customHeight="1" x14ac:dyDescent="0.15">
      <c r="A12" s="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5"/>
      <c r="Y12" s="45"/>
      <c r="Z12" s="45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1"/>
      <c r="AV12" s="3"/>
      <c r="AW12" s="3"/>
    </row>
    <row r="13" spans="1:49" ht="8.25" customHeight="1" x14ac:dyDescent="0.15">
      <c r="A13" s="4" t="s">
        <v>22</v>
      </c>
      <c r="B13" s="8">
        <v>4</v>
      </c>
      <c r="C13" s="1">
        <v>0</v>
      </c>
      <c r="D13" s="8">
        <v>0</v>
      </c>
      <c r="E13" s="1">
        <v>0</v>
      </c>
      <c r="F13" s="10">
        <v>0</v>
      </c>
      <c r="G13" s="10">
        <v>0</v>
      </c>
      <c r="H13" s="10">
        <v>0</v>
      </c>
      <c r="I13" s="10">
        <v>0</v>
      </c>
      <c r="J13" s="10">
        <v>85</v>
      </c>
      <c r="K13" s="10">
        <v>38</v>
      </c>
      <c r="L13" s="10">
        <v>26</v>
      </c>
      <c r="M13" s="10">
        <v>23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51</v>
      </c>
      <c r="AB13" s="10">
        <v>51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8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1">
        <v>85</v>
      </c>
      <c r="AV13" s="3"/>
      <c r="AW13" s="3"/>
    </row>
    <row r="14" spans="1:49" s="71" customFormat="1" ht="8.25" customHeight="1" x14ac:dyDescent="0.15">
      <c r="A14" s="68" t="s">
        <v>21</v>
      </c>
      <c r="B14" s="46">
        <v>0</v>
      </c>
      <c r="C14" s="46">
        <v>0</v>
      </c>
      <c r="D14" s="46">
        <v>0</v>
      </c>
      <c r="E14" s="72">
        <v>0</v>
      </c>
      <c r="F14" s="46">
        <v>0</v>
      </c>
      <c r="G14" s="46">
        <v>0</v>
      </c>
      <c r="H14" s="46">
        <v>0</v>
      </c>
      <c r="I14" s="72">
        <v>0</v>
      </c>
      <c r="J14" s="46">
        <v>0</v>
      </c>
      <c r="K14" s="46">
        <v>0</v>
      </c>
      <c r="L14" s="46">
        <v>0</v>
      </c>
      <c r="M14" s="72">
        <v>0</v>
      </c>
      <c r="N14" s="46">
        <v>0</v>
      </c>
      <c r="O14" s="46">
        <v>0</v>
      </c>
      <c r="P14" s="46">
        <v>0</v>
      </c>
      <c r="Q14" s="72">
        <v>0</v>
      </c>
      <c r="R14" s="46">
        <v>0</v>
      </c>
      <c r="S14" s="46">
        <v>0</v>
      </c>
      <c r="T14" s="46">
        <v>0</v>
      </c>
      <c r="U14" s="72">
        <v>0</v>
      </c>
      <c r="V14" s="46">
        <v>0</v>
      </c>
      <c r="W14" s="46">
        <v>0</v>
      </c>
      <c r="X14" s="46">
        <v>0</v>
      </c>
      <c r="Y14" s="72">
        <v>0</v>
      </c>
      <c r="Z14" s="46">
        <v>0</v>
      </c>
      <c r="AA14" s="46">
        <v>0</v>
      </c>
      <c r="AB14" s="46">
        <v>0</v>
      </c>
      <c r="AC14" s="72">
        <v>0</v>
      </c>
      <c r="AD14" s="46">
        <v>0</v>
      </c>
      <c r="AE14" s="46">
        <v>0</v>
      </c>
      <c r="AF14" s="46">
        <v>0</v>
      </c>
      <c r="AG14" s="72">
        <v>0</v>
      </c>
      <c r="AH14" s="46">
        <v>0</v>
      </c>
      <c r="AI14" s="46">
        <v>0</v>
      </c>
      <c r="AJ14" s="46">
        <v>0</v>
      </c>
      <c r="AK14" s="72">
        <v>0</v>
      </c>
      <c r="AL14" s="46">
        <v>0</v>
      </c>
      <c r="AM14" s="46">
        <v>0</v>
      </c>
      <c r="AN14" s="46">
        <v>0</v>
      </c>
      <c r="AO14" s="72">
        <v>0</v>
      </c>
      <c r="AP14" s="46">
        <v>0</v>
      </c>
      <c r="AQ14" s="46">
        <v>0</v>
      </c>
      <c r="AR14" s="46">
        <v>0</v>
      </c>
      <c r="AS14" s="72">
        <v>0</v>
      </c>
      <c r="AT14" s="46">
        <v>0</v>
      </c>
      <c r="AU14" s="69">
        <v>0</v>
      </c>
      <c r="AV14" s="70"/>
      <c r="AW14" s="70"/>
    </row>
    <row r="15" spans="1:49" ht="8.25" customHeight="1" x14ac:dyDescent="0.15">
      <c r="A15" s="4" t="s">
        <v>23</v>
      </c>
      <c r="B15" s="10">
        <v>8</v>
      </c>
      <c r="C15" s="10">
        <v>3</v>
      </c>
      <c r="D15" s="10"/>
      <c r="E15" s="10"/>
      <c r="F15" s="10"/>
      <c r="G15" s="10"/>
      <c r="H15" s="46">
        <v>51</v>
      </c>
      <c r="I15" s="46">
        <v>4</v>
      </c>
      <c r="J15" s="10">
        <v>219</v>
      </c>
      <c r="K15" s="10">
        <v>107</v>
      </c>
      <c r="L15" s="10">
        <v>58</v>
      </c>
      <c r="M15" s="10">
        <v>47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v>120</v>
      </c>
      <c r="AB15" s="10">
        <v>120</v>
      </c>
      <c r="AC15" s="10"/>
      <c r="AD15" s="10"/>
      <c r="AE15" s="10"/>
      <c r="AF15" s="10"/>
      <c r="AG15" s="10"/>
      <c r="AH15" s="10"/>
      <c r="AI15" s="10">
        <v>12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>
        <v>3</v>
      </c>
      <c r="AU15" s="11">
        <v>193</v>
      </c>
      <c r="AV15" s="3"/>
      <c r="AW15" s="3"/>
    </row>
    <row r="16" spans="1:49" ht="8.25" customHeight="1" x14ac:dyDescent="0.15">
      <c r="A16" s="4" t="s">
        <v>21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/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1">
        <v>0</v>
      </c>
      <c r="AV16" s="3"/>
      <c r="AW16" s="3"/>
    </row>
    <row r="17" spans="1:50" ht="8.25" customHeight="1" x14ac:dyDescent="0.15">
      <c r="A17" s="4" t="s">
        <v>24</v>
      </c>
      <c r="B17" s="10">
        <v>6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37</v>
      </c>
      <c r="I17" s="10">
        <v>1</v>
      </c>
      <c r="J17" s="10">
        <v>88</v>
      </c>
      <c r="K17" s="10">
        <v>49</v>
      </c>
      <c r="L17" s="10">
        <v>24</v>
      </c>
      <c r="M17" s="10">
        <v>24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52</v>
      </c>
      <c r="AB17" s="10">
        <v>47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12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 t="s">
        <v>102</v>
      </c>
      <c r="AT17" s="10">
        <v>0</v>
      </c>
      <c r="AU17" s="11">
        <v>88</v>
      </c>
      <c r="AV17" s="3"/>
      <c r="AW17" s="3"/>
    </row>
    <row r="18" spans="1:50" ht="8.25" customHeight="1" x14ac:dyDescent="0.15">
      <c r="A18" s="4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1">
        <v>0</v>
      </c>
      <c r="AV18" s="3"/>
      <c r="AW18" s="3"/>
      <c r="AX18" s="3"/>
    </row>
    <row r="19" spans="1:50" ht="8.25" customHeight="1" x14ac:dyDescent="0.15">
      <c r="A19" s="4" t="s">
        <v>25</v>
      </c>
      <c r="B19" s="10">
        <v>2</v>
      </c>
      <c r="C19" s="10"/>
      <c r="D19" s="10">
        <v>7</v>
      </c>
      <c r="E19" s="10">
        <v>1</v>
      </c>
      <c r="F19" s="10"/>
      <c r="G19" s="10"/>
      <c r="H19" s="10">
        <v>60</v>
      </c>
      <c r="I19" s="10"/>
      <c r="J19" s="10">
        <v>140</v>
      </c>
      <c r="K19" s="10">
        <v>73</v>
      </c>
      <c r="L19" s="10">
        <v>16</v>
      </c>
      <c r="M19" s="10">
        <v>9</v>
      </c>
      <c r="N19" s="10"/>
      <c r="O19" s="10"/>
      <c r="P19" s="10"/>
      <c r="Q19" s="10"/>
      <c r="R19" s="10"/>
      <c r="S19" s="10">
        <v>1</v>
      </c>
      <c r="T19" s="10"/>
      <c r="U19" s="10"/>
      <c r="V19" s="10"/>
      <c r="W19" s="10"/>
      <c r="X19" s="10"/>
      <c r="Y19" s="10"/>
      <c r="Z19" s="10"/>
      <c r="AA19" s="10">
        <v>117</v>
      </c>
      <c r="AB19" s="10">
        <v>117</v>
      </c>
      <c r="AC19" s="10"/>
      <c r="AD19" s="10"/>
      <c r="AE19" s="10"/>
      <c r="AF19" s="10"/>
      <c r="AG19" s="10"/>
      <c r="AH19" s="10"/>
      <c r="AI19" s="10">
        <v>6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1">
        <v>140</v>
      </c>
      <c r="AV19" s="3"/>
      <c r="AW19" s="3"/>
    </row>
    <row r="20" spans="1:50" ht="8.25" customHeight="1" x14ac:dyDescent="0.15">
      <c r="A20" s="4" t="s">
        <v>21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1">
        <v>0</v>
      </c>
      <c r="AV20" s="3"/>
      <c r="AW20" s="3"/>
    </row>
    <row r="21" spans="1:50" ht="8.25" customHeight="1" x14ac:dyDescent="0.15">
      <c r="A21" s="4" t="s">
        <v>26</v>
      </c>
      <c r="B21" s="10">
        <v>0</v>
      </c>
      <c r="C21" s="10">
        <v>0</v>
      </c>
      <c r="D21" s="10">
        <v>11</v>
      </c>
      <c r="E21" s="10">
        <v>0</v>
      </c>
      <c r="F21" s="10">
        <v>0</v>
      </c>
      <c r="G21" s="10">
        <v>0</v>
      </c>
      <c r="H21" s="46">
        <v>122</v>
      </c>
      <c r="I21" s="46">
        <v>0</v>
      </c>
      <c r="J21" s="10">
        <v>324</v>
      </c>
      <c r="K21" s="10">
        <v>131</v>
      </c>
      <c r="L21" s="10">
        <v>98</v>
      </c>
      <c r="M21" s="10">
        <v>92</v>
      </c>
      <c r="N21" s="10">
        <v>48</v>
      </c>
      <c r="O21" s="10">
        <v>0</v>
      </c>
      <c r="P21" s="10">
        <v>0</v>
      </c>
      <c r="Q21" s="10">
        <v>0</v>
      </c>
      <c r="R21" s="10">
        <v>3</v>
      </c>
      <c r="S21" s="10">
        <v>38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102</v>
      </c>
      <c r="AB21" s="10">
        <v>100</v>
      </c>
      <c r="AC21" s="10">
        <v>2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32</v>
      </c>
      <c r="AJ21" s="10">
        <v>0</v>
      </c>
      <c r="AK21" s="10">
        <v>1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1">
        <v>324</v>
      </c>
      <c r="AV21" s="3"/>
      <c r="AW21" s="3"/>
      <c r="AX21" s="3" t="s">
        <v>93</v>
      </c>
    </row>
    <row r="22" spans="1:50" ht="8.25" customHeight="1" x14ac:dyDescent="0.15">
      <c r="A22" s="4" t="s">
        <v>21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1">
        <v>0</v>
      </c>
      <c r="AV22" s="3"/>
      <c r="AW22" s="3"/>
    </row>
    <row r="23" spans="1:50" ht="8.25" customHeight="1" x14ac:dyDescent="0.15">
      <c r="A23" s="4" t="s">
        <v>39</v>
      </c>
      <c r="B23" s="10">
        <v>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17</v>
      </c>
      <c r="I23" s="10">
        <v>0</v>
      </c>
      <c r="J23" s="10">
        <v>46</v>
      </c>
      <c r="K23" s="10">
        <v>44</v>
      </c>
      <c r="L23" s="10">
        <v>4</v>
      </c>
      <c r="M23" s="10">
        <v>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57</v>
      </c>
      <c r="AB23" s="10">
        <v>57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1">
        <v>61</v>
      </c>
      <c r="AV23" s="3"/>
      <c r="AW23" s="3"/>
    </row>
    <row r="24" spans="1:50" ht="8.25" customHeight="1" x14ac:dyDescent="0.15">
      <c r="A24" s="4" t="s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1">
        <v>0</v>
      </c>
      <c r="AV24" s="3"/>
      <c r="AW24" s="3"/>
    </row>
    <row r="25" spans="1:50" ht="8.25" customHeight="1" x14ac:dyDescent="0.15">
      <c r="A25" s="6" t="s">
        <v>40</v>
      </c>
      <c r="B25" s="10">
        <v>0</v>
      </c>
      <c r="C25" s="10">
        <v>0</v>
      </c>
      <c r="D25" s="10">
        <v>7</v>
      </c>
      <c r="E25" s="10">
        <v>2</v>
      </c>
      <c r="F25" s="10">
        <v>0</v>
      </c>
      <c r="G25" s="10">
        <v>0</v>
      </c>
      <c r="H25" s="10">
        <v>47</v>
      </c>
      <c r="I25" s="10">
        <v>0</v>
      </c>
      <c r="J25" s="10">
        <v>135</v>
      </c>
      <c r="K25" s="10">
        <v>72</v>
      </c>
      <c r="L25" s="10">
        <v>5</v>
      </c>
      <c r="M25" s="10">
        <v>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123</v>
      </c>
      <c r="AB25" s="10">
        <v>123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8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1">
        <v>136</v>
      </c>
      <c r="AV25" s="3"/>
      <c r="AW25" s="3"/>
    </row>
    <row r="26" spans="1:50" ht="8.25" customHeight="1" x14ac:dyDescent="0.15">
      <c r="A26" s="4" t="s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1">
        <v>0</v>
      </c>
      <c r="AV26" s="3"/>
      <c r="AW26" s="3"/>
    </row>
    <row r="27" spans="1:50" ht="8.25" customHeight="1" x14ac:dyDescent="0.15">
      <c r="A27" s="4" t="s">
        <v>27</v>
      </c>
      <c r="B27" s="10" t="s">
        <v>102</v>
      </c>
      <c r="C27" s="10" t="s">
        <v>102</v>
      </c>
      <c r="D27" s="10">
        <v>6</v>
      </c>
      <c r="E27" s="10">
        <v>0</v>
      </c>
      <c r="F27" s="10">
        <v>0</v>
      </c>
      <c r="G27" s="10"/>
      <c r="H27" s="10">
        <v>34</v>
      </c>
      <c r="I27" s="73">
        <v>3</v>
      </c>
      <c r="J27" s="10">
        <v>125</v>
      </c>
      <c r="K27" s="10">
        <v>38</v>
      </c>
      <c r="L27" s="10">
        <v>34</v>
      </c>
      <c r="M27" s="10">
        <v>31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91</v>
      </c>
      <c r="AB27" s="10">
        <v>91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1">
        <v>125</v>
      </c>
      <c r="AV27" s="3"/>
      <c r="AW27" s="3"/>
    </row>
    <row r="28" spans="1:50" ht="8.25" customHeight="1" x14ac:dyDescent="0.15">
      <c r="A28" s="4" t="s">
        <v>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1">
        <v>0</v>
      </c>
      <c r="AV28" s="3"/>
      <c r="AW28" s="3"/>
    </row>
    <row r="29" spans="1:50" ht="8.25" customHeight="1" x14ac:dyDescent="0.15">
      <c r="A29" s="4" t="s">
        <v>28</v>
      </c>
      <c r="B29" s="10">
        <v>6</v>
      </c>
      <c r="C29" s="10">
        <v>2</v>
      </c>
      <c r="D29" s="10"/>
      <c r="E29" s="10"/>
      <c r="F29" s="10"/>
      <c r="G29" s="10"/>
      <c r="H29" s="46">
        <v>35</v>
      </c>
      <c r="I29" s="46"/>
      <c r="J29" s="10">
        <v>108</v>
      </c>
      <c r="K29" s="10">
        <v>48</v>
      </c>
      <c r="L29" s="10">
        <v>18</v>
      </c>
      <c r="M29" s="10">
        <v>18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>
        <v>64</v>
      </c>
      <c r="AB29" s="10">
        <v>64</v>
      </c>
      <c r="AC29" s="10"/>
      <c r="AD29" s="10"/>
      <c r="AE29" s="10"/>
      <c r="AF29" s="10"/>
      <c r="AG29" s="10"/>
      <c r="AH29" s="10"/>
      <c r="AI29" s="10">
        <v>22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1">
        <v>104</v>
      </c>
      <c r="AV29" s="3"/>
      <c r="AW29" s="3"/>
    </row>
    <row r="30" spans="1:50" ht="8.25" customHeight="1" x14ac:dyDescent="0.15">
      <c r="A30" s="4" t="s">
        <v>21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1">
        <v>0</v>
      </c>
      <c r="AV30" s="3"/>
      <c r="AW30" s="3"/>
    </row>
    <row r="31" spans="1:50" ht="8.25" customHeight="1" x14ac:dyDescent="0.15">
      <c r="A31" s="4" t="s">
        <v>29</v>
      </c>
      <c r="B31" s="10">
        <v>9</v>
      </c>
      <c r="C31" s="10">
        <v>2</v>
      </c>
      <c r="D31" s="10">
        <v>0</v>
      </c>
      <c r="E31" s="10">
        <v>0</v>
      </c>
      <c r="F31" s="10">
        <v>0</v>
      </c>
      <c r="G31" s="10">
        <v>0</v>
      </c>
      <c r="H31" s="10">
        <v>68</v>
      </c>
      <c r="I31" s="10">
        <v>0</v>
      </c>
      <c r="J31" s="10">
        <v>309</v>
      </c>
      <c r="K31" s="10">
        <v>82</v>
      </c>
      <c r="L31" s="10">
        <v>109</v>
      </c>
      <c r="M31" s="10">
        <v>109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34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110</v>
      </c>
      <c r="AB31" s="10">
        <v>110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39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1">
        <v>292</v>
      </c>
      <c r="AV31" s="3"/>
      <c r="AW31" s="3"/>
    </row>
    <row r="32" spans="1:50" ht="8.25" customHeight="1" x14ac:dyDescent="0.15">
      <c r="A32" s="4" t="s">
        <v>21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1">
        <v>0</v>
      </c>
      <c r="AV32" s="3"/>
      <c r="AW32" s="3"/>
    </row>
    <row r="33" spans="1:49" ht="8.25" customHeight="1" x14ac:dyDescent="0.15">
      <c r="A33" s="4" t="s">
        <v>30</v>
      </c>
      <c r="B33" s="10">
        <v>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32</v>
      </c>
      <c r="I33" s="10">
        <v>0</v>
      </c>
      <c r="J33" s="10">
        <v>63</v>
      </c>
      <c r="K33" s="10">
        <v>40</v>
      </c>
      <c r="L33" s="10">
        <v>29</v>
      </c>
      <c r="M33" s="10">
        <v>25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2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31</v>
      </c>
      <c r="AB33" s="10">
        <v>28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6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1">
        <v>68</v>
      </c>
      <c r="AV33" s="3"/>
      <c r="AW33" s="3"/>
    </row>
    <row r="34" spans="1:49" ht="8.25" customHeight="1" x14ac:dyDescent="0.15">
      <c r="A34" s="4" t="s">
        <v>21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1">
        <v>0</v>
      </c>
      <c r="AV34" s="3"/>
      <c r="AW34" s="3"/>
    </row>
    <row r="35" spans="1:49" ht="8.25" customHeight="1" x14ac:dyDescent="0.15">
      <c r="A35" s="4" t="s">
        <v>35</v>
      </c>
      <c r="B35" s="10">
        <v>5</v>
      </c>
      <c r="C35" s="10">
        <v>1</v>
      </c>
      <c r="D35" s="10">
        <v>0</v>
      </c>
      <c r="E35" s="10">
        <v>0</v>
      </c>
      <c r="F35" s="10">
        <v>0</v>
      </c>
      <c r="G35" s="10">
        <v>0</v>
      </c>
      <c r="H35" s="10">
        <v>32</v>
      </c>
      <c r="I35" s="10">
        <v>4</v>
      </c>
      <c r="J35" s="10">
        <v>98</v>
      </c>
      <c r="K35" s="10">
        <v>55</v>
      </c>
      <c r="L35" s="10">
        <v>8</v>
      </c>
      <c r="M35" s="10">
        <v>8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90</v>
      </c>
      <c r="AB35" s="10">
        <v>90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1">
        <v>98</v>
      </c>
      <c r="AV35" s="3"/>
      <c r="AW35" s="3"/>
    </row>
    <row r="36" spans="1:49" ht="8.25" customHeight="1" x14ac:dyDescent="0.15">
      <c r="A36" s="4" t="s">
        <v>21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1">
        <v>0</v>
      </c>
      <c r="AV36" s="3"/>
      <c r="AW36" s="3"/>
    </row>
    <row r="37" spans="1:49" ht="8.25" customHeight="1" x14ac:dyDescent="0.15">
      <c r="A37" s="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2" t="s">
        <v>94</v>
      </c>
      <c r="AV37" s="3"/>
      <c r="AW37" s="3"/>
    </row>
    <row r="38" spans="1:49" ht="8.25" customHeight="1" x14ac:dyDescent="0.15">
      <c r="A38" s="1" t="s">
        <v>98</v>
      </c>
      <c r="AU38" s="3"/>
      <c r="AV38" s="3"/>
      <c r="AW38" s="3"/>
    </row>
    <row r="39" spans="1:49" ht="8.25" customHeight="1" x14ac:dyDescent="0.15">
      <c r="A39" s="1" t="s">
        <v>99</v>
      </c>
      <c r="AU39" s="3"/>
      <c r="AV39" s="3"/>
      <c r="AW39" s="3"/>
    </row>
    <row r="40" spans="1:49" ht="8.25" customHeight="1" x14ac:dyDescent="0.15">
      <c r="A40" s="1" t="s">
        <v>101</v>
      </c>
      <c r="AU40" s="3"/>
      <c r="AV40" s="3"/>
      <c r="AW40" s="3"/>
    </row>
    <row r="41" spans="1:49" ht="8.25" customHeight="1" x14ac:dyDescent="0.15">
      <c r="AU41" s="3"/>
      <c r="AV41" s="3"/>
      <c r="AW41" s="3"/>
    </row>
    <row r="42" spans="1:49" ht="8.25" customHeight="1" x14ac:dyDescent="0.15">
      <c r="AU42" s="3"/>
      <c r="AV42" s="3"/>
      <c r="AW42" s="3"/>
    </row>
    <row r="43" spans="1:49" ht="8.25" customHeight="1" x14ac:dyDescent="0.15">
      <c r="AU43" s="3"/>
      <c r="AV43" s="3"/>
      <c r="AW43" s="3"/>
    </row>
    <row r="44" spans="1:49" ht="8.25" customHeight="1" x14ac:dyDescent="0.15">
      <c r="AU44" s="3"/>
      <c r="AV44" s="3"/>
      <c r="AW44" s="3"/>
    </row>
    <row r="45" spans="1:49" ht="8.25" customHeight="1" x14ac:dyDescent="0.15">
      <c r="AU45" s="3"/>
      <c r="AV45" s="3"/>
      <c r="AW45" s="3"/>
    </row>
    <row r="46" spans="1:49" ht="8.25" customHeight="1" x14ac:dyDescent="0.15">
      <c r="AU46" s="3"/>
      <c r="AV46" s="3"/>
      <c r="AW46" s="3"/>
    </row>
    <row r="47" spans="1:49" ht="8.25" customHeight="1" x14ac:dyDescent="0.15">
      <c r="AU47" s="3"/>
      <c r="AV47" s="3"/>
      <c r="AW47" s="3"/>
    </row>
    <row r="48" spans="1:49" ht="8.25" customHeight="1" x14ac:dyDescent="0.15">
      <c r="AU48" s="3"/>
      <c r="AV48" s="3"/>
      <c r="AW48" s="3"/>
    </row>
    <row r="49" spans="47:49" ht="8.25" customHeight="1" x14ac:dyDescent="0.15">
      <c r="AU49" s="3"/>
      <c r="AV49" s="3"/>
      <c r="AW49" s="3"/>
    </row>
    <row r="50" spans="47:49" ht="8.25" customHeight="1" x14ac:dyDescent="0.15">
      <c r="AU50" s="3"/>
      <c r="AV50" s="3"/>
      <c r="AW50" s="3"/>
    </row>
    <row r="51" spans="47:49" ht="8.25" customHeight="1" x14ac:dyDescent="0.15">
      <c r="AU51" s="3"/>
      <c r="AV51" s="3"/>
      <c r="AW51" s="3"/>
    </row>
    <row r="52" spans="47:49" ht="8.25" customHeight="1" x14ac:dyDescent="0.15">
      <c r="AU52" s="3"/>
      <c r="AV52" s="3"/>
      <c r="AW52" s="3"/>
    </row>
    <row r="53" spans="47:49" ht="8.25" customHeight="1" x14ac:dyDescent="0.15">
      <c r="AU53" s="3"/>
    </row>
    <row r="54" spans="47:49" ht="8.25" customHeight="1" x14ac:dyDescent="0.15">
      <c r="AU54" s="3"/>
    </row>
    <row r="55" spans="47:49" ht="8.25" customHeight="1" x14ac:dyDescent="0.15">
      <c r="AU55" s="3"/>
    </row>
    <row r="56" spans="47:49" ht="8.25" customHeight="1" x14ac:dyDescent="0.15">
      <c r="AU56" s="3"/>
    </row>
    <row r="57" spans="47:49" ht="8.25" customHeight="1" x14ac:dyDescent="0.15">
      <c r="AU57" s="3"/>
    </row>
    <row r="58" spans="47:49" ht="8.25" customHeight="1" x14ac:dyDescent="0.15">
      <c r="AU58" s="3"/>
    </row>
    <row r="59" spans="47:49" ht="8.25" customHeight="1" x14ac:dyDescent="0.15">
      <c r="AU59" s="3"/>
    </row>
    <row r="60" spans="47:49" ht="8.25" customHeight="1" x14ac:dyDescent="0.15">
      <c r="AU60" s="3"/>
    </row>
    <row r="61" spans="47:49" ht="8.25" customHeight="1" x14ac:dyDescent="0.15">
      <c r="AU61" s="3"/>
    </row>
    <row r="62" spans="47:49" ht="8.25" customHeight="1" x14ac:dyDescent="0.15">
      <c r="AU62" s="3"/>
    </row>
    <row r="63" spans="47:49" ht="8.25" customHeight="1" x14ac:dyDescent="0.15">
      <c r="AU63" s="3"/>
    </row>
    <row r="64" spans="47:49" ht="8.25" customHeight="1" x14ac:dyDescent="0.15">
      <c r="AU64" s="3"/>
    </row>
    <row r="65" spans="47:47" ht="8.25" customHeight="1" x14ac:dyDescent="0.15">
      <c r="AU65" s="3"/>
    </row>
    <row r="66" spans="47:47" ht="8.25" customHeight="1" x14ac:dyDescent="0.15">
      <c r="AU66" s="3"/>
    </row>
    <row r="67" spans="47:47" ht="8.25" customHeight="1" x14ac:dyDescent="0.15">
      <c r="AU67" s="3"/>
    </row>
    <row r="68" spans="47:47" ht="8.25" customHeight="1" x14ac:dyDescent="0.15">
      <c r="AU68" s="3"/>
    </row>
    <row r="69" spans="47:47" ht="8.25" customHeight="1" x14ac:dyDescent="0.15">
      <c r="AU69" s="3"/>
    </row>
    <row r="70" spans="47:47" ht="8.25" customHeight="1" x14ac:dyDescent="0.15">
      <c r="AU70" s="3"/>
    </row>
    <row r="71" spans="47:47" ht="8.25" customHeight="1" x14ac:dyDescent="0.15">
      <c r="AU71" s="3"/>
    </row>
    <row r="72" spans="47:47" ht="8.25" customHeight="1" x14ac:dyDescent="0.15">
      <c r="AU72" s="3"/>
    </row>
    <row r="73" spans="47:47" ht="8.25" customHeight="1" x14ac:dyDescent="0.15">
      <c r="AU73" s="3"/>
    </row>
    <row r="74" spans="47:47" ht="8.25" customHeight="1" x14ac:dyDescent="0.15">
      <c r="AU74" s="3"/>
    </row>
    <row r="75" spans="47:47" ht="8.25" customHeight="1" x14ac:dyDescent="0.15">
      <c r="AU75" s="3"/>
    </row>
    <row r="76" spans="47:47" ht="8.25" customHeight="1" x14ac:dyDescent="0.15">
      <c r="AU76" s="3"/>
    </row>
    <row r="77" spans="47:47" ht="8.25" customHeight="1" x14ac:dyDescent="0.15">
      <c r="AU77" s="3"/>
    </row>
    <row r="78" spans="47:47" ht="8.25" customHeight="1" x14ac:dyDescent="0.15">
      <c r="AU78" s="3"/>
    </row>
    <row r="79" spans="47:47" ht="8.25" customHeight="1" x14ac:dyDescent="0.15">
      <c r="AU79" s="3"/>
    </row>
    <row r="80" spans="47:47" ht="8.25" customHeight="1" x14ac:dyDescent="0.15">
      <c r="AU80" s="3"/>
    </row>
    <row r="81" spans="47:47" ht="8.25" customHeight="1" x14ac:dyDescent="0.15">
      <c r="AU81" s="3"/>
    </row>
    <row r="82" spans="47:47" ht="8.25" customHeight="1" x14ac:dyDescent="0.15">
      <c r="AU82" s="3"/>
    </row>
    <row r="83" spans="47:47" ht="8.25" customHeight="1" x14ac:dyDescent="0.15">
      <c r="AU83" s="3"/>
    </row>
    <row r="84" spans="47:47" ht="8.25" customHeight="1" x14ac:dyDescent="0.15">
      <c r="AU84" s="3"/>
    </row>
    <row r="85" spans="47:47" ht="8.25" customHeight="1" x14ac:dyDescent="0.15">
      <c r="AU85" s="3"/>
    </row>
    <row r="86" spans="47:47" ht="8.25" customHeight="1" x14ac:dyDescent="0.15">
      <c r="AU86" s="3"/>
    </row>
    <row r="87" spans="47:47" ht="8.25" customHeight="1" x14ac:dyDescent="0.15">
      <c r="AU87" s="3"/>
    </row>
    <row r="88" spans="47:47" ht="8.25" customHeight="1" x14ac:dyDescent="0.15">
      <c r="AU88" s="3"/>
    </row>
    <row r="89" spans="47:47" ht="8.25" customHeight="1" x14ac:dyDescent="0.15">
      <c r="AU89" s="3"/>
    </row>
    <row r="90" spans="47:47" ht="8.25" customHeight="1" x14ac:dyDescent="0.15">
      <c r="AU90" s="3"/>
    </row>
    <row r="91" spans="47:47" ht="8.25" customHeight="1" x14ac:dyDescent="0.15">
      <c r="AU91" s="3"/>
    </row>
    <row r="92" spans="47:47" ht="8.25" customHeight="1" x14ac:dyDescent="0.15">
      <c r="AU92" s="3"/>
    </row>
    <row r="93" spans="47:47" ht="8.25" customHeight="1" x14ac:dyDescent="0.15">
      <c r="AU93" s="3"/>
    </row>
    <row r="94" spans="47:47" ht="8.25" customHeight="1" x14ac:dyDescent="0.15">
      <c r="AU94" s="3"/>
    </row>
    <row r="95" spans="47:47" ht="8.25" customHeight="1" x14ac:dyDescent="0.15">
      <c r="AU95" s="3"/>
    </row>
    <row r="96" spans="47:47" ht="8.25" customHeight="1" x14ac:dyDescent="0.15">
      <c r="AU96" s="3"/>
    </row>
    <row r="97" spans="47:47" ht="8.25" customHeight="1" x14ac:dyDescent="0.15">
      <c r="AU97" s="3"/>
    </row>
    <row r="98" spans="47:47" ht="8.25" customHeight="1" x14ac:dyDescent="0.15">
      <c r="AU98" s="3"/>
    </row>
    <row r="99" spans="47:47" ht="8.25" customHeight="1" x14ac:dyDescent="0.15">
      <c r="AU99" s="3"/>
    </row>
    <row r="100" spans="47:47" ht="8.25" customHeight="1" x14ac:dyDescent="0.15">
      <c r="AU100" s="3"/>
    </row>
    <row r="101" spans="47:47" ht="8.25" customHeight="1" x14ac:dyDescent="0.15">
      <c r="AU101" s="3"/>
    </row>
    <row r="102" spans="47:47" ht="8.25" customHeight="1" x14ac:dyDescent="0.15">
      <c r="AU102" s="3"/>
    </row>
    <row r="103" spans="47:47" ht="8.25" customHeight="1" x14ac:dyDescent="0.15">
      <c r="AU103" s="3"/>
    </row>
    <row r="104" spans="47:47" ht="8.25" customHeight="1" x14ac:dyDescent="0.15">
      <c r="AU104" s="3"/>
    </row>
    <row r="105" spans="47:47" ht="8.25" customHeight="1" x14ac:dyDescent="0.15">
      <c r="AU105" s="3"/>
    </row>
    <row r="106" spans="47:47" ht="8.25" customHeight="1" x14ac:dyDescent="0.15">
      <c r="AU106" s="3"/>
    </row>
    <row r="107" spans="47:47" ht="8.25" customHeight="1" x14ac:dyDescent="0.15">
      <c r="AU107" s="3"/>
    </row>
    <row r="108" spans="47:47" ht="8.25" customHeight="1" x14ac:dyDescent="0.15">
      <c r="AU108" s="3"/>
    </row>
    <row r="109" spans="47:47" ht="8.25" customHeight="1" x14ac:dyDescent="0.15">
      <c r="AU109" s="3"/>
    </row>
    <row r="110" spans="47:47" ht="8.25" customHeight="1" x14ac:dyDescent="0.15">
      <c r="AU110" s="3"/>
    </row>
    <row r="111" spans="47:47" ht="8.25" customHeight="1" x14ac:dyDescent="0.15">
      <c r="AU111" s="3"/>
    </row>
    <row r="112" spans="47:47" ht="8.25" customHeight="1" x14ac:dyDescent="0.15">
      <c r="AU112" s="3"/>
    </row>
    <row r="113" spans="47:47" ht="8.25" customHeight="1" x14ac:dyDescent="0.15">
      <c r="AU113" s="3"/>
    </row>
    <row r="114" spans="47:47" ht="8.25" customHeight="1" x14ac:dyDescent="0.15">
      <c r="AU114" s="3"/>
    </row>
    <row r="115" spans="47:47" ht="8.25" customHeight="1" x14ac:dyDescent="0.15">
      <c r="AU115" s="3"/>
    </row>
    <row r="116" spans="47:47" ht="8.25" customHeight="1" x14ac:dyDescent="0.15">
      <c r="AU116" s="3"/>
    </row>
    <row r="117" spans="47:47" ht="8.25" customHeight="1" x14ac:dyDescent="0.15">
      <c r="AU117" s="3"/>
    </row>
    <row r="118" spans="47:47" ht="8.25" customHeight="1" x14ac:dyDescent="0.15">
      <c r="AU118" s="3"/>
    </row>
    <row r="119" spans="47:47" ht="8.25" customHeight="1" x14ac:dyDescent="0.15">
      <c r="AU119" s="3"/>
    </row>
    <row r="120" spans="47:47" ht="8.25" customHeight="1" x14ac:dyDescent="0.15">
      <c r="AU120" s="3"/>
    </row>
    <row r="121" spans="47:47" ht="8.25" customHeight="1" x14ac:dyDescent="0.15">
      <c r="AU121" s="3"/>
    </row>
    <row r="122" spans="47:47" ht="8.25" customHeight="1" x14ac:dyDescent="0.15">
      <c r="AU122" s="3"/>
    </row>
    <row r="123" spans="47:47" ht="8.25" customHeight="1" x14ac:dyDescent="0.15">
      <c r="AU123" s="3"/>
    </row>
    <row r="124" spans="47:47" ht="8.25" customHeight="1" x14ac:dyDescent="0.15">
      <c r="AU124" s="3"/>
    </row>
    <row r="125" spans="47:47" ht="8.25" customHeight="1" x14ac:dyDescent="0.15">
      <c r="AU125" s="3"/>
    </row>
    <row r="126" spans="47:47" ht="8.25" customHeight="1" x14ac:dyDescent="0.15">
      <c r="AU126" s="3"/>
    </row>
    <row r="127" spans="47:47" ht="8.25" customHeight="1" x14ac:dyDescent="0.15">
      <c r="AU127" s="3"/>
    </row>
    <row r="128" spans="47:47" ht="8.25" customHeight="1" x14ac:dyDescent="0.15">
      <c r="AU128" s="3"/>
    </row>
    <row r="129" spans="47:49" ht="8.25" customHeight="1" x14ac:dyDescent="0.15">
      <c r="AU129" s="3"/>
    </row>
    <row r="130" spans="47:49" ht="8.25" customHeight="1" x14ac:dyDescent="0.15">
      <c r="AU130" s="3"/>
    </row>
    <row r="131" spans="47:49" ht="8.25" customHeight="1" x14ac:dyDescent="0.15">
      <c r="AU131" s="3"/>
    </row>
    <row r="132" spans="47:49" ht="8.25" customHeight="1" x14ac:dyDescent="0.15">
      <c r="AU132" s="3"/>
    </row>
    <row r="133" spans="47:49" ht="8.25" customHeight="1" x14ac:dyDescent="0.15">
      <c r="AU133" s="3"/>
    </row>
    <row r="134" spans="47:49" ht="8.25" customHeight="1" x14ac:dyDescent="0.15">
      <c r="AU134" s="3"/>
      <c r="AW134" s="3"/>
    </row>
    <row r="135" spans="47:49" ht="8.25" customHeight="1" x14ac:dyDescent="0.15">
      <c r="AU135" s="3"/>
    </row>
    <row r="136" spans="47:49" ht="8.25" customHeight="1" x14ac:dyDescent="0.15">
      <c r="AU136" s="3"/>
    </row>
    <row r="137" spans="47:49" ht="8.25" customHeight="1" x14ac:dyDescent="0.15">
      <c r="AU137" s="3"/>
    </row>
  </sheetData>
  <mergeCells count="19">
    <mergeCell ref="A4:A7"/>
    <mergeCell ref="N4:S4"/>
    <mergeCell ref="T4:U4"/>
    <mergeCell ref="L5:L6"/>
    <mergeCell ref="AO4:AQ4"/>
    <mergeCell ref="B3:G4"/>
    <mergeCell ref="V4:Z4"/>
    <mergeCell ref="H4:H6"/>
    <mergeCell ref="I5:I6"/>
    <mergeCell ref="J4:J6"/>
    <mergeCell ref="K4:K6"/>
    <mergeCell ref="AR5:AR6"/>
    <mergeCell ref="AO2:AU2"/>
    <mergeCell ref="L3:AU3"/>
    <mergeCell ref="AA5:AA6"/>
    <mergeCell ref="AC4:AK4"/>
    <mergeCell ref="AL4:AN4"/>
    <mergeCell ref="AS5:AS6"/>
    <mergeCell ref="AT5:AT6"/>
  </mergeCells>
  <phoneticPr fontId="2"/>
  <pageMargins left="0.82677165354330717" right="0.31496062992125984" top="0.9055118110236221" bottom="0.78740157480314965" header="0.51181102362204722" footer="0.51181102362204722"/>
  <pageSetup paperSize="9" scale="84" orientation="landscape" r:id="rId1"/>
  <headerFooter alignWithMargins="0"/>
  <colBreaks count="1" manualBreakCount="1">
    <brk id="47" max="49" man="1"/>
  </colBreaks>
  <ignoredErrors>
    <ignoredError sqref="L8:AU8" numberStoredAsText="1"/>
    <ignoredError sqref="B11:AR11 B10:E10 G10:AT10 AT11:AU11 AU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12-6-1</vt:lpstr>
      <vt:lpstr>'12-6-1'!Print_Area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2024-09-09T05:40:39Z</cp:lastPrinted>
  <dcterms:created xsi:type="dcterms:W3CDTF">1998-11-24T05:27:24Z</dcterms:created>
  <dcterms:modified xsi:type="dcterms:W3CDTF">2026-01-29T05:41:41Z</dcterms:modified>
</cp:coreProperties>
</file>