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8C4B191F-FB86-4A23-AFF6-6FABB2449E27}" xr6:coauthVersionLast="47" xr6:coauthVersionMax="47" xr10:uidLastSave="{00000000-0000-0000-0000-000000000000}"/>
  <bookViews>
    <workbookView xWindow="-98" yWindow="-98" windowWidth="20715" windowHeight="13155" xr2:uid="{5111B627-B041-4A89-82E3-3B3EDB667A06}"/>
  </bookViews>
  <sheets>
    <sheet name="17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H31" i="1" l="1"/>
  <c r="N31" i="1"/>
  <c r="E31" i="1"/>
</calcChain>
</file>

<file path=xl/sharedStrings.xml><?xml version="1.0" encoding="utf-8"?>
<sst xmlns="http://schemas.openxmlformats.org/spreadsheetml/2006/main" count="76" uniqueCount="61">
  <si>
    <t>17 結核・感染症</t>
    <rPh sb="3" eb="5">
      <t>ケッカク</t>
    </rPh>
    <rPh sb="6" eb="9">
      <t>カンセンショウ</t>
    </rPh>
    <phoneticPr fontId="4"/>
  </si>
  <si>
    <t>17-1  結核登録者数、年次別</t>
    <rPh sb="6" eb="8">
      <t>ケッカク</t>
    </rPh>
    <rPh sb="8" eb="11">
      <t>トウロクシャ</t>
    </rPh>
    <rPh sb="11" eb="12">
      <t>スウ</t>
    </rPh>
    <rPh sb="13" eb="15">
      <t>ネンジ</t>
    </rPh>
    <rPh sb="15" eb="16">
      <t>ベツ</t>
    </rPh>
    <phoneticPr fontId="4"/>
  </si>
  <si>
    <t>登     録     率</t>
    <phoneticPr fontId="4"/>
  </si>
  <si>
    <t>罹     患     率</t>
    <rPh sb="0" eb="1">
      <t>カカ</t>
    </rPh>
    <rPh sb="6" eb="7">
      <t>ワズラ</t>
    </rPh>
    <phoneticPr fontId="4"/>
  </si>
  <si>
    <t>有    病    率</t>
    <phoneticPr fontId="4"/>
  </si>
  <si>
    <t>死    亡    率</t>
    <phoneticPr fontId="4"/>
  </si>
  <si>
    <t>入    院    率</t>
    <phoneticPr fontId="4"/>
  </si>
  <si>
    <t>結 核 病 床 数</t>
    <phoneticPr fontId="4"/>
  </si>
  <si>
    <t xml:space="preserve">    年</t>
  </si>
  <si>
    <t>新潟県人口</t>
    <phoneticPr fontId="4"/>
  </si>
  <si>
    <t>新登録</t>
    <phoneticPr fontId="4"/>
  </si>
  <si>
    <t>活動性</t>
    <phoneticPr fontId="4"/>
  </si>
  <si>
    <t>１日平均</t>
    <phoneticPr fontId="4"/>
  </si>
  <si>
    <t>(人 口</t>
  </si>
  <si>
    <t>昭和40</t>
  </si>
  <si>
    <t>許  可</t>
    <phoneticPr fontId="4"/>
  </si>
  <si>
    <t>昭和40</t>
    <phoneticPr fontId="4"/>
  </si>
  <si>
    <t>登録者数</t>
  </si>
  <si>
    <t>新 潟 県</t>
  </si>
  <si>
    <t>全国</t>
    <phoneticPr fontId="4"/>
  </si>
  <si>
    <t>新潟県</t>
  </si>
  <si>
    <t>死亡数</t>
  </si>
  <si>
    <t>入    院</t>
  </si>
  <si>
    <t>10万対)</t>
  </si>
  <si>
    <t>年対比</t>
  </si>
  <si>
    <t>年対比</t>
    <phoneticPr fontId="4"/>
  </si>
  <si>
    <t>者数</t>
    <phoneticPr fontId="4"/>
  </si>
  <si>
    <t>患 者 数</t>
  </si>
  <si>
    <t xml:space="preserve">  率</t>
  </si>
  <si>
    <t xml:space="preserve"> (％)</t>
  </si>
  <si>
    <t>病床数</t>
    <phoneticPr fontId="4"/>
  </si>
  <si>
    <t>(％)</t>
    <phoneticPr fontId="4"/>
  </si>
  <si>
    <t>昭和40年</t>
    <phoneticPr fontId="4"/>
  </si>
  <si>
    <t>※</t>
  </si>
  <si>
    <t>　　45</t>
    <phoneticPr fontId="4"/>
  </si>
  <si>
    <t>　　50</t>
    <phoneticPr fontId="4"/>
  </si>
  <si>
    <t>　　55</t>
    <phoneticPr fontId="4"/>
  </si>
  <si>
    <t>　　60</t>
    <phoneticPr fontId="4"/>
  </si>
  <si>
    <t>平成 2</t>
    <rPh sb="0" eb="2">
      <t>ヘイセイ</t>
    </rPh>
    <phoneticPr fontId="4"/>
  </si>
  <si>
    <t xml:space="preserve">   3.0</t>
  </si>
  <si>
    <t>　　 7</t>
    <phoneticPr fontId="4"/>
  </si>
  <si>
    <t>　　12</t>
  </si>
  <si>
    <t>　　17</t>
  </si>
  <si>
    <t>　　22</t>
    <phoneticPr fontId="8"/>
  </si>
  <si>
    <t>※</t>
    <phoneticPr fontId="4"/>
  </si>
  <si>
    <t xml:space="preserve"> 25</t>
  </si>
  <si>
    <t xml:space="preserve"> 26</t>
  </si>
  <si>
    <t xml:space="preserve"> 27</t>
  </si>
  <si>
    <t xml:space="preserve"> 28</t>
  </si>
  <si>
    <t xml:space="preserve"> 29</t>
    <phoneticPr fontId="4"/>
  </si>
  <si>
    <t xml:space="preserve"> 30</t>
    <phoneticPr fontId="4"/>
  </si>
  <si>
    <t>令和 元</t>
    <rPh sb="0" eb="2">
      <t>レイワ</t>
    </rPh>
    <rPh sb="3" eb="4">
      <t>ガン</t>
    </rPh>
    <phoneticPr fontId="4"/>
  </si>
  <si>
    <t>　　 ２</t>
  </si>
  <si>
    <t>　　 ３</t>
    <phoneticPr fontId="4"/>
  </si>
  <si>
    <t>　　 ４</t>
  </si>
  <si>
    <t xml:space="preserve"> 注：1 ）新潟県人口は県総務管理部統計課「10月1日現在推計人口」、※は国勢調査人口</t>
    <rPh sb="13" eb="15">
      <t>ソウム</t>
    </rPh>
    <rPh sb="15" eb="17">
      <t>カンリ</t>
    </rPh>
    <rPh sb="17" eb="18">
      <t>ブ</t>
    </rPh>
    <phoneticPr fontId="4"/>
  </si>
  <si>
    <t xml:space="preserve">     2 ）登録者数は12月31日現在，率は人口10万対，１日平均入院患者数＝入院患者延数／１年の暦日数</t>
    <phoneticPr fontId="4"/>
  </si>
  <si>
    <t xml:space="preserve">     3 ）結核病床数は平成30年１月から30床に変更</t>
    <rPh sb="8" eb="10">
      <t>ケッカク</t>
    </rPh>
    <rPh sb="10" eb="13">
      <t>ビョウショウスウ</t>
    </rPh>
    <rPh sb="14" eb="16">
      <t>ヘイセイ</t>
    </rPh>
    <rPh sb="18" eb="19">
      <t>ネン</t>
    </rPh>
    <rPh sb="20" eb="21">
      <t>ガツ</t>
    </rPh>
    <rPh sb="25" eb="26">
      <t>ショウ</t>
    </rPh>
    <rPh sb="27" eb="29">
      <t>ヘンコウ</t>
    </rPh>
    <phoneticPr fontId="4"/>
  </si>
  <si>
    <t xml:space="preserve"> ＊　平成11年より新分類（非定型抗酸菌症を除いた数）を計上</t>
    <rPh sb="3" eb="5">
      <t>ヘイセイ</t>
    </rPh>
    <rPh sb="7" eb="8">
      <t>ネン</t>
    </rPh>
    <rPh sb="10" eb="11">
      <t>シン</t>
    </rPh>
    <rPh sb="11" eb="13">
      <t>ブンルイ</t>
    </rPh>
    <rPh sb="14" eb="17">
      <t>ヒテイケイ</t>
    </rPh>
    <rPh sb="17" eb="18">
      <t>コウ</t>
    </rPh>
    <rPh sb="18" eb="19">
      <t>サン</t>
    </rPh>
    <rPh sb="19" eb="20">
      <t>キン</t>
    </rPh>
    <rPh sb="20" eb="21">
      <t>ショウ</t>
    </rPh>
    <rPh sb="22" eb="23">
      <t>ノゾ</t>
    </rPh>
    <rPh sb="25" eb="26">
      <t>カズ</t>
    </rPh>
    <rPh sb="28" eb="30">
      <t>ケイジョウ</t>
    </rPh>
    <phoneticPr fontId="4"/>
  </si>
  <si>
    <t>　　 ５</t>
  </si>
  <si>
    <t>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</si>
</sst>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.75"/>
      <name val="FixedSys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38" fontId="2" fillId="0" borderId="0" xfId="1" applyFont="1" applyProtection="1">
      <protection locked="0"/>
    </xf>
    <xf numFmtId="38" fontId="5" fillId="0" borderId="0" xfId="1" applyFont="1" applyProtection="1">
      <protection locked="0"/>
    </xf>
    <xf numFmtId="176" fontId="5" fillId="0" borderId="0" xfId="1" applyNumberFormat="1" applyFont="1" applyProtection="1">
      <protection locked="0"/>
    </xf>
    <xf numFmtId="38" fontId="6" fillId="0" borderId="0" xfId="1" applyFont="1" applyProtection="1">
      <protection locked="0"/>
    </xf>
    <xf numFmtId="38" fontId="7" fillId="0" borderId="0" xfId="1" applyFont="1" applyProtection="1">
      <protection locked="0"/>
    </xf>
    <xf numFmtId="176" fontId="7" fillId="0" borderId="0" xfId="1" applyNumberFormat="1" applyFont="1" applyProtection="1">
      <protection locked="0"/>
    </xf>
    <xf numFmtId="38" fontId="7" fillId="0" borderId="1" xfId="1" applyFont="1" applyBorder="1" applyAlignment="1" applyProtection="1">
      <protection locked="0"/>
    </xf>
    <xf numFmtId="38" fontId="7" fillId="0" borderId="2" xfId="1" applyFont="1" applyBorder="1" applyAlignment="1" applyProtection="1">
      <protection locked="0"/>
    </xf>
    <xf numFmtId="38" fontId="5" fillId="0" borderId="1" xfId="1" applyFont="1" applyBorder="1" applyAlignment="1" applyProtection="1">
      <protection locked="0"/>
    </xf>
    <xf numFmtId="38" fontId="5" fillId="0" borderId="0" xfId="1" applyFont="1" applyBorder="1" applyProtection="1">
      <protection locked="0"/>
    </xf>
    <xf numFmtId="38" fontId="7" fillId="0" borderId="4" xfId="1" applyFont="1" applyBorder="1" applyAlignment="1" applyProtection="1">
      <protection locked="0"/>
    </xf>
    <xf numFmtId="38" fontId="7" fillId="0" borderId="0" xfId="1" applyFont="1" applyBorder="1" applyAlignment="1" applyProtection="1">
      <protection locked="0"/>
    </xf>
    <xf numFmtId="38" fontId="5" fillId="0" borderId="4" xfId="1" applyFont="1" applyBorder="1" applyAlignment="1" applyProtection="1">
      <protection locked="0"/>
    </xf>
    <xf numFmtId="176" fontId="7" fillId="0" borderId="5" xfId="1" applyNumberFormat="1" applyFont="1" applyBorder="1" applyAlignment="1" applyProtection="1">
      <alignment horizontal="center" vertical="center"/>
      <protection locked="0"/>
    </xf>
    <xf numFmtId="38" fontId="7" fillId="0" borderId="4" xfId="1" applyFont="1" applyBorder="1" applyProtection="1">
      <protection locked="0"/>
    </xf>
    <xf numFmtId="38" fontId="7" fillId="0" borderId="4" xfId="1" applyFont="1" applyBorder="1" applyAlignment="1" applyProtection="1">
      <alignment horizontal="center"/>
      <protection locked="0"/>
    </xf>
    <xf numFmtId="38" fontId="5" fillId="0" borderId="9" xfId="1" applyFont="1" applyBorder="1" applyAlignment="1" applyProtection="1">
      <alignment shrinkToFit="1"/>
      <protection locked="0"/>
    </xf>
    <xf numFmtId="176" fontId="5" fillId="0" borderId="9" xfId="1" applyNumberFormat="1" applyFont="1" applyBorder="1" applyAlignment="1" applyProtection="1">
      <alignment shrinkToFit="1"/>
      <protection locked="0"/>
    </xf>
    <xf numFmtId="176" fontId="7" fillId="0" borderId="9" xfId="1" applyNumberFormat="1" applyFont="1" applyBorder="1" applyAlignment="1" applyProtection="1">
      <alignment shrinkToFit="1"/>
      <protection locked="0"/>
    </xf>
    <xf numFmtId="38" fontId="7" fillId="0" borderId="9" xfId="1" applyFont="1" applyBorder="1" applyAlignment="1" applyProtection="1">
      <alignment horizontal="center" shrinkToFit="1"/>
      <protection locked="0"/>
    </xf>
    <xf numFmtId="38" fontId="7" fillId="0" borderId="9" xfId="1" applyFont="1" applyBorder="1" applyAlignment="1" applyProtection="1">
      <alignment shrinkToFit="1"/>
      <protection locked="0"/>
    </xf>
    <xf numFmtId="176" fontId="5" fillId="0" borderId="9" xfId="1" applyNumberFormat="1" applyFont="1" applyBorder="1" applyAlignment="1" applyProtection="1">
      <alignment horizontal="center" shrinkToFit="1"/>
      <protection locked="0"/>
    </xf>
    <xf numFmtId="176" fontId="7" fillId="0" borderId="9" xfId="1" applyNumberFormat="1" applyFont="1" applyBorder="1" applyAlignment="1" applyProtection="1">
      <alignment horizontal="center" shrinkToFit="1"/>
      <protection locked="0"/>
    </xf>
    <xf numFmtId="176" fontId="7" fillId="0" borderId="8" xfId="1" applyNumberFormat="1" applyFont="1" applyBorder="1" applyAlignment="1" applyProtection="1">
      <alignment horizontal="center"/>
      <protection locked="0"/>
    </xf>
    <xf numFmtId="38" fontId="7" fillId="0" borderId="0" xfId="1" applyFont="1" applyBorder="1" applyProtection="1">
      <protection locked="0"/>
    </xf>
    <xf numFmtId="38" fontId="5" fillId="0" borderId="4" xfId="1" applyFont="1" applyBorder="1" applyProtection="1">
      <protection locked="0"/>
    </xf>
    <xf numFmtId="38" fontId="5" fillId="0" borderId="9" xfId="1" applyFont="1" applyBorder="1" applyAlignment="1" applyProtection="1">
      <alignment horizontal="center" shrinkToFit="1"/>
      <protection locked="0"/>
    </xf>
    <xf numFmtId="38" fontId="7" fillId="0" borderId="7" xfId="1" applyFont="1" applyBorder="1" applyAlignment="1" applyProtection="1">
      <alignment vertical="center"/>
      <protection locked="0"/>
    </xf>
    <xf numFmtId="38" fontId="7" fillId="0" borderId="6" xfId="1" applyFont="1" applyBorder="1" applyAlignment="1" applyProtection="1">
      <alignment vertical="center"/>
      <protection locked="0"/>
    </xf>
    <xf numFmtId="38" fontId="5" fillId="0" borderId="7" xfId="1" applyFont="1" applyBorder="1" applyAlignment="1" applyProtection="1">
      <alignment vertical="center"/>
      <protection locked="0"/>
    </xf>
    <xf numFmtId="38" fontId="5" fillId="0" borderId="10" xfId="1" applyFont="1" applyBorder="1" applyAlignment="1" applyProtection="1">
      <alignment vertical="center" shrinkToFit="1"/>
      <protection locked="0"/>
    </xf>
    <xf numFmtId="176" fontId="5" fillId="0" borderId="10" xfId="1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38" fontId="7" fillId="0" borderId="10" xfId="1" applyFont="1" applyBorder="1" applyAlignment="1" applyProtection="1">
      <alignment horizontal="center" vertical="center" shrinkToFit="1"/>
      <protection locked="0"/>
    </xf>
    <xf numFmtId="38" fontId="7" fillId="0" borderId="10" xfId="1" applyFont="1" applyBorder="1" applyAlignment="1" applyProtection="1">
      <alignment vertical="center" shrinkToFit="1"/>
      <protection locked="0"/>
    </xf>
    <xf numFmtId="176" fontId="5" fillId="0" borderId="10" xfId="1" applyNumberFormat="1" applyFont="1" applyBorder="1" applyAlignment="1" applyProtection="1">
      <alignment horizontal="center" vertical="center" shrinkToFit="1"/>
      <protection locked="0"/>
    </xf>
    <xf numFmtId="176" fontId="7" fillId="0" borderId="10" xfId="1" applyNumberFormat="1" applyFont="1" applyBorder="1" applyAlignment="1" applyProtection="1">
      <alignment horizontal="center" vertical="center" shrinkToFit="1"/>
      <protection locked="0"/>
    </xf>
    <xf numFmtId="38" fontId="5" fillId="0" borderId="9" xfId="1" applyFont="1" applyBorder="1" applyProtection="1">
      <protection locked="0"/>
    </xf>
    <xf numFmtId="176" fontId="5" fillId="0" borderId="9" xfId="1" applyNumberFormat="1" applyFont="1" applyBorder="1" applyProtection="1">
      <protection locked="0"/>
    </xf>
    <xf numFmtId="176" fontId="7" fillId="0" borderId="9" xfId="1" applyNumberFormat="1" applyFont="1" applyBorder="1" applyProtection="1">
      <protection locked="0"/>
    </xf>
    <xf numFmtId="38" fontId="7" fillId="0" borderId="9" xfId="1" applyFont="1" applyBorder="1" applyProtection="1">
      <protection locked="0"/>
    </xf>
    <xf numFmtId="176" fontId="7" fillId="0" borderId="8" xfId="1" applyNumberFormat="1" applyFont="1" applyBorder="1" applyProtection="1">
      <protection locked="0"/>
    </xf>
    <xf numFmtId="38" fontId="7" fillId="0" borderId="4" xfId="1" quotePrefix="1" applyFont="1" applyBorder="1" applyProtection="1">
      <protection locked="0"/>
    </xf>
    <xf numFmtId="176" fontId="7" fillId="0" borderId="9" xfId="1" applyNumberFormat="1" applyFont="1" applyBorder="1" applyAlignment="1" applyProtection="1">
      <alignment horizontal="right"/>
      <protection locked="0"/>
    </xf>
    <xf numFmtId="38" fontId="5" fillId="0" borderId="0" xfId="1" applyFont="1" applyFill="1" applyBorder="1" applyProtection="1">
      <protection locked="0"/>
    </xf>
    <xf numFmtId="38" fontId="5" fillId="0" borderId="9" xfId="1" applyFont="1" applyFill="1" applyBorder="1" applyProtection="1">
      <protection locked="0"/>
    </xf>
    <xf numFmtId="176" fontId="5" fillId="0" borderId="9" xfId="1" applyNumberFormat="1" applyFont="1" applyFill="1" applyBorder="1" applyProtection="1">
      <protection locked="0"/>
    </xf>
    <xf numFmtId="176" fontId="5" fillId="0" borderId="0" xfId="1" applyNumberFormat="1" applyFont="1" applyFill="1" applyBorder="1" applyProtection="1">
      <protection locked="0"/>
    </xf>
    <xf numFmtId="49" fontId="5" fillId="0" borderId="4" xfId="1" applyNumberFormat="1" applyFont="1" applyFill="1" applyBorder="1" applyAlignment="1" applyProtection="1">
      <alignment horizontal="center"/>
      <protection locked="0"/>
    </xf>
    <xf numFmtId="38" fontId="5" fillId="0" borderId="8" xfId="1" applyFont="1" applyFill="1" applyBorder="1" applyProtection="1">
      <protection locked="0"/>
    </xf>
    <xf numFmtId="176" fontId="5" fillId="0" borderId="8" xfId="1" applyNumberFormat="1" applyFont="1" applyFill="1" applyBorder="1" applyProtection="1">
      <protection locked="0"/>
    </xf>
    <xf numFmtId="49" fontId="7" fillId="0" borderId="4" xfId="1" applyNumberFormat="1" applyFont="1" applyFill="1" applyBorder="1" applyAlignment="1" applyProtection="1">
      <alignment horizontal="center"/>
      <protection locked="0"/>
    </xf>
    <xf numFmtId="38" fontId="5" fillId="0" borderId="8" xfId="1" applyFont="1" applyBorder="1" applyProtection="1">
      <protection locked="0"/>
    </xf>
    <xf numFmtId="176" fontId="7" fillId="0" borderId="9" xfId="1" applyNumberFormat="1" applyFont="1" applyFill="1" applyBorder="1" applyProtection="1">
      <protection locked="0"/>
    </xf>
    <xf numFmtId="176" fontId="7" fillId="0" borderId="8" xfId="1" applyNumberFormat="1" applyFont="1" applyFill="1" applyBorder="1" applyProtection="1">
      <protection locked="0"/>
    </xf>
    <xf numFmtId="38" fontId="7" fillId="0" borderId="4" xfId="1" applyFont="1" applyFill="1" applyBorder="1" applyProtection="1">
      <protection locked="0"/>
    </xf>
    <xf numFmtId="38" fontId="7" fillId="0" borderId="9" xfId="1" applyFont="1" applyFill="1" applyBorder="1" applyProtection="1">
      <protection locked="0"/>
    </xf>
    <xf numFmtId="49" fontId="7" fillId="0" borderId="4" xfId="1" applyNumberFormat="1" applyFont="1" applyFill="1" applyBorder="1" applyAlignment="1" applyProtection="1">
      <alignment horizontal="left"/>
      <protection locked="0"/>
    </xf>
    <xf numFmtId="38" fontId="5" fillId="0" borderId="7" xfId="1" applyFont="1" applyFill="1" applyBorder="1" applyProtection="1">
      <protection locked="0"/>
    </xf>
    <xf numFmtId="38" fontId="5" fillId="0" borderId="10" xfId="1" applyFont="1" applyFill="1" applyBorder="1" applyProtection="1">
      <protection locked="0"/>
    </xf>
    <xf numFmtId="176" fontId="5" fillId="0" borderId="10" xfId="1" applyNumberFormat="1" applyFont="1" applyFill="1" applyBorder="1" applyProtection="1">
      <protection locked="0"/>
    </xf>
    <xf numFmtId="49" fontId="7" fillId="0" borderId="0" xfId="1" quotePrefix="1" applyNumberFormat="1" applyFont="1" applyFill="1" applyBorder="1" applyProtection="1">
      <protection locked="0"/>
    </xf>
    <xf numFmtId="38" fontId="7" fillId="0" borderId="2" xfId="1" applyFont="1" applyFill="1" applyBorder="1" applyProtection="1">
      <protection locked="0"/>
    </xf>
    <xf numFmtId="176" fontId="7" fillId="0" borderId="0" xfId="1" applyNumberFormat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176" fontId="5" fillId="0" borderId="2" xfId="1" applyNumberFormat="1" applyFont="1" applyFill="1" applyBorder="1" applyProtection="1">
      <protection locked="0"/>
    </xf>
    <xf numFmtId="38" fontId="7" fillId="0" borderId="0" xfId="1" applyFont="1" applyFill="1" applyProtection="1">
      <protection locked="0"/>
    </xf>
    <xf numFmtId="38" fontId="5" fillId="0" borderId="0" xfId="1" applyFont="1" applyFill="1" applyProtection="1">
      <protection locked="0"/>
    </xf>
    <xf numFmtId="176" fontId="5" fillId="0" borderId="0" xfId="1" applyNumberFormat="1" applyFont="1" applyFill="1" applyProtection="1">
      <protection locked="0"/>
    </xf>
    <xf numFmtId="176" fontId="7" fillId="0" borderId="0" xfId="1" applyNumberFormat="1" applyFont="1" applyFill="1" applyProtection="1">
      <protection locked="0"/>
    </xf>
    <xf numFmtId="176" fontId="7" fillId="0" borderId="3" xfId="1" applyNumberFormat="1" applyFont="1" applyBorder="1" applyAlignment="1" applyProtection="1">
      <alignment horizontal="center" vertical="center"/>
      <protection locked="0"/>
    </xf>
    <xf numFmtId="176" fontId="7" fillId="0" borderId="2" xfId="1" applyNumberFormat="1" applyFont="1" applyBorder="1" applyAlignment="1" applyProtection="1">
      <alignment horizontal="center" vertical="center"/>
      <protection locked="0"/>
    </xf>
    <xf numFmtId="176" fontId="7" fillId="0" borderId="1" xfId="1" applyNumberFormat="1" applyFont="1" applyBorder="1" applyAlignment="1" applyProtection="1">
      <alignment horizontal="center" vertical="center"/>
      <protection locked="0"/>
    </xf>
    <xf numFmtId="176" fontId="7" fillId="0" borderId="5" xfId="1" applyNumberFormat="1" applyFont="1" applyBorder="1" applyAlignment="1" applyProtection="1">
      <alignment horizontal="center" vertical="center"/>
      <protection locked="0"/>
    </xf>
    <xf numFmtId="176" fontId="7" fillId="0" borderId="6" xfId="1" applyNumberFormat="1" applyFont="1" applyBorder="1" applyAlignment="1" applyProtection="1">
      <alignment horizontal="center" vertical="center"/>
      <protection locked="0"/>
    </xf>
    <xf numFmtId="176" fontId="7" fillId="0" borderId="7" xfId="1" applyNumberFormat="1" applyFont="1" applyBorder="1" applyAlignment="1" applyProtection="1">
      <alignment horizontal="center" vertical="center"/>
      <protection locked="0"/>
    </xf>
    <xf numFmtId="38" fontId="7" fillId="0" borderId="8" xfId="1" applyFont="1" applyBorder="1" applyAlignment="1" applyProtection="1">
      <alignment horizontal="center"/>
      <protection locked="0"/>
    </xf>
    <xf numFmtId="38" fontId="7" fillId="0" borderId="4" xfId="1" applyFont="1" applyBorder="1" applyAlignment="1" applyProtection="1">
      <alignment horizontal="center"/>
      <protection locked="0"/>
    </xf>
  </cellXfs>
  <cellStyles count="2">
    <cellStyle name="桁区切り 3" xfId="1" xr:uid="{373B4B40-BC55-45D5-A9AF-5E8664E120A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BA9A-425B-4D4C-9AF6-952F76DCAB2E}">
  <sheetPr>
    <tabColor theme="0"/>
  </sheetPr>
  <dimension ref="A1:AA37"/>
  <sheetViews>
    <sheetView showGridLines="0" tabSelected="1" zoomScale="94" zoomScaleNormal="94" zoomScaleSheetLayoutView="100" workbookViewId="0">
      <selection activeCell="Z21" sqref="Z21"/>
    </sheetView>
  </sheetViews>
  <sheetFormatPr defaultColWidth="11.625" defaultRowHeight="6" customHeight="1" x14ac:dyDescent="0.15"/>
  <cols>
    <col min="1" max="1" width="4.875" style="2" customWidth="1"/>
    <col min="2" max="2" width="1.25" style="2" customWidth="1"/>
    <col min="3" max="3" width="6.875" style="2" customWidth="1"/>
    <col min="4" max="4" width="4.375" style="2" customWidth="1"/>
    <col min="5" max="6" width="4.375" style="3" customWidth="1"/>
    <col min="7" max="7" width="4.375" style="2" customWidth="1"/>
    <col min="8" max="12" width="4.375" style="3" customWidth="1"/>
    <col min="13" max="13" width="4.375" style="2" customWidth="1"/>
    <col min="14" max="14" width="4.375" style="3" customWidth="1"/>
    <col min="15" max="15" width="5.625" style="3" customWidth="1"/>
    <col min="16" max="16" width="4.375" style="2" customWidth="1"/>
    <col min="17" max="17" width="4.375" style="3" customWidth="1"/>
    <col min="18" max="18" width="4.25" style="3" bestFit="1" customWidth="1"/>
    <col min="19" max="19" width="4.25" style="2" bestFit="1" customWidth="1"/>
    <col min="20" max="20" width="4.25" style="3" bestFit="1" customWidth="1"/>
    <col min="21" max="21" width="3.125" style="3" customWidth="1"/>
    <col min="22" max="22" width="4.5" style="2" customWidth="1"/>
    <col min="23" max="23" width="3.75" style="3" customWidth="1"/>
    <col min="24" max="24" width="3.875" style="3" customWidth="1"/>
    <col min="25" max="25" width="4" style="2" customWidth="1"/>
    <col min="26" max="26" width="4" style="3" customWidth="1"/>
    <col min="27" max="27" width="1.625" style="2" customWidth="1"/>
    <col min="28" max="16384" width="11.625" style="2"/>
  </cols>
  <sheetData>
    <row r="1" spans="1:27" ht="23.25" customHeight="1" x14ac:dyDescent="0.4">
      <c r="A1" s="1" t="s">
        <v>0</v>
      </c>
    </row>
    <row r="2" spans="1:27" ht="16.5" customHeight="1" x14ac:dyDescent="0.3">
      <c r="A2" s="4" t="s">
        <v>1</v>
      </c>
      <c r="B2" s="5"/>
      <c r="F2" s="6"/>
      <c r="G2" s="5"/>
      <c r="I2" s="6"/>
      <c r="J2" s="6"/>
      <c r="L2" s="6"/>
      <c r="M2" s="5"/>
      <c r="O2" s="6"/>
      <c r="P2" s="5"/>
      <c r="R2" s="6"/>
      <c r="S2" s="5"/>
      <c r="T2" s="6"/>
      <c r="U2" s="6"/>
    </row>
    <row r="3" spans="1:27" ht="9" customHeight="1" x14ac:dyDescent="0.15">
      <c r="A3" s="7"/>
      <c r="B3" s="8"/>
      <c r="C3" s="9"/>
      <c r="D3" s="71" t="s">
        <v>2</v>
      </c>
      <c r="E3" s="72"/>
      <c r="F3" s="73"/>
      <c r="G3" s="71" t="s">
        <v>3</v>
      </c>
      <c r="H3" s="72"/>
      <c r="I3" s="73"/>
      <c r="J3" s="71" t="s">
        <v>4</v>
      </c>
      <c r="K3" s="72"/>
      <c r="L3" s="73"/>
      <c r="M3" s="71" t="s">
        <v>5</v>
      </c>
      <c r="N3" s="72"/>
      <c r="O3" s="73"/>
      <c r="P3" s="71" t="s">
        <v>6</v>
      </c>
      <c r="Q3" s="72"/>
      <c r="R3" s="73"/>
      <c r="S3" s="71" t="s">
        <v>7</v>
      </c>
      <c r="T3" s="72"/>
      <c r="U3" s="6"/>
      <c r="AA3" s="10"/>
    </row>
    <row r="4" spans="1:27" ht="9" customHeight="1" x14ac:dyDescent="0.15">
      <c r="A4" s="11"/>
      <c r="B4" s="12"/>
      <c r="C4" s="13"/>
      <c r="D4" s="74"/>
      <c r="E4" s="75"/>
      <c r="F4" s="76"/>
      <c r="G4" s="74"/>
      <c r="H4" s="75"/>
      <c r="I4" s="76"/>
      <c r="J4" s="74"/>
      <c r="K4" s="75"/>
      <c r="L4" s="76"/>
      <c r="M4" s="74"/>
      <c r="N4" s="75"/>
      <c r="O4" s="76"/>
      <c r="P4" s="74"/>
      <c r="Q4" s="75"/>
      <c r="R4" s="76"/>
      <c r="S4" s="74"/>
      <c r="T4" s="75"/>
      <c r="U4" s="6"/>
      <c r="AA4" s="10"/>
    </row>
    <row r="5" spans="1:27" ht="9" customHeight="1" x14ac:dyDescent="0.15">
      <c r="A5" s="15" t="s">
        <v>8</v>
      </c>
      <c r="B5" s="77" t="s">
        <v>9</v>
      </c>
      <c r="C5" s="78"/>
      <c r="D5" s="17"/>
      <c r="E5" s="18"/>
      <c r="F5" s="19"/>
      <c r="G5" s="20" t="s">
        <v>10</v>
      </c>
      <c r="H5" s="18"/>
      <c r="I5" s="19"/>
      <c r="J5" s="20" t="s">
        <v>11</v>
      </c>
      <c r="K5" s="18"/>
      <c r="L5" s="19"/>
      <c r="M5" s="21"/>
      <c r="N5" s="18"/>
      <c r="O5" s="19"/>
      <c r="P5" s="20" t="s">
        <v>12</v>
      </c>
      <c r="Q5" s="22" t="s">
        <v>13</v>
      </c>
      <c r="R5" s="23" t="s">
        <v>14</v>
      </c>
      <c r="S5" s="20" t="s">
        <v>15</v>
      </c>
      <c r="T5" s="24" t="s">
        <v>16</v>
      </c>
      <c r="U5" s="6"/>
    </row>
    <row r="6" spans="1:27" ht="9" customHeight="1" x14ac:dyDescent="0.15">
      <c r="A6" s="15"/>
      <c r="B6" s="25"/>
      <c r="C6" s="26"/>
      <c r="D6" s="27" t="s">
        <v>17</v>
      </c>
      <c r="E6" s="22" t="s">
        <v>18</v>
      </c>
      <c r="F6" s="23" t="s">
        <v>19</v>
      </c>
      <c r="G6" s="21"/>
      <c r="H6" s="22" t="s">
        <v>20</v>
      </c>
      <c r="I6" s="23" t="s">
        <v>19</v>
      </c>
      <c r="J6" s="20"/>
      <c r="K6" s="22" t="s">
        <v>20</v>
      </c>
      <c r="L6" s="23" t="s">
        <v>19</v>
      </c>
      <c r="M6" s="20" t="s">
        <v>21</v>
      </c>
      <c r="N6" s="22" t="s">
        <v>20</v>
      </c>
      <c r="O6" s="23" t="s">
        <v>19</v>
      </c>
      <c r="P6" s="20" t="s">
        <v>22</v>
      </c>
      <c r="Q6" s="22" t="s">
        <v>23</v>
      </c>
      <c r="R6" s="23" t="s">
        <v>24</v>
      </c>
      <c r="S6" s="20"/>
      <c r="T6" s="24" t="s">
        <v>25</v>
      </c>
      <c r="U6" s="6"/>
    </row>
    <row r="7" spans="1:27" ht="9" customHeight="1" x14ac:dyDescent="0.15">
      <c r="A7" s="28"/>
      <c r="B7" s="29"/>
      <c r="C7" s="30"/>
      <c r="D7" s="31"/>
      <c r="E7" s="32"/>
      <c r="F7" s="33"/>
      <c r="G7" s="34" t="s">
        <v>26</v>
      </c>
      <c r="H7" s="32"/>
      <c r="I7" s="33"/>
      <c r="J7" s="34" t="s">
        <v>17</v>
      </c>
      <c r="K7" s="32"/>
      <c r="L7" s="33"/>
      <c r="M7" s="35"/>
      <c r="N7" s="32"/>
      <c r="O7" s="33"/>
      <c r="P7" s="34" t="s">
        <v>27</v>
      </c>
      <c r="Q7" s="36" t="s">
        <v>28</v>
      </c>
      <c r="R7" s="37" t="s">
        <v>29</v>
      </c>
      <c r="S7" s="34" t="s">
        <v>30</v>
      </c>
      <c r="T7" s="14" t="s">
        <v>31</v>
      </c>
      <c r="U7" s="6"/>
    </row>
    <row r="8" spans="1:27" ht="7.5" customHeight="1" x14ac:dyDescent="0.15">
      <c r="A8" s="15"/>
      <c r="B8" s="5"/>
      <c r="C8" s="26"/>
      <c r="D8" s="38"/>
      <c r="E8" s="39"/>
      <c r="F8" s="40"/>
      <c r="G8" s="41"/>
      <c r="H8" s="39"/>
      <c r="I8" s="40"/>
      <c r="J8" s="41"/>
      <c r="K8" s="39"/>
      <c r="L8" s="40"/>
      <c r="M8" s="41"/>
      <c r="N8" s="39"/>
      <c r="O8" s="40"/>
      <c r="P8" s="41"/>
      <c r="Q8" s="39"/>
      <c r="R8" s="40"/>
      <c r="S8" s="41"/>
      <c r="T8" s="42"/>
      <c r="U8" s="6"/>
    </row>
    <row r="9" spans="1:27" ht="9" customHeight="1" x14ac:dyDescent="0.15">
      <c r="A9" s="16" t="s">
        <v>32</v>
      </c>
      <c r="B9" s="5" t="s">
        <v>33</v>
      </c>
      <c r="C9" s="26">
        <v>2398931</v>
      </c>
      <c r="D9" s="38">
        <v>24239</v>
      </c>
      <c r="E9" s="39">
        <v>1010.4</v>
      </c>
      <c r="F9" s="40">
        <v>1495.4</v>
      </c>
      <c r="G9" s="41">
        <v>4203</v>
      </c>
      <c r="H9" s="39">
        <v>175.2</v>
      </c>
      <c r="I9" s="40">
        <v>309.89999999999998</v>
      </c>
      <c r="J9" s="41">
        <v>13173</v>
      </c>
      <c r="K9" s="39">
        <v>549.1</v>
      </c>
      <c r="L9" s="40">
        <v>945.8</v>
      </c>
      <c r="M9" s="41">
        <v>360</v>
      </c>
      <c r="N9" s="39">
        <v>15</v>
      </c>
      <c r="O9" s="40">
        <v>22.8</v>
      </c>
      <c r="P9" s="41">
        <v>3221</v>
      </c>
      <c r="Q9" s="39">
        <v>134.30000000000001</v>
      </c>
      <c r="R9" s="40">
        <v>100</v>
      </c>
      <c r="S9" s="41">
        <v>4558</v>
      </c>
      <c r="T9" s="42">
        <v>100</v>
      </c>
      <c r="U9" s="6"/>
    </row>
    <row r="10" spans="1:27" ht="9" customHeight="1" x14ac:dyDescent="0.15">
      <c r="A10" s="43" t="s">
        <v>34</v>
      </c>
      <c r="B10" s="5" t="s">
        <v>33</v>
      </c>
      <c r="C10" s="26">
        <v>2360982</v>
      </c>
      <c r="D10" s="38">
        <v>16219</v>
      </c>
      <c r="E10" s="39">
        <v>687</v>
      </c>
      <c r="F10" s="40">
        <v>1032.0999999999999</v>
      </c>
      <c r="G10" s="41">
        <v>2193</v>
      </c>
      <c r="H10" s="39">
        <v>92.9</v>
      </c>
      <c r="I10" s="40">
        <v>172.3</v>
      </c>
      <c r="J10" s="41">
        <v>8809</v>
      </c>
      <c r="K10" s="39">
        <v>373.1</v>
      </c>
      <c r="L10" s="40">
        <v>657.8</v>
      </c>
      <c r="M10" s="41">
        <v>239</v>
      </c>
      <c r="N10" s="39">
        <v>10.1</v>
      </c>
      <c r="O10" s="40">
        <v>15.4</v>
      </c>
      <c r="P10" s="41">
        <v>1801</v>
      </c>
      <c r="Q10" s="39">
        <v>76.3</v>
      </c>
      <c r="R10" s="40">
        <v>55.9</v>
      </c>
      <c r="S10" s="41">
        <v>3579</v>
      </c>
      <c r="T10" s="42">
        <v>78.5</v>
      </c>
      <c r="U10" s="6"/>
    </row>
    <row r="11" spans="1:27" ht="9" customHeight="1" x14ac:dyDescent="0.15">
      <c r="A11" s="43" t="s">
        <v>35</v>
      </c>
      <c r="B11" s="5" t="s">
        <v>33</v>
      </c>
      <c r="C11" s="26">
        <v>2391938</v>
      </c>
      <c r="D11" s="38">
        <v>11292</v>
      </c>
      <c r="E11" s="39">
        <v>472.1</v>
      </c>
      <c r="F11" s="40">
        <v>649.4</v>
      </c>
      <c r="G11" s="41">
        <v>1435</v>
      </c>
      <c r="H11" s="39">
        <v>60</v>
      </c>
      <c r="I11" s="40">
        <v>96.6</v>
      </c>
      <c r="J11" s="41">
        <v>5526</v>
      </c>
      <c r="K11" s="39">
        <v>231</v>
      </c>
      <c r="L11" s="40">
        <v>389.4</v>
      </c>
      <c r="M11" s="41">
        <v>126</v>
      </c>
      <c r="N11" s="39">
        <v>5.3</v>
      </c>
      <c r="O11" s="40">
        <v>9.5</v>
      </c>
      <c r="P11" s="41">
        <v>1175</v>
      </c>
      <c r="Q11" s="39">
        <v>49.1</v>
      </c>
      <c r="R11" s="40">
        <v>36.5</v>
      </c>
      <c r="S11" s="41">
        <v>2287</v>
      </c>
      <c r="T11" s="42">
        <v>50.2</v>
      </c>
      <c r="U11" s="6"/>
    </row>
    <row r="12" spans="1:27" ht="9" customHeight="1" x14ac:dyDescent="0.15">
      <c r="A12" s="43" t="s">
        <v>36</v>
      </c>
      <c r="B12" s="5" t="s">
        <v>33</v>
      </c>
      <c r="C12" s="26">
        <v>2451357</v>
      </c>
      <c r="D12" s="38">
        <v>7721</v>
      </c>
      <c r="E12" s="39">
        <v>315</v>
      </c>
      <c r="F12" s="40">
        <v>404.1</v>
      </c>
      <c r="G12" s="41">
        <v>997</v>
      </c>
      <c r="H12" s="39">
        <v>40.700000000000003</v>
      </c>
      <c r="I12" s="40">
        <v>60.7</v>
      </c>
      <c r="J12" s="41">
        <v>2701</v>
      </c>
      <c r="K12" s="39">
        <v>110.2</v>
      </c>
      <c r="L12" s="40">
        <v>204.2</v>
      </c>
      <c r="M12" s="41">
        <v>94</v>
      </c>
      <c r="N12" s="39">
        <v>3.8</v>
      </c>
      <c r="O12" s="40">
        <v>5.5</v>
      </c>
      <c r="P12" s="41">
        <v>605</v>
      </c>
      <c r="Q12" s="39">
        <v>24.7</v>
      </c>
      <c r="R12" s="40">
        <v>18.8</v>
      </c>
      <c r="S12" s="41">
        <v>1169</v>
      </c>
      <c r="T12" s="42">
        <v>25.6</v>
      </c>
      <c r="U12" s="6"/>
    </row>
    <row r="13" spans="1:27" ht="9" customHeight="1" x14ac:dyDescent="0.15">
      <c r="A13" s="43" t="s">
        <v>37</v>
      </c>
      <c r="B13" s="5" t="s">
        <v>33</v>
      </c>
      <c r="C13" s="26">
        <v>2478470</v>
      </c>
      <c r="D13" s="38">
        <v>4630</v>
      </c>
      <c r="E13" s="39">
        <v>186.8</v>
      </c>
      <c r="F13" s="40">
        <v>253.1</v>
      </c>
      <c r="G13" s="41">
        <v>952</v>
      </c>
      <c r="H13" s="39">
        <v>38.4</v>
      </c>
      <c r="I13" s="40">
        <v>48.4</v>
      </c>
      <c r="J13" s="41">
        <v>1685</v>
      </c>
      <c r="K13" s="39">
        <v>68</v>
      </c>
      <c r="L13" s="40">
        <v>121.9</v>
      </c>
      <c r="M13" s="41">
        <v>57</v>
      </c>
      <c r="N13" s="39">
        <v>2.2999999999999998</v>
      </c>
      <c r="O13" s="40">
        <v>3.9</v>
      </c>
      <c r="P13" s="41">
        <v>365</v>
      </c>
      <c r="Q13" s="39">
        <v>14.7</v>
      </c>
      <c r="R13" s="40">
        <v>11.3</v>
      </c>
      <c r="S13" s="41">
        <v>551</v>
      </c>
      <c r="T13" s="42">
        <v>12.1</v>
      </c>
      <c r="U13" s="6"/>
    </row>
    <row r="14" spans="1:27" ht="9" customHeight="1" x14ac:dyDescent="0.15">
      <c r="A14" s="15" t="s">
        <v>38</v>
      </c>
      <c r="B14" s="5" t="s">
        <v>33</v>
      </c>
      <c r="C14" s="26">
        <v>2474583</v>
      </c>
      <c r="D14" s="38">
        <v>3287</v>
      </c>
      <c r="E14" s="39">
        <v>132.80000000000001</v>
      </c>
      <c r="F14" s="40">
        <v>181.1</v>
      </c>
      <c r="G14" s="41">
        <v>836</v>
      </c>
      <c r="H14" s="39">
        <v>33.799999999999997</v>
      </c>
      <c r="I14" s="40">
        <v>41.9</v>
      </c>
      <c r="J14" s="41">
        <v>1243</v>
      </c>
      <c r="K14" s="39">
        <v>50.2</v>
      </c>
      <c r="L14" s="40">
        <v>75.599999999999994</v>
      </c>
      <c r="M14" s="41">
        <v>49</v>
      </c>
      <c r="N14" s="39">
        <v>2</v>
      </c>
      <c r="O14" s="44" t="s">
        <v>39</v>
      </c>
      <c r="P14" s="41">
        <v>243</v>
      </c>
      <c r="Q14" s="39">
        <v>9.8000000000000007</v>
      </c>
      <c r="R14" s="40">
        <v>7.5</v>
      </c>
      <c r="S14" s="41">
        <v>516</v>
      </c>
      <c r="T14" s="42">
        <v>11.3</v>
      </c>
      <c r="U14" s="6"/>
    </row>
    <row r="15" spans="1:27" ht="9" customHeight="1" x14ac:dyDescent="0.15">
      <c r="A15" s="43" t="s">
        <v>40</v>
      </c>
      <c r="B15" s="5" t="s">
        <v>33</v>
      </c>
      <c r="C15" s="26">
        <v>2488364</v>
      </c>
      <c r="D15" s="38">
        <v>2270</v>
      </c>
      <c r="E15" s="39">
        <v>91.2</v>
      </c>
      <c r="F15" s="40">
        <v>134.30000000000001</v>
      </c>
      <c r="G15" s="41">
        <v>739</v>
      </c>
      <c r="H15" s="39">
        <v>29.7</v>
      </c>
      <c r="I15" s="40">
        <v>34.299999999999997</v>
      </c>
      <c r="J15" s="41">
        <v>991</v>
      </c>
      <c r="K15" s="39">
        <v>39.799999999999997</v>
      </c>
      <c r="L15" s="40">
        <v>51.9</v>
      </c>
      <c r="M15" s="41">
        <v>33</v>
      </c>
      <c r="N15" s="39">
        <v>1.3</v>
      </c>
      <c r="O15" s="40">
        <v>2.5</v>
      </c>
      <c r="P15" s="41">
        <v>166</v>
      </c>
      <c r="Q15" s="39">
        <v>6.7</v>
      </c>
      <c r="R15" s="40">
        <v>5.2</v>
      </c>
      <c r="S15" s="41">
        <v>367</v>
      </c>
      <c r="T15" s="42">
        <v>8.1</v>
      </c>
      <c r="U15" s="6"/>
    </row>
    <row r="16" spans="1:27" ht="9" customHeight="1" x14ac:dyDescent="0.15">
      <c r="A16" s="43" t="s">
        <v>41</v>
      </c>
      <c r="B16" s="5" t="s">
        <v>33</v>
      </c>
      <c r="C16" s="26">
        <v>2475724</v>
      </c>
      <c r="D16" s="38">
        <v>1255</v>
      </c>
      <c r="E16" s="39">
        <v>50.7</v>
      </c>
      <c r="F16" s="40">
        <v>78.400000000000006</v>
      </c>
      <c r="G16" s="41">
        <v>535</v>
      </c>
      <c r="H16" s="39">
        <v>21.6</v>
      </c>
      <c r="I16" s="40">
        <v>31</v>
      </c>
      <c r="J16" s="41">
        <v>566</v>
      </c>
      <c r="K16" s="39">
        <v>22.9</v>
      </c>
      <c r="L16" s="40">
        <v>33.1</v>
      </c>
      <c r="M16" s="41">
        <v>38</v>
      </c>
      <c r="N16" s="39">
        <v>1.5</v>
      </c>
      <c r="O16" s="40">
        <v>2.1</v>
      </c>
      <c r="P16" s="41">
        <v>141</v>
      </c>
      <c r="Q16" s="39">
        <v>5.7</v>
      </c>
      <c r="R16" s="40">
        <v>4.4000000000000004</v>
      </c>
      <c r="S16" s="41">
        <v>374</v>
      </c>
      <c r="T16" s="42">
        <v>8.1999999999999993</v>
      </c>
      <c r="U16" s="6"/>
    </row>
    <row r="17" spans="1:26" ht="9" customHeight="1" x14ac:dyDescent="0.15">
      <c r="A17" s="43" t="s">
        <v>42</v>
      </c>
      <c r="B17" s="5" t="s">
        <v>33</v>
      </c>
      <c r="C17" s="26">
        <v>2431459</v>
      </c>
      <c r="D17" s="38">
        <v>865</v>
      </c>
      <c r="E17" s="39">
        <v>35.6</v>
      </c>
      <c r="F17" s="40">
        <v>53.6</v>
      </c>
      <c r="G17" s="41">
        <v>365</v>
      </c>
      <c r="H17" s="39">
        <v>15</v>
      </c>
      <c r="I17" s="40">
        <v>22.2</v>
      </c>
      <c r="J17" s="41">
        <v>297</v>
      </c>
      <c r="K17" s="39">
        <v>12.2</v>
      </c>
      <c r="L17" s="40">
        <v>18.8</v>
      </c>
      <c r="M17" s="41">
        <v>27</v>
      </c>
      <c r="N17" s="39">
        <v>1.1000000000000001</v>
      </c>
      <c r="O17" s="40">
        <v>1.8</v>
      </c>
      <c r="P17" s="41">
        <v>65</v>
      </c>
      <c r="Q17" s="39">
        <v>2.7</v>
      </c>
      <c r="R17" s="40">
        <v>2</v>
      </c>
      <c r="S17" s="41">
        <v>124</v>
      </c>
      <c r="T17" s="42">
        <v>2.7</v>
      </c>
      <c r="U17" s="6"/>
    </row>
    <row r="18" spans="1:26" ht="9" customHeight="1" x14ac:dyDescent="0.15">
      <c r="A18" s="43" t="s">
        <v>43</v>
      </c>
      <c r="B18" s="45" t="s">
        <v>44</v>
      </c>
      <c r="C18" s="45">
        <v>2374450</v>
      </c>
      <c r="D18" s="46">
        <v>690</v>
      </c>
      <c r="E18" s="39">
        <v>29.1</v>
      </c>
      <c r="F18" s="47">
        <v>43.4</v>
      </c>
      <c r="G18" s="46">
        <v>291</v>
      </c>
      <c r="H18" s="39">
        <v>12.3</v>
      </c>
      <c r="I18" s="47">
        <v>18.2</v>
      </c>
      <c r="J18" s="46">
        <v>253</v>
      </c>
      <c r="K18" s="39">
        <v>10.7</v>
      </c>
      <c r="L18" s="47">
        <v>14</v>
      </c>
      <c r="M18" s="46">
        <v>25</v>
      </c>
      <c r="N18" s="39">
        <v>1.1000000000000001</v>
      </c>
      <c r="O18" s="47">
        <v>1.7</v>
      </c>
      <c r="P18" s="46">
        <v>31</v>
      </c>
      <c r="Q18" s="39">
        <v>1.3</v>
      </c>
      <c r="R18" s="47">
        <v>1</v>
      </c>
      <c r="S18" s="46">
        <v>100</v>
      </c>
      <c r="T18" s="48">
        <v>2.2000000000000002</v>
      </c>
      <c r="U18" s="6"/>
    </row>
    <row r="19" spans="1:26" ht="9" customHeight="1" x14ac:dyDescent="0.15">
      <c r="A19" s="15"/>
      <c r="B19" s="5"/>
      <c r="C19" s="26"/>
      <c r="D19" s="38"/>
      <c r="E19" s="39"/>
      <c r="F19" s="40"/>
      <c r="G19" s="41"/>
      <c r="H19" s="39"/>
      <c r="I19" s="40"/>
      <c r="J19" s="41"/>
      <c r="K19" s="39"/>
      <c r="L19" s="40"/>
      <c r="M19" s="41"/>
      <c r="N19" s="39"/>
      <c r="O19" s="40"/>
      <c r="P19" s="41"/>
      <c r="Q19" s="39"/>
      <c r="R19" s="40"/>
      <c r="S19" s="41"/>
      <c r="T19" s="42"/>
      <c r="U19" s="6"/>
    </row>
    <row r="20" spans="1:26" ht="9" customHeight="1" x14ac:dyDescent="0.15">
      <c r="A20" s="49" t="s">
        <v>45</v>
      </c>
      <c r="B20" s="45"/>
      <c r="C20" s="45">
        <v>2330797</v>
      </c>
      <c r="D20" s="50">
        <v>610</v>
      </c>
      <c r="E20" s="39">
        <v>26.2</v>
      </c>
      <c r="F20" s="47">
        <v>39.1</v>
      </c>
      <c r="G20" s="50">
        <v>269</v>
      </c>
      <c r="H20" s="39">
        <v>11.5</v>
      </c>
      <c r="I20" s="51">
        <v>16.100000000000001</v>
      </c>
      <c r="J20" s="50">
        <v>208</v>
      </c>
      <c r="K20" s="39">
        <v>8.9</v>
      </c>
      <c r="L20" s="47">
        <v>11</v>
      </c>
      <c r="M20" s="45">
        <v>25</v>
      </c>
      <c r="N20" s="39">
        <v>1.1000000000000001</v>
      </c>
      <c r="O20" s="51">
        <v>1.6</v>
      </c>
      <c r="P20" s="46">
        <v>30</v>
      </c>
      <c r="Q20" s="39">
        <v>1.3</v>
      </c>
      <c r="R20" s="47">
        <v>1</v>
      </c>
      <c r="S20" s="50">
        <v>80</v>
      </c>
      <c r="T20" s="51">
        <v>1.8</v>
      </c>
      <c r="U20" s="2"/>
      <c r="W20" s="2"/>
      <c r="X20" s="2"/>
      <c r="Z20" s="2"/>
    </row>
    <row r="21" spans="1:26" ht="9" customHeight="1" x14ac:dyDescent="0.15">
      <c r="A21" s="49" t="s">
        <v>46</v>
      </c>
      <c r="B21" s="45"/>
      <c r="C21" s="45">
        <v>2313820</v>
      </c>
      <c r="D21" s="50">
        <v>567</v>
      </c>
      <c r="E21" s="39">
        <v>24.5</v>
      </c>
      <c r="F21" s="47">
        <v>37.6</v>
      </c>
      <c r="G21" s="50">
        <v>214</v>
      </c>
      <c r="H21" s="39">
        <v>9.3000000000000007</v>
      </c>
      <c r="I21" s="51">
        <v>15.4</v>
      </c>
      <c r="J21" s="50">
        <v>162</v>
      </c>
      <c r="K21" s="39">
        <v>7</v>
      </c>
      <c r="L21" s="47">
        <v>10.6</v>
      </c>
      <c r="M21" s="45">
        <v>24</v>
      </c>
      <c r="N21" s="39">
        <v>1</v>
      </c>
      <c r="O21" s="51">
        <v>1.6</v>
      </c>
      <c r="P21" s="46">
        <v>25</v>
      </c>
      <c r="Q21" s="39">
        <v>1.1000000000000001</v>
      </c>
      <c r="R21" s="47">
        <v>0.8</v>
      </c>
      <c r="S21" s="50">
        <v>60</v>
      </c>
      <c r="T21" s="51">
        <v>1.3</v>
      </c>
      <c r="U21" s="2"/>
      <c r="W21" s="2"/>
      <c r="X21" s="2"/>
      <c r="Z21" s="2"/>
    </row>
    <row r="22" spans="1:26" ht="9" customHeight="1" x14ac:dyDescent="0.15">
      <c r="A22" s="52" t="s">
        <v>47</v>
      </c>
      <c r="B22" s="53" t="s">
        <v>33</v>
      </c>
      <c r="C22" s="26">
        <v>2304264</v>
      </c>
      <c r="D22" s="38">
        <v>574</v>
      </c>
      <c r="E22" s="39">
        <v>24.9</v>
      </c>
      <c r="F22" s="54">
        <v>35.299999999999997</v>
      </c>
      <c r="G22" s="38">
        <v>232</v>
      </c>
      <c r="H22" s="39">
        <v>10.1</v>
      </c>
      <c r="I22" s="51">
        <v>14.4</v>
      </c>
      <c r="J22" s="38">
        <v>171</v>
      </c>
      <c r="K22" s="39">
        <v>7.4</v>
      </c>
      <c r="L22" s="54">
        <v>9.9</v>
      </c>
      <c r="M22" s="41">
        <v>24</v>
      </c>
      <c r="N22" s="39">
        <v>1</v>
      </c>
      <c r="O22" s="40">
        <v>1.6</v>
      </c>
      <c r="P22" s="38">
        <v>24</v>
      </c>
      <c r="Q22" s="39">
        <v>1</v>
      </c>
      <c r="R22" s="54">
        <v>0.7</v>
      </c>
      <c r="S22" s="38">
        <v>60</v>
      </c>
      <c r="T22" s="55">
        <v>1.3</v>
      </c>
      <c r="U22" s="2"/>
      <c r="W22" s="2"/>
      <c r="X22" s="2"/>
      <c r="Z22" s="2"/>
    </row>
    <row r="23" spans="1:26" ht="9" customHeight="1" x14ac:dyDescent="0.15">
      <c r="A23" s="52" t="s">
        <v>48</v>
      </c>
      <c r="B23" s="45"/>
      <c r="C23" s="26">
        <v>2285856</v>
      </c>
      <c r="D23" s="38">
        <v>480</v>
      </c>
      <c r="E23" s="39">
        <v>21</v>
      </c>
      <c r="F23" s="47">
        <v>33.299999999999997</v>
      </c>
      <c r="G23" s="38">
        <v>216</v>
      </c>
      <c r="H23" s="39">
        <v>9.4</v>
      </c>
      <c r="I23" s="47">
        <v>13.9</v>
      </c>
      <c r="J23" s="38">
        <v>144</v>
      </c>
      <c r="K23" s="39">
        <v>6.3</v>
      </c>
      <c r="L23" s="47">
        <v>9.1999999999999993</v>
      </c>
      <c r="M23" s="38">
        <v>24</v>
      </c>
      <c r="N23" s="39">
        <v>1.1000000000000001</v>
      </c>
      <c r="O23" s="39">
        <v>1.5</v>
      </c>
      <c r="P23" s="38">
        <v>21</v>
      </c>
      <c r="Q23" s="39">
        <v>0.9</v>
      </c>
      <c r="R23" s="47">
        <v>0.7</v>
      </c>
      <c r="S23" s="38">
        <v>60</v>
      </c>
      <c r="T23" s="51">
        <v>1.3</v>
      </c>
      <c r="U23" s="2"/>
      <c r="W23" s="2"/>
      <c r="X23" s="2"/>
      <c r="Z23" s="2"/>
    </row>
    <row r="24" spans="1:26" ht="9" customHeight="1" x14ac:dyDescent="0.15">
      <c r="A24" s="52" t="s">
        <v>49</v>
      </c>
      <c r="B24" s="45"/>
      <c r="C24" s="56">
        <v>2266121</v>
      </c>
      <c r="D24" s="57">
        <v>442</v>
      </c>
      <c r="E24" s="54">
        <v>19.5</v>
      </c>
      <c r="F24" s="54">
        <v>31.3</v>
      </c>
      <c r="G24" s="57">
        <v>190</v>
      </c>
      <c r="H24" s="54">
        <v>8.4</v>
      </c>
      <c r="I24" s="54">
        <v>13.3</v>
      </c>
      <c r="J24" s="57">
        <v>149</v>
      </c>
      <c r="K24" s="54">
        <v>6.6</v>
      </c>
      <c r="L24" s="54">
        <v>8.8000000000000007</v>
      </c>
      <c r="M24" s="57">
        <v>23</v>
      </c>
      <c r="N24" s="54">
        <v>1</v>
      </c>
      <c r="O24" s="54">
        <v>1.8</v>
      </c>
      <c r="P24" s="57">
        <v>20</v>
      </c>
      <c r="Q24" s="54">
        <v>0.9</v>
      </c>
      <c r="R24" s="54">
        <v>0.6</v>
      </c>
      <c r="S24" s="57">
        <v>60</v>
      </c>
      <c r="T24" s="55">
        <v>1.3</v>
      </c>
      <c r="U24" s="2"/>
      <c r="W24" s="2"/>
      <c r="X24" s="2"/>
      <c r="Z24" s="2"/>
    </row>
    <row r="25" spans="1:26" ht="9" customHeight="1" x14ac:dyDescent="0.15">
      <c r="A25" s="52" t="s">
        <v>50</v>
      </c>
      <c r="B25" s="45"/>
      <c r="C25" s="56">
        <v>2245057</v>
      </c>
      <c r="D25" s="57">
        <v>410</v>
      </c>
      <c r="E25" s="54">
        <v>18.3</v>
      </c>
      <c r="F25" s="54">
        <v>29.4</v>
      </c>
      <c r="G25" s="57">
        <v>178</v>
      </c>
      <c r="H25" s="54">
        <v>7.9</v>
      </c>
      <c r="I25" s="54">
        <v>12.3</v>
      </c>
      <c r="J25" s="57">
        <v>131</v>
      </c>
      <c r="K25" s="54">
        <v>5.8</v>
      </c>
      <c r="L25" s="54">
        <v>8.3000000000000007</v>
      </c>
      <c r="M25" s="57">
        <v>29</v>
      </c>
      <c r="N25" s="54">
        <v>1.3</v>
      </c>
      <c r="O25" s="54">
        <v>1.8</v>
      </c>
      <c r="P25" s="57">
        <v>16</v>
      </c>
      <c r="Q25" s="54">
        <v>0.7</v>
      </c>
      <c r="R25" s="54">
        <v>0.5</v>
      </c>
      <c r="S25" s="57">
        <v>30</v>
      </c>
      <c r="T25" s="55">
        <v>0.7</v>
      </c>
      <c r="U25" s="5"/>
      <c r="W25" s="2"/>
      <c r="X25" s="2"/>
      <c r="Z25" s="2"/>
    </row>
    <row r="26" spans="1:26" ht="9" customHeight="1" x14ac:dyDescent="0.15">
      <c r="A26" s="58" t="s">
        <v>51</v>
      </c>
      <c r="B26" s="45"/>
      <c r="C26" s="56">
        <v>2222004</v>
      </c>
      <c r="D26" s="57">
        <v>398</v>
      </c>
      <c r="E26" s="54">
        <v>17.899999999999999</v>
      </c>
      <c r="F26" s="54">
        <v>27.4</v>
      </c>
      <c r="G26" s="57">
        <v>190</v>
      </c>
      <c r="H26" s="54">
        <v>8.6</v>
      </c>
      <c r="I26" s="54">
        <v>11.5</v>
      </c>
      <c r="J26" s="57">
        <v>102</v>
      </c>
      <c r="K26" s="54">
        <v>4.5999999999999996</v>
      </c>
      <c r="L26" s="54">
        <v>7.7</v>
      </c>
      <c r="M26" s="57">
        <v>8</v>
      </c>
      <c r="N26" s="54">
        <v>0.4</v>
      </c>
      <c r="O26" s="54">
        <v>1.7</v>
      </c>
      <c r="P26" s="57">
        <v>15</v>
      </c>
      <c r="Q26" s="54">
        <v>0.7</v>
      </c>
      <c r="R26" s="54">
        <v>0.5</v>
      </c>
      <c r="S26" s="57">
        <v>30</v>
      </c>
      <c r="T26" s="55">
        <v>0.7</v>
      </c>
      <c r="U26" s="5"/>
      <c r="W26" s="2"/>
      <c r="X26" s="2"/>
      <c r="Z26" s="2"/>
    </row>
    <row r="27" spans="1:26" ht="9" customHeight="1" x14ac:dyDescent="0.15">
      <c r="A27" s="58" t="s">
        <v>52</v>
      </c>
      <c r="B27" s="45"/>
      <c r="C27" s="56">
        <v>2199746</v>
      </c>
      <c r="D27" s="57">
        <v>359</v>
      </c>
      <c r="E27" s="54">
        <v>16.3</v>
      </c>
      <c r="F27" s="54">
        <v>25</v>
      </c>
      <c r="G27" s="57">
        <v>147</v>
      </c>
      <c r="H27" s="54">
        <v>6.7</v>
      </c>
      <c r="I27" s="54">
        <v>10.1</v>
      </c>
      <c r="J27" s="57">
        <v>99</v>
      </c>
      <c r="K27" s="54">
        <v>4.5</v>
      </c>
      <c r="L27" s="54">
        <v>6.8</v>
      </c>
      <c r="M27" s="57">
        <v>34</v>
      </c>
      <c r="N27" s="54">
        <v>1.5</v>
      </c>
      <c r="O27" s="54">
        <v>1.5</v>
      </c>
      <c r="P27" s="57">
        <v>15</v>
      </c>
      <c r="Q27" s="54">
        <v>0.7</v>
      </c>
      <c r="R27" s="54">
        <v>0.5</v>
      </c>
      <c r="S27" s="57">
        <v>30</v>
      </c>
      <c r="T27" s="55">
        <v>0.7</v>
      </c>
      <c r="U27" s="5"/>
      <c r="W27" s="2"/>
      <c r="X27" s="2"/>
      <c r="Z27" s="2"/>
    </row>
    <row r="28" spans="1:26" ht="9" customHeight="1" x14ac:dyDescent="0.15">
      <c r="A28" s="58" t="s">
        <v>53</v>
      </c>
      <c r="B28" s="45"/>
      <c r="C28" s="56">
        <v>2176879</v>
      </c>
      <c r="D28" s="57">
        <v>331</v>
      </c>
      <c r="E28" s="54">
        <v>15.2</v>
      </c>
      <c r="F28" s="54">
        <v>22.1</v>
      </c>
      <c r="G28" s="57">
        <v>144</v>
      </c>
      <c r="H28" s="54">
        <v>6.6</v>
      </c>
      <c r="I28" s="54">
        <v>9.1999999999999993</v>
      </c>
      <c r="J28" s="57">
        <v>86</v>
      </c>
      <c r="K28" s="54">
        <v>4</v>
      </c>
      <c r="L28" s="54">
        <v>6.2</v>
      </c>
      <c r="M28" s="57">
        <v>29</v>
      </c>
      <c r="N28" s="54">
        <v>1.3</v>
      </c>
      <c r="O28" s="54">
        <v>1.5</v>
      </c>
      <c r="P28" s="57">
        <v>15</v>
      </c>
      <c r="Q28" s="54">
        <v>0.7</v>
      </c>
      <c r="R28" s="54">
        <v>0.5</v>
      </c>
      <c r="S28" s="57">
        <v>30</v>
      </c>
      <c r="T28" s="55">
        <v>0.7</v>
      </c>
      <c r="U28" s="5"/>
      <c r="W28" s="2"/>
      <c r="X28" s="2"/>
      <c r="Z28" s="2"/>
    </row>
    <row r="29" spans="1:26" ht="9" customHeight="1" x14ac:dyDescent="0.15">
      <c r="A29" s="58" t="s">
        <v>54</v>
      </c>
      <c r="B29" s="45"/>
      <c r="C29" s="56">
        <v>2152664</v>
      </c>
      <c r="D29" s="57">
        <v>252</v>
      </c>
      <c r="E29" s="54">
        <v>11.7</v>
      </c>
      <c r="F29" s="54">
        <v>19.7</v>
      </c>
      <c r="G29" s="57">
        <v>105</v>
      </c>
      <c r="H29" s="54">
        <v>4.9000000000000004</v>
      </c>
      <c r="I29" s="54">
        <v>8.1999999999999993</v>
      </c>
      <c r="J29" s="57">
        <v>60</v>
      </c>
      <c r="K29" s="54">
        <v>2.8</v>
      </c>
      <c r="L29" s="54">
        <v>5.4</v>
      </c>
      <c r="M29" s="57">
        <v>18</v>
      </c>
      <c r="N29" s="54">
        <v>0.8</v>
      </c>
      <c r="O29" s="54">
        <v>1.4</v>
      </c>
      <c r="P29" s="57">
        <v>15</v>
      </c>
      <c r="Q29" s="54">
        <v>0.7</v>
      </c>
      <c r="R29" s="54">
        <v>0.5</v>
      </c>
      <c r="S29" s="57">
        <v>30</v>
      </c>
      <c r="T29" s="55">
        <v>0.7</v>
      </c>
      <c r="U29" s="5"/>
      <c r="W29" s="2"/>
      <c r="X29" s="2"/>
      <c r="Z29" s="2"/>
    </row>
    <row r="30" spans="1:26" ht="9" customHeight="1" x14ac:dyDescent="0.15">
      <c r="A30" s="58" t="s">
        <v>59</v>
      </c>
      <c r="B30" s="45"/>
      <c r="C30" s="56">
        <v>2126276</v>
      </c>
      <c r="D30" s="57">
        <v>252</v>
      </c>
      <c r="E30" s="54">
        <v>11.8</v>
      </c>
      <c r="F30" s="54">
        <v>18</v>
      </c>
      <c r="G30" s="57">
        <v>128</v>
      </c>
      <c r="H30" s="54">
        <v>6</v>
      </c>
      <c r="I30" s="54">
        <v>8.1</v>
      </c>
      <c r="J30" s="57">
        <v>73</v>
      </c>
      <c r="K30" s="54">
        <v>3.4</v>
      </c>
      <c r="L30" s="54">
        <v>5.5</v>
      </c>
      <c r="M30" s="57">
        <v>13</v>
      </c>
      <c r="N30" s="54">
        <v>0.6</v>
      </c>
      <c r="O30" s="54">
        <v>1.3</v>
      </c>
      <c r="P30" s="57">
        <v>15</v>
      </c>
      <c r="Q30" s="54">
        <v>0.7</v>
      </c>
      <c r="R30" s="54">
        <v>0.5</v>
      </c>
      <c r="S30" s="57">
        <v>30</v>
      </c>
      <c r="T30" s="55">
        <v>0.7</v>
      </c>
      <c r="U30" s="5"/>
      <c r="W30" s="2"/>
      <c r="X30" s="2"/>
      <c r="Z30" s="2"/>
    </row>
    <row r="31" spans="1:26" ht="9" customHeight="1" x14ac:dyDescent="0.15">
      <c r="A31" s="58" t="s">
        <v>60</v>
      </c>
      <c r="B31" s="45"/>
      <c r="C31" s="59">
        <v>2098804</v>
      </c>
      <c r="D31" s="60">
        <v>223</v>
      </c>
      <c r="E31" s="61">
        <f>(D31/C31)*100000</f>
        <v>10.625098865830255</v>
      </c>
      <c r="F31" s="61">
        <v>17.399999999999999</v>
      </c>
      <c r="G31" s="60">
        <v>103</v>
      </c>
      <c r="H31" s="61">
        <f>(G31/C31)*100000</f>
        <v>4.9075568752489511</v>
      </c>
      <c r="I31" s="61">
        <v>8.1</v>
      </c>
      <c r="J31" s="60">
        <v>66</v>
      </c>
      <c r="K31" s="61">
        <v>3.1</v>
      </c>
      <c r="L31" s="61">
        <v>5.4</v>
      </c>
      <c r="M31" s="60">
        <v>14</v>
      </c>
      <c r="N31" s="47">
        <f>(M31/C31)*100000</f>
        <v>0.66704656556781872</v>
      </c>
      <c r="O31" s="61">
        <v>1.2</v>
      </c>
      <c r="P31" s="60">
        <v>8</v>
      </c>
      <c r="Q31" s="61">
        <f>(P31/C31)*100000</f>
        <v>0.38116946603875351</v>
      </c>
      <c r="R31" s="61">
        <v>0.2</v>
      </c>
      <c r="S31" s="57">
        <v>30</v>
      </c>
      <c r="T31" s="55">
        <v>0.7</v>
      </c>
      <c r="U31" s="2"/>
      <c r="W31" s="2"/>
      <c r="X31" s="2"/>
      <c r="Z31" s="2"/>
    </row>
    <row r="32" spans="1:26" ht="9" customHeight="1" x14ac:dyDescent="0.15">
      <c r="A32" s="62"/>
      <c r="B32" s="63"/>
      <c r="C32" s="45"/>
      <c r="D32" s="45"/>
      <c r="E32" s="48"/>
      <c r="F32" s="64"/>
      <c r="G32" s="65"/>
      <c r="H32" s="48"/>
      <c r="I32" s="64"/>
      <c r="J32" s="65"/>
      <c r="K32" s="48"/>
      <c r="L32" s="64"/>
      <c r="M32" s="65"/>
      <c r="N32" s="66"/>
      <c r="O32" s="64"/>
      <c r="P32" s="65"/>
      <c r="Q32" s="48"/>
      <c r="R32" s="64"/>
      <c r="S32" s="65"/>
      <c r="T32" s="64"/>
      <c r="U32" s="5"/>
      <c r="W32" s="2"/>
      <c r="X32" s="2"/>
      <c r="Z32" s="2"/>
    </row>
    <row r="33" spans="1:21" ht="9" customHeight="1" x14ac:dyDescent="0.15">
      <c r="A33" s="67" t="s">
        <v>55</v>
      </c>
      <c r="B33" s="67"/>
      <c r="C33" s="68"/>
      <c r="D33" s="68"/>
      <c r="E33" s="69"/>
      <c r="F33" s="70"/>
      <c r="G33" s="67"/>
      <c r="H33" s="69"/>
      <c r="I33" s="70"/>
      <c r="J33" s="70"/>
      <c r="K33" s="69"/>
      <c r="L33" s="70"/>
      <c r="M33" s="67"/>
      <c r="N33" s="69"/>
      <c r="O33" s="70"/>
      <c r="P33" s="67"/>
      <c r="Q33" s="69"/>
      <c r="R33" s="70"/>
      <c r="S33" s="67"/>
      <c r="T33" s="70"/>
      <c r="U33" s="6"/>
    </row>
    <row r="34" spans="1:21" ht="9" customHeight="1" x14ac:dyDescent="0.15">
      <c r="A34" s="67" t="s">
        <v>56</v>
      </c>
      <c r="B34" s="67"/>
      <c r="C34" s="68"/>
      <c r="D34" s="68"/>
      <c r="E34" s="69"/>
      <c r="F34" s="70"/>
      <c r="G34" s="67"/>
      <c r="H34" s="69"/>
      <c r="I34" s="70"/>
      <c r="J34" s="70"/>
      <c r="K34" s="69"/>
      <c r="L34" s="70"/>
      <c r="M34" s="67"/>
      <c r="N34" s="69"/>
      <c r="O34" s="70"/>
      <c r="P34" s="67"/>
      <c r="Q34" s="69"/>
      <c r="R34" s="70"/>
      <c r="S34" s="67"/>
      <c r="T34" s="70"/>
      <c r="U34" s="6"/>
    </row>
    <row r="35" spans="1:21" ht="9" customHeight="1" x14ac:dyDescent="0.15">
      <c r="A35" s="67" t="s">
        <v>57</v>
      </c>
      <c r="B35" s="67"/>
      <c r="C35" s="68"/>
      <c r="D35" s="68"/>
      <c r="E35" s="69"/>
      <c r="F35" s="70"/>
      <c r="G35" s="67"/>
      <c r="H35" s="69"/>
      <c r="I35" s="70"/>
      <c r="J35" s="70"/>
      <c r="K35" s="69"/>
      <c r="L35" s="70"/>
      <c r="M35" s="67"/>
      <c r="N35" s="69"/>
      <c r="O35" s="70"/>
      <c r="P35" s="67"/>
      <c r="Q35" s="69"/>
      <c r="R35" s="70"/>
      <c r="S35" s="67"/>
      <c r="T35" s="70"/>
      <c r="U35" s="6"/>
    </row>
    <row r="36" spans="1:21" ht="9" customHeight="1" x14ac:dyDescent="0.15">
      <c r="A36" s="67" t="s">
        <v>58</v>
      </c>
      <c r="B36" s="67"/>
      <c r="C36" s="68"/>
      <c r="D36" s="68"/>
      <c r="E36" s="69"/>
      <c r="F36" s="70"/>
      <c r="G36" s="67"/>
      <c r="H36" s="69"/>
      <c r="I36" s="70"/>
      <c r="J36" s="70"/>
      <c r="K36" s="69"/>
      <c r="L36" s="70"/>
      <c r="M36" s="67"/>
      <c r="N36" s="69"/>
      <c r="O36" s="70"/>
      <c r="P36" s="67"/>
      <c r="Q36" s="69"/>
      <c r="R36" s="70"/>
      <c r="S36" s="67"/>
      <c r="T36" s="70"/>
      <c r="U36" s="6"/>
    </row>
    <row r="37" spans="1:21" ht="6" customHeight="1" x14ac:dyDescent="0.15">
      <c r="A37" s="5"/>
      <c r="B37" s="5"/>
      <c r="F37" s="6"/>
      <c r="G37" s="5"/>
      <c r="I37" s="6"/>
      <c r="J37" s="6"/>
      <c r="L37" s="6"/>
      <c r="M37" s="5"/>
      <c r="O37" s="6"/>
      <c r="P37" s="5"/>
      <c r="R37" s="6"/>
      <c r="S37" s="5"/>
      <c r="T37" s="6"/>
      <c r="U37" s="6"/>
    </row>
  </sheetData>
  <mergeCells count="7">
    <mergeCell ref="P3:R4"/>
    <mergeCell ref="S3:T4"/>
    <mergeCell ref="B5:C5"/>
    <mergeCell ref="D3:F4"/>
    <mergeCell ref="G3:I4"/>
    <mergeCell ref="J3:L4"/>
    <mergeCell ref="M3:O4"/>
  </mergeCells>
  <phoneticPr fontId="3"/>
  <pageMargins left="0.74803149606299213" right="0.78740157480314965" top="0.9055118110236221" bottom="0.78740157480314965" header="0.51181102362204722" footer="0.51181102362204722"/>
  <pageSetup paperSize="9" scale="120" orientation="landscape" r:id="rId1"/>
  <headerFooter alignWithMargins="0"/>
  <ignoredErrors>
    <ignoredError sqref="O14 A10:A31" numberStoredAsText="1"/>
    <ignoredError sqref="E31:Q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2025-02-04T05:52:31Z</dcterms:created>
  <dcterms:modified xsi:type="dcterms:W3CDTF">2026-03-02T02:36:06Z</dcterms:modified>
</cp:coreProperties>
</file>