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7│感薬・結核 感染症\"/>
    </mc:Choice>
  </mc:AlternateContent>
  <xr:revisionPtr revIDLastSave="0" documentId="13_ncr:1_{FF86BEE9-27BB-4CA5-9526-88D7EC2A72D3}" xr6:coauthVersionLast="47" xr6:coauthVersionMax="47" xr10:uidLastSave="{00000000-0000-0000-0000-000000000000}"/>
  <bookViews>
    <workbookView xWindow="-98" yWindow="-98" windowWidth="20715" windowHeight="13155" xr2:uid="{7A9F1E4B-BA48-45E0-B49E-BD12AEABA1E2}"/>
  </bookViews>
  <sheets>
    <sheet name="17-4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7" i="1"/>
</calcChain>
</file>

<file path=xl/sharedStrings.xml><?xml version="1.0" encoding="utf-8"?>
<sst xmlns="http://schemas.openxmlformats.org/spreadsheetml/2006/main" count="41" uniqueCount="40">
  <si>
    <t>17-4-1  結核登録者数、受療状況・年次別</t>
    <phoneticPr fontId="6"/>
  </si>
  <si>
    <t xml:space="preserve">  各年12月31日現在</t>
  </si>
  <si>
    <t>総    数</t>
    <phoneticPr fontId="6"/>
  </si>
  <si>
    <t>医  療  な  し</t>
    <phoneticPr fontId="6"/>
  </si>
  <si>
    <t>不  明</t>
    <phoneticPr fontId="6"/>
  </si>
  <si>
    <t>放置不明率％</t>
  </si>
  <si>
    <t>年      次</t>
    <phoneticPr fontId="6"/>
  </si>
  <si>
    <t>入    院</t>
    <phoneticPr fontId="6"/>
  </si>
  <si>
    <t>在宅医療</t>
    <phoneticPr fontId="6"/>
  </si>
  <si>
    <t>要医療</t>
    <phoneticPr fontId="6"/>
  </si>
  <si>
    <t>不活動</t>
    <phoneticPr fontId="6"/>
  </si>
  <si>
    <t>(B)+(C)</t>
  </si>
  <si>
    <t>×100</t>
  </si>
  <si>
    <t>(A)</t>
    <phoneticPr fontId="6"/>
  </si>
  <si>
    <t>者 (B)</t>
    <phoneticPr fontId="6"/>
  </si>
  <si>
    <t>性　　</t>
    <phoneticPr fontId="6"/>
  </si>
  <si>
    <t>(C)</t>
    <phoneticPr fontId="6"/>
  </si>
  <si>
    <t xml:space="preserve"> (A)</t>
    <phoneticPr fontId="3"/>
  </si>
  <si>
    <t xml:space="preserve"> 昭和 45 年</t>
  </si>
  <si>
    <t xml:space="preserve">      -</t>
  </si>
  <si>
    <t xml:space="preserve">      50</t>
  </si>
  <si>
    <t xml:space="preserve">      55</t>
  </si>
  <si>
    <t xml:space="preserve">      60</t>
  </si>
  <si>
    <t xml:space="preserve"> 平成  2 年</t>
    <phoneticPr fontId="3"/>
  </si>
  <si>
    <t xml:space="preserve">       7</t>
  </si>
  <si>
    <t xml:space="preserve">      12</t>
  </si>
  <si>
    <t xml:space="preserve">      17</t>
    <phoneticPr fontId="3"/>
  </si>
  <si>
    <t xml:space="preserve">      22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</si>
  <si>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</si>
  <si>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</si>
  <si>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</si>
  <si>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</si>
  <si>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</si>
  <si>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  <phoneticPr fontId="3"/>
  </si>
  <si>
    <t>令和元年</t>
    <rPh sb="0" eb="4">
      <t>レイワガンネン</t>
    </rPh>
    <phoneticPr fontId="3"/>
  </si>
  <si>
    <t xml:space="preserve">    ２　</t>
    <phoneticPr fontId="3"/>
  </si>
  <si>
    <t xml:space="preserve">    ３　</t>
  </si>
  <si>
    <t xml:space="preserve">    ４　</t>
  </si>
  <si>
    <t xml:space="preserve">    ５　</t>
  </si>
  <si>
    <t xml:space="preserve">    ６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</si>
</sst>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0.0_ "/>
  </numFmts>
  <fonts count="8" x14ac:knownFonts="1">
    <font>
      <sz val="13.5"/>
      <name val="FixedSys"/>
      <charset val="128"/>
    </font>
    <font>
      <sz val="11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76" fontId="2" fillId="0" borderId="9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177" fontId="2" fillId="0" borderId="0" xfId="0" applyNumberFormat="1" applyFont="1" applyProtection="1">
      <protection locked="0"/>
    </xf>
    <xf numFmtId="49" fontId="2" fillId="0" borderId="8" xfId="0" applyNumberFormat="1" applyFont="1" applyBorder="1" applyProtection="1">
      <protection locked="0"/>
    </xf>
    <xf numFmtId="49" fontId="4" fillId="0" borderId="8" xfId="0" applyNumberFormat="1" applyFont="1" applyBorder="1" applyProtection="1">
      <protection locked="0"/>
    </xf>
    <xf numFmtId="176" fontId="4" fillId="0" borderId="9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177" fontId="4" fillId="0" borderId="0" xfId="0" applyNumberFormat="1" applyFont="1" applyProtection="1"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0" fontId="2" fillId="0" borderId="9" xfId="0" quotePrefix="1" applyFont="1" applyBorder="1" applyAlignment="1" applyProtection="1">
      <alignment horizontal="right"/>
      <protection locked="0"/>
    </xf>
    <xf numFmtId="176" fontId="2" fillId="0" borderId="9" xfId="0" quotePrefix="1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176" fontId="2" fillId="0" borderId="12" xfId="0" applyNumberFormat="1" applyFont="1" applyBorder="1" applyProtection="1">
      <protection locked="0"/>
    </xf>
    <xf numFmtId="176" fontId="2" fillId="0" borderId="12" xfId="0" quotePrefix="1" applyNumberFormat="1" applyFont="1" applyBorder="1" applyAlignment="1" applyProtection="1">
      <alignment horizontal="right"/>
      <protection locked="0"/>
    </xf>
    <xf numFmtId="0" fontId="2" fillId="0" borderId="15" xfId="0" applyFont="1" applyBorder="1" applyProtection="1">
      <protection locked="0"/>
    </xf>
    <xf numFmtId="177" fontId="2" fillId="0" borderId="13" xfId="0" applyNumberFormat="1" applyFont="1" applyBorder="1" applyProtection="1">
      <protection locked="0"/>
    </xf>
    <xf numFmtId="176" fontId="4" fillId="0" borderId="0" xfId="0" applyNumberFormat="1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50BB4E1C-447A-43D9-BA5D-B6E54A1D8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DCA7-8367-4BF7-A284-974C02600239}">
  <sheetPr>
    <tabColor theme="0"/>
  </sheetPr>
  <dimension ref="A1:N30"/>
  <sheetViews>
    <sheetView showGridLines="0" tabSelected="1" topLeftCell="A9" zoomScale="140" zoomScaleNormal="140" workbookViewId="0">
      <selection activeCell="M24" sqref="M24"/>
    </sheetView>
  </sheetViews>
  <sheetFormatPr defaultColWidth="11.625" defaultRowHeight="11.45" customHeight="1" x14ac:dyDescent="0.15"/>
  <cols>
    <col min="1" max="1" width="6.25" style="2" customWidth="1"/>
    <col min="2" max="14" width="5.875" style="2" customWidth="1"/>
    <col min="15" max="16" width="8" style="2" customWidth="1"/>
    <col min="17" max="17" width="9.125" style="2" customWidth="1"/>
    <col min="18" max="26" width="8" style="2" customWidth="1"/>
    <col min="27" max="16384" width="11.625" style="2"/>
  </cols>
  <sheetData>
    <row r="1" spans="1:14" ht="11.4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1.45" customHeight="1" x14ac:dyDescent="0.15">
      <c r="A3" s="1"/>
      <c r="B3" s="1"/>
      <c r="C3" s="1"/>
      <c r="D3" s="1"/>
      <c r="E3" s="1"/>
      <c r="F3" s="1"/>
      <c r="G3" s="1"/>
      <c r="H3" s="1"/>
      <c r="I3" s="1"/>
      <c r="J3" s="5" t="s">
        <v>1</v>
      </c>
      <c r="K3" s="1"/>
      <c r="L3" s="1"/>
      <c r="M3" s="1"/>
      <c r="N3" s="1"/>
    </row>
    <row r="4" spans="1:14" ht="11.45" customHeight="1" x14ac:dyDescent="0.15">
      <c r="A4" s="6"/>
      <c r="B4" s="7" t="s">
        <v>2</v>
      </c>
      <c r="C4" s="7"/>
      <c r="D4" s="7"/>
      <c r="E4" s="36" t="s">
        <v>3</v>
      </c>
      <c r="F4" s="37"/>
      <c r="G4" s="38"/>
      <c r="H4" s="7" t="s">
        <v>4</v>
      </c>
      <c r="I4" s="39" t="s">
        <v>5</v>
      </c>
      <c r="J4" s="40"/>
      <c r="K4" s="1"/>
      <c r="L4" s="1"/>
      <c r="M4" s="1"/>
      <c r="N4" s="1"/>
    </row>
    <row r="5" spans="1:14" ht="11.45" customHeight="1" x14ac:dyDescent="0.15">
      <c r="A5" s="8" t="s">
        <v>6</v>
      </c>
      <c r="B5" s="9"/>
      <c r="C5" s="9" t="s">
        <v>7</v>
      </c>
      <c r="D5" s="9" t="s">
        <v>8</v>
      </c>
      <c r="E5" s="9" t="s">
        <v>9</v>
      </c>
      <c r="F5" s="9" t="s">
        <v>10</v>
      </c>
      <c r="G5" s="9" t="s">
        <v>4</v>
      </c>
      <c r="H5" s="9"/>
      <c r="I5" s="10" t="s">
        <v>11</v>
      </c>
      <c r="J5" s="41" t="s">
        <v>12</v>
      </c>
      <c r="K5" s="1"/>
      <c r="L5" s="1"/>
      <c r="M5" s="1"/>
      <c r="N5" s="1"/>
    </row>
    <row r="6" spans="1:14" ht="11.45" customHeight="1" x14ac:dyDescent="0.15">
      <c r="A6" s="11"/>
      <c r="B6" s="12" t="s">
        <v>13</v>
      </c>
      <c r="C6" s="12"/>
      <c r="D6" s="12"/>
      <c r="E6" s="12" t="s">
        <v>14</v>
      </c>
      <c r="F6" s="12" t="s">
        <v>15</v>
      </c>
      <c r="G6" s="12"/>
      <c r="H6" s="12" t="s">
        <v>16</v>
      </c>
      <c r="I6" s="13" t="s">
        <v>17</v>
      </c>
      <c r="J6" s="42"/>
      <c r="K6" s="1"/>
      <c r="L6" s="1"/>
      <c r="M6" s="1"/>
      <c r="N6" s="1"/>
    </row>
    <row r="7" spans="1:14" ht="11.45" customHeight="1" x14ac:dyDescent="0.15">
      <c r="A7" s="14"/>
      <c r="B7" s="15"/>
      <c r="C7" s="15"/>
      <c r="D7" s="15"/>
      <c r="E7" s="15"/>
      <c r="F7" s="15"/>
      <c r="G7" s="15"/>
      <c r="H7" s="15"/>
      <c r="I7" s="16"/>
      <c r="J7" s="17"/>
      <c r="K7" s="1"/>
      <c r="L7" s="1"/>
      <c r="M7" s="1"/>
      <c r="N7" s="1"/>
    </row>
    <row r="8" spans="1:14" ht="11.45" customHeight="1" x14ac:dyDescent="0.15">
      <c r="A8" s="18" t="s">
        <v>18</v>
      </c>
      <c r="B8" s="19">
        <v>16219</v>
      </c>
      <c r="C8" s="19">
        <v>2022</v>
      </c>
      <c r="D8" s="19">
        <v>6455</v>
      </c>
      <c r="E8" s="19">
        <v>332</v>
      </c>
      <c r="F8" s="19">
        <v>7408</v>
      </c>
      <c r="G8" s="19" t="s">
        <v>19</v>
      </c>
      <c r="H8" s="19">
        <v>2</v>
      </c>
      <c r="I8" s="20"/>
      <c r="J8" s="21">
        <v>2.1</v>
      </c>
      <c r="K8" s="1"/>
      <c r="L8" s="1"/>
      <c r="M8" s="1"/>
      <c r="N8" s="1"/>
    </row>
    <row r="9" spans="1:14" ht="11.45" customHeight="1" x14ac:dyDescent="0.15">
      <c r="A9" s="18" t="s">
        <v>20</v>
      </c>
      <c r="B9" s="19">
        <v>11292</v>
      </c>
      <c r="C9" s="19">
        <v>1283</v>
      </c>
      <c r="D9" s="19">
        <v>4137</v>
      </c>
      <c r="E9" s="19">
        <v>106</v>
      </c>
      <c r="F9" s="19">
        <v>5501</v>
      </c>
      <c r="G9" s="19">
        <v>250</v>
      </c>
      <c r="H9" s="19">
        <v>15</v>
      </c>
      <c r="I9" s="20"/>
      <c r="J9" s="21">
        <v>1.1000000000000001</v>
      </c>
      <c r="K9" s="1"/>
      <c r="L9" s="1"/>
      <c r="M9" s="1"/>
      <c r="N9" s="1"/>
    </row>
    <row r="10" spans="1:14" ht="11.45" customHeight="1" x14ac:dyDescent="0.15">
      <c r="A10" s="18" t="s">
        <v>21</v>
      </c>
      <c r="B10" s="19">
        <v>7721</v>
      </c>
      <c r="C10" s="19">
        <v>653</v>
      </c>
      <c r="D10" s="19">
        <v>2002</v>
      </c>
      <c r="E10" s="19">
        <v>45</v>
      </c>
      <c r="F10" s="19">
        <v>4799</v>
      </c>
      <c r="G10" s="19">
        <v>211</v>
      </c>
      <c r="H10" s="19">
        <v>11</v>
      </c>
      <c r="I10" s="20"/>
      <c r="J10" s="21">
        <v>0.7</v>
      </c>
      <c r="K10" s="1"/>
      <c r="L10" s="1"/>
      <c r="M10" s="1"/>
      <c r="N10" s="1"/>
    </row>
    <row r="11" spans="1:14" ht="11.45" customHeight="1" x14ac:dyDescent="0.15">
      <c r="A11" s="18" t="s">
        <v>22</v>
      </c>
      <c r="B11" s="19">
        <v>4630</v>
      </c>
      <c r="C11" s="19">
        <v>411</v>
      </c>
      <c r="D11" s="19">
        <v>1258</v>
      </c>
      <c r="E11" s="19">
        <v>16</v>
      </c>
      <c r="F11" s="19">
        <v>2818</v>
      </c>
      <c r="G11" s="19">
        <v>123</v>
      </c>
      <c r="H11" s="19">
        <v>4</v>
      </c>
      <c r="I11" s="20"/>
      <c r="J11" s="21">
        <v>0.4</v>
      </c>
      <c r="K11" s="1"/>
      <c r="L11" s="1"/>
      <c r="M11" s="1"/>
      <c r="N11" s="1"/>
    </row>
    <row r="12" spans="1:14" ht="11.45" customHeight="1" x14ac:dyDescent="0.15">
      <c r="A12" s="18" t="s">
        <v>23</v>
      </c>
      <c r="B12" s="19">
        <v>3287</v>
      </c>
      <c r="C12" s="19">
        <v>247</v>
      </c>
      <c r="D12" s="19">
        <v>980</v>
      </c>
      <c r="E12" s="19">
        <v>9</v>
      </c>
      <c r="F12" s="19">
        <v>1943</v>
      </c>
      <c r="G12" s="19">
        <v>86</v>
      </c>
      <c r="H12" s="19">
        <v>22</v>
      </c>
      <c r="I12" s="20"/>
      <c r="J12" s="21">
        <v>0.9</v>
      </c>
      <c r="K12" s="1"/>
      <c r="L12" s="1"/>
      <c r="M12" s="1"/>
      <c r="N12" s="1"/>
    </row>
    <row r="13" spans="1:14" ht="11.45" customHeight="1" x14ac:dyDescent="0.15">
      <c r="A13" s="18" t="s">
        <v>24</v>
      </c>
      <c r="B13" s="19">
        <v>2270</v>
      </c>
      <c r="C13" s="19">
        <v>199</v>
      </c>
      <c r="D13" s="19">
        <v>777</v>
      </c>
      <c r="E13" s="19">
        <v>7</v>
      </c>
      <c r="F13" s="19">
        <v>1147</v>
      </c>
      <c r="G13" s="19">
        <v>111</v>
      </c>
      <c r="H13" s="19">
        <v>29</v>
      </c>
      <c r="I13" s="20"/>
      <c r="J13" s="21">
        <v>1.6</v>
      </c>
      <c r="K13" s="1"/>
      <c r="L13" s="1"/>
      <c r="M13" s="1"/>
      <c r="N13" s="1"/>
    </row>
    <row r="14" spans="1:14" ht="11.45" customHeight="1" x14ac:dyDescent="0.15">
      <c r="A14" s="18" t="s">
        <v>25</v>
      </c>
      <c r="B14" s="19">
        <v>1255</v>
      </c>
      <c r="C14" s="19">
        <v>135</v>
      </c>
      <c r="D14" s="19">
        <v>415</v>
      </c>
      <c r="E14" s="19">
        <v>9</v>
      </c>
      <c r="F14" s="19">
        <v>603</v>
      </c>
      <c r="G14" s="19">
        <v>70</v>
      </c>
      <c r="H14" s="19">
        <v>23</v>
      </c>
      <c r="I14" s="20"/>
      <c r="J14" s="21">
        <v>2.5</v>
      </c>
      <c r="K14" s="1"/>
      <c r="L14" s="1"/>
      <c r="M14" s="1"/>
      <c r="N14" s="1"/>
    </row>
    <row r="15" spans="1:14" ht="11.45" customHeight="1" x14ac:dyDescent="0.15">
      <c r="A15" s="22" t="s">
        <v>26</v>
      </c>
      <c r="B15" s="19">
        <v>865</v>
      </c>
      <c r="C15" s="19">
        <v>55</v>
      </c>
      <c r="D15" s="19">
        <v>232</v>
      </c>
      <c r="E15" s="19">
        <v>7</v>
      </c>
      <c r="F15" s="19">
        <v>524</v>
      </c>
      <c r="G15" s="19">
        <v>43</v>
      </c>
      <c r="H15" s="19">
        <v>4</v>
      </c>
      <c r="I15" s="20"/>
      <c r="J15" s="21">
        <v>1.3</v>
      </c>
      <c r="K15" s="1"/>
      <c r="L15" s="1"/>
      <c r="M15" s="1"/>
      <c r="N15" s="1"/>
    </row>
    <row r="16" spans="1:14" ht="11.45" customHeight="1" x14ac:dyDescent="0.15">
      <c r="A16" s="22" t="s">
        <v>27</v>
      </c>
      <c r="B16" s="19">
        <v>690</v>
      </c>
      <c r="C16" s="19">
        <v>64</v>
      </c>
      <c r="D16" s="19">
        <v>185</v>
      </c>
      <c r="E16" s="19">
        <v>1</v>
      </c>
      <c r="F16" s="19">
        <v>396</v>
      </c>
      <c r="G16" s="19">
        <v>37</v>
      </c>
      <c r="H16" s="19">
        <v>7</v>
      </c>
      <c r="I16" s="20"/>
      <c r="J16" s="21">
        <v>1.2</v>
      </c>
      <c r="K16" s="1"/>
      <c r="L16" s="1"/>
      <c r="M16" s="1"/>
      <c r="N16" s="1"/>
    </row>
    <row r="17" spans="1:14" ht="11.45" customHeight="1" x14ac:dyDescent="0.15">
      <c r="A17" s="22"/>
      <c r="B17" s="19"/>
      <c r="C17" s="19"/>
      <c r="D17" s="19"/>
      <c r="E17" s="19"/>
      <c r="F17" s="19"/>
      <c r="G17" s="19"/>
      <c r="H17" s="19"/>
      <c r="I17" s="20"/>
      <c r="J17" s="21"/>
      <c r="K17" s="1"/>
      <c r="L17" s="1"/>
      <c r="M17" s="1"/>
      <c r="N17" s="1"/>
    </row>
    <row r="18" spans="1:14" ht="11.45" customHeight="1" x14ac:dyDescent="0.15">
      <c r="A18" s="22" t="s">
        <v>28</v>
      </c>
      <c r="B18" s="19">
        <v>610</v>
      </c>
      <c r="C18" s="19">
        <v>46</v>
      </c>
      <c r="D18" s="19">
        <v>166</v>
      </c>
      <c r="E18" s="19">
        <v>4</v>
      </c>
      <c r="F18" s="19">
        <v>339</v>
      </c>
      <c r="G18" s="19">
        <v>50</v>
      </c>
      <c r="H18" s="19">
        <v>5</v>
      </c>
      <c r="I18" s="20"/>
      <c r="J18" s="21">
        <v>1.5</v>
      </c>
      <c r="K18" s="1"/>
      <c r="L18" s="1"/>
      <c r="M18" s="1"/>
      <c r="N18" s="1"/>
    </row>
    <row r="19" spans="1:14" ht="11.45" customHeight="1" x14ac:dyDescent="0.15">
      <c r="A19" s="22" t="s">
        <v>29</v>
      </c>
      <c r="B19" s="19">
        <v>567</v>
      </c>
      <c r="C19" s="19">
        <v>47</v>
      </c>
      <c r="D19" s="19">
        <v>124</v>
      </c>
      <c r="E19" s="19">
        <v>2</v>
      </c>
      <c r="F19" s="19">
        <v>337</v>
      </c>
      <c r="G19" s="19">
        <v>31</v>
      </c>
      <c r="H19" s="19">
        <v>26</v>
      </c>
      <c r="I19" s="20"/>
      <c r="J19" s="21">
        <v>4.9000000000000004</v>
      </c>
      <c r="K19" s="1"/>
      <c r="L19" s="1"/>
      <c r="M19" s="1"/>
      <c r="N19" s="1"/>
    </row>
    <row r="20" spans="1:14" ht="11.45" customHeight="1" x14ac:dyDescent="0.15">
      <c r="A20" s="23" t="s">
        <v>30</v>
      </c>
      <c r="B20" s="24">
        <v>574</v>
      </c>
      <c r="C20" s="24">
        <v>54</v>
      </c>
      <c r="D20" s="24">
        <v>111</v>
      </c>
      <c r="E20" s="24">
        <v>11</v>
      </c>
      <c r="F20" s="24">
        <v>336</v>
      </c>
      <c r="G20" s="24">
        <v>53</v>
      </c>
      <c r="H20" s="24">
        <v>9</v>
      </c>
      <c r="I20" s="25"/>
      <c r="J20" s="26">
        <v>3.5</v>
      </c>
      <c r="K20" s="1"/>
      <c r="L20" s="1"/>
      <c r="M20" s="1"/>
      <c r="N20" s="1"/>
    </row>
    <row r="21" spans="1:14" ht="11.45" customHeight="1" x14ac:dyDescent="0.15">
      <c r="A21" s="23" t="s">
        <v>31</v>
      </c>
      <c r="B21" s="24">
        <v>480</v>
      </c>
      <c r="C21" s="24">
        <v>47</v>
      </c>
      <c r="D21" s="24">
        <v>97</v>
      </c>
      <c r="E21" s="24">
        <v>4</v>
      </c>
      <c r="F21" s="24">
        <v>286</v>
      </c>
      <c r="G21" s="24">
        <v>34</v>
      </c>
      <c r="H21" s="24">
        <v>12</v>
      </c>
      <c r="I21" s="25"/>
      <c r="J21" s="26">
        <v>3.3</v>
      </c>
      <c r="K21" s="1"/>
      <c r="L21" s="1"/>
      <c r="M21" s="1"/>
      <c r="N21" s="1"/>
    </row>
    <row r="22" spans="1:14" ht="11.45" customHeight="1" x14ac:dyDescent="0.15">
      <c r="A22" s="23" t="s">
        <v>32</v>
      </c>
      <c r="B22" s="24">
        <v>442</v>
      </c>
      <c r="C22" s="24">
        <v>52</v>
      </c>
      <c r="D22" s="24">
        <v>95</v>
      </c>
      <c r="E22" s="24">
        <v>8</v>
      </c>
      <c r="F22" s="24">
        <v>230</v>
      </c>
      <c r="G22" s="24">
        <v>46</v>
      </c>
      <c r="H22" s="24">
        <v>11</v>
      </c>
      <c r="I22" s="25"/>
      <c r="J22" s="26">
        <v>4.3</v>
      </c>
      <c r="K22" s="1"/>
      <c r="L22" s="1"/>
      <c r="M22" s="1"/>
      <c r="N22" s="1"/>
    </row>
    <row r="23" spans="1:14" ht="11.45" customHeight="1" x14ac:dyDescent="0.15">
      <c r="A23" s="23" t="s">
        <v>33</v>
      </c>
      <c r="B23" s="19">
        <v>410</v>
      </c>
      <c r="C23" s="19">
        <v>39</v>
      </c>
      <c r="D23" s="19">
        <v>84</v>
      </c>
      <c r="E23" s="19">
        <v>15</v>
      </c>
      <c r="F23" s="19">
        <v>209</v>
      </c>
      <c r="G23" s="19">
        <v>56</v>
      </c>
      <c r="H23" s="19">
        <v>7</v>
      </c>
      <c r="I23" s="20"/>
      <c r="J23" s="21">
        <v>5.4</v>
      </c>
      <c r="K23" s="1"/>
      <c r="L23" s="1"/>
      <c r="M23" s="1"/>
      <c r="N23" s="1"/>
    </row>
    <row r="24" spans="1:14" ht="11.45" customHeight="1" x14ac:dyDescent="0.15">
      <c r="A24" s="27" t="s">
        <v>34</v>
      </c>
      <c r="B24" s="19">
        <v>398</v>
      </c>
      <c r="C24" s="19">
        <v>40</v>
      </c>
      <c r="D24" s="19">
        <v>71</v>
      </c>
      <c r="E24" s="19">
        <v>4</v>
      </c>
      <c r="F24" s="19">
        <v>252</v>
      </c>
      <c r="G24" s="19">
        <v>27</v>
      </c>
      <c r="H24" s="19">
        <v>4</v>
      </c>
      <c r="I24" s="20"/>
      <c r="J24" s="21">
        <v>1</v>
      </c>
    </row>
    <row r="25" spans="1:14" ht="11.45" customHeight="1" x14ac:dyDescent="0.15">
      <c r="A25" s="27" t="s">
        <v>35</v>
      </c>
      <c r="B25" s="19">
        <v>359</v>
      </c>
      <c r="C25" s="19">
        <v>41</v>
      </c>
      <c r="D25" s="19">
        <v>58</v>
      </c>
      <c r="E25" s="19">
        <v>5</v>
      </c>
      <c r="F25" s="19">
        <v>219</v>
      </c>
      <c r="G25" s="19">
        <v>36</v>
      </c>
      <c r="H25" s="28">
        <v>0</v>
      </c>
      <c r="I25" s="20"/>
      <c r="J25" s="21">
        <v>1.392757660167131</v>
      </c>
    </row>
    <row r="26" spans="1:14" ht="11.45" customHeight="1" x14ac:dyDescent="0.15">
      <c r="A26" s="27" t="s">
        <v>36</v>
      </c>
      <c r="B26" s="19">
        <v>331</v>
      </c>
      <c r="C26" s="19">
        <v>22</v>
      </c>
      <c r="D26" s="19">
        <v>69</v>
      </c>
      <c r="E26" s="19">
        <v>1</v>
      </c>
      <c r="F26" s="19">
        <v>175</v>
      </c>
      <c r="G26" s="19">
        <v>40</v>
      </c>
      <c r="H26" s="28">
        <v>8</v>
      </c>
      <c r="I26" s="20"/>
      <c r="J26" s="21">
        <v>2.7190332326283988</v>
      </c>
    </row>
    <row r="27" spans="1:14" ht="11.45" customHeight="1" x14ac:dyDescent="0.15">
      <c r="A27" s="27" t="s">
        <v>37</v>
      </c>
      <c r="B27" s="19">
        <v>252</v>
      </c>
      <c r="C27" s="19">
        <v>15</v>
      </c>
      <c r="D27" s="19">
        <v>36</v>
      </c>
      <c r="E27" s="19">
        <v>8</v>
      </c>
      <c r="F27" s="19">
        <v>153</v>
      </c>
      <c r="G27" s="19">
        <v>26</v>
      </c>
      <c r="H27" s="29">
        <v>2</v>
      </c>
      <c r="I27" s="20"/>
      <c r="J27" s="21">
        <f>(E27+H27)/B27*100</f>
        <v>3.9682539682539679</v>
      </c>
    </row>
    <row r="28" spans="1:14" ht="11.45" customHeight="1" x14ac:dyDescent="0.15">
      <c r="A28" s="27" t="s">
        <v>38</v>
      </c>
      <c r="B28" s="19">
        <v>252</v>
      </c>
      <c r="C28" s="19">
        <v>23</v>
      </c>
      <c r="D28" s="19">
        <v>61</v>
      </c>
      <c r="E28" s="19">
        <v>3</v>
      </c>
      <c r="F28" s="19">
        <v>120</v>
      </c>
      <c r="G28" s="19">
        <v>41</v>
      </c>
      <c r="H28" s="29">
        <v>4</v>
      </c>
      <c r="I28" s="20"/>
      <c r="J28" s="21">
        <f t="shared" ref="J28" si="0">(E28+H28)/B28*100</f>
        <v>2.7777777777777777</v>
      </c>
    </row>
    <row r="29" spans="1:14" ht="11.45" customHeight="1" x14ac:dyDescent="0.15">
      <c r="A29" s="30" t="s">
        <v>39</v>
      </c>
      <c r="B29" s="31">
        <v>223</v>
      </c>
      <c r="C29" s="31">
        <v>24</v>
      </c>
      <c r="D29" s="31">
        <v>38</v>
      </c>
      <c r="E29" s="31">
        <v>4</v>
      </c>
      <c r="F29" s="31">
        <v>141</v>
      </c>
      <c r="G29" s="31">
        <v>13</v>
      </c>
      <c r="H29" s="32">
        <v>3</v>
      </c>
      <c r="I29" s="33"/>
      <c r="J29" s="34">
        <v>3.1390134529147984</v>
      </c>
      <c r="K29" s="1"/>
      <c r="L29" s="1"/>
      <c r="M29" s="1"/>
      <c r="N29" s="1"/>
    </row>
    <row r="30" spans="1:14" ht="11.45" customHeight="1" x14ac:dyDescent="0.15">
      <c r="E30" s="35"/>
      <c r="F30" s="35"/>
    </row>
  </sheetData>
  <mergeCells count="3">
    <mergeCell ref="E4:G4"/>
    <mergeCell ref="I4:J4"/>
    <mergeCell ref="J5:J6"/>
  </mergeCells>
  <phoneticPr fontId="3"/>
  <pageMargins left="0.78740157480314965" right="0.78740157480314965" top="0.98425196850393704" bottom="0.59055118110236227" header="0.51181102362204722" footer="0.51181102362204722"/>
  <pageSetup paperSize="9" scale="125" orientation="landscape" r:id="rId1"/>
  <headerFooter alignWithMargins="0"/>
  <ignoredErrors>
    <ignoredError sqref="A9:A29" numberStoredAsText="1"/>
    <ignoredError sqref="J27:J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17-4-1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2025-02-04T06:13:14Z</cp:lastPrinted>
  <dcterms:created xsi:type="dcterms:W3CDTF">2025-02-04T06:13:09Z</dcterms:created>
  <dcterms:modified xsi:type="dcterms:W3CDTF">2026-03-02T02:43:41Z</dcterms:modified>
</cp:coreProperties>
</file>