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R7福祉保健年報\項目別総括表\"/>
    </mc:Choice>
  </mc:AlternateContent>
  <xr:revisionPtr revIDLastSave="0" documentId="13_ncr:1_{0C3FE994-304B-43DD-9B4C-6C77E91BFDF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目次" sheetId="7" r:id="rId1"/>
    <sheet name="27-1" sheetId="2" r:id="rId2"/>
    <sheet name="27-2" sheetId="3" r:id="rId3"/>
    <sheet name="27-3" sheetId="4" r:id="rId4"/>
    <sheet name="27-4" sheetId="8" r:id="rId5"/>
    <sheet name="27-5" sheetId="9" r:id="rId6"/>
  </sheets>
  <definedNames>
    <definedName name="_xlnm.Print_Area" localSheetId="1">'27-1'!$A$1:$K$25</definedName>
    <definedName name="_xlnm.Print_Area" localSheetId="3">'27-3'!$A$1:$O$28</definedName>
    <definedName name="_xlnm.Print_Area" localSheetId="4">'27-4'!$A$1:$S$27</definedName>
    <definedName name="_xlnm.Print_Area" localSheetId="5">'27-5'!$A$1:$S$25</definedName>
    <definedName name="_xlnm.Print_Area" localSheetId="0">目次!$B$1:$F$9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2" i="3" l="1"/>
  <c r="Q12" i="3"/>
  <c r="N12" i="3"/>
  <c r="M12" i="3"/>
  <c r="M9" i="3" s="1"/>
  <c r="I12" i="3"/>
  <c r="I9" i="3" s="1"/>
  <c r="H12" i="3"/>
  <c r="H9" i="3" s="1"/>
  <c r="G12" i="3"/>
  <c r="G9" i="3" s="1"/>
  <c r="F12" i="3"/>
  <c r="D12" i="3"/>
  <c r="B12" i="3"/>
  <c r="S9" i="3"/>
  <c r="R9" i="3"/>
  <c r="Q9" i="3"/>
  <c r="P9" i="3"/>
  <c r="O9" i="3"/>
  <c r="N9" i="3"/>
  <c r="F9" i="3"/>
  <c r="D9" i="3"/>
  <c r="C9" i="3"/>
  <c r="B9" i="3"/>
  <c r="I11" i="2"/>
  <c r="F11" i="2"/>
  <c r="C11" i="2"/>
  <c r="I8" i="2"/>
  <c r="F8" i="2"/>
  <c r="C8" i="2"/>
</calcChain>
</file>

<file path=xl/sharedStrings.xml><?xml version="1.0" encoding="utf-8"?>
<sst xmlns="http://schemas.openxmlformats.org/spreadsheetml/2006/main" count="780" uniqueCount="193">
  <si>
    <t xml:space="preserve">  保    健    所</t>
  </si>
  <si>
    <t xml:space="preserve">  小          計</t>
  </si>
  <si>
    <t xml:space="preserve">     村      上</t>
  </si>
  <si>
    <t xml:space="preserve">     新  発  田</t>
  </si>
  <si>
    <t xml:space="preserve">     新      津</t>
  </si>
  <si>
    <t xml:space="preserve">     三      条</t>
  </si>
  <si>
    <t xml:space="preserve">     長      岡</t>
  </si>
  <si>
    <t xml:space="preserve">     十  日  町</t>
  </si>
  <si>
    <t xml:space="preserve">     柏      崎</t>
  </si>
  <si>
    <t xml:space="preserve">     上      越</t>
  </si>
  <si>
    <t xml:space="preserve">     糸  魚  川</t>
  </si>
  <si>
    <t>墓    地</t>
  </si>
  <si>
    <t xml:space="preserve"> 火 葬 場</t>
  </si>
  <si>
    <t xml:space="preserve"> 納 骨 堂</t>
  </si>
  <si>
    <t xml:space="preserve">  総         数</t>
  </si>
  <si>
    <t xml:space="preserve">     新  潟  市 </t>
  </si>
  <si>
    <t>　　 魚　　　沼</t>
  </si>
  <si>
    <t xml:space="preserve">     南　魚　沼</t>
  </si>
  <si>
    <t xml:space="preserve">     佐      渡</t>
  </si>
  <si>
    <t>資料：「生活衛生課調べ」</t>
    <rPh sb="0" eb="2">
      <t>シリョウ</t>
    </rPh>
    <rPh sb="4" eb="6">
      <t>セイカツ</t>
    </rPh>
    <rPh sb="6" eb="9">
      <t>エイセイカ</t>
    </rPh>
    <rPh sb="9" eb="10">
      <t>シラ</t>
    </rPh>
    <phoneticPr fontId="1"/>
  </si>
  <si>
    <t>死亡獣畜取扱場</t>
  </si>
  <si>
    <t>保  健  所</t>
  </si>
  <si>
    <t>‐</t>
  </si>
  <si>
    <t xml:space="preserve">  村    上</t>
  </si>
  <si>
    <t xml:space="preserve">  新 発 田</t>
  </si>
  <si>
    <t xml:space="preserve">  新    津</t>
  </si>
  <si>
    <t xml:space="preserve">  三    条</t>
  </si>
  <si>
    <t xml:space="preserve">  長    岡</t>
  </si>
  <si>
    <t xml:space="preserve">  魚　　沼</t>
    <rPh sb="2" eb="3">
      <t>サカナ</t>
    </rPh>
    <rPh sb="5" eb="6">
      <t>ヌマ</t>
    </rPh>
    <phoneticPr fontId="1"/>
  </si>
  <si>
    <t xml:space="preserve">  南 魚 沼</t>
    <rPh sb="2" eb="3">
      <t>ミナミ</t>
    </rPh>
    <rPh sb="4" eb="5">
      <t>ウオ</t>
    </rPh>
    <rPh sb="6" eb="7">
      <t>ヌマ</t>
    </rPh>
    <phoneticPr fontId="1"/>
  </si>
  <si>
    <t xml:space="preserve">  十 日 町</t>
  </si>
  <si>
    <t xml:space="preserve">  柏    崎</t>
  </si>
  <si>
    <t xml:space="preserve">  上    越</t>
  </si>
  <si>
    <t xml:space="preserve">  糸 魚 川</t>
  </si>
  <si>
    <t xml:space="preserve">  佐    渡</t>
    <rPh sb="2" eb="3">
      <t>タスク</t>
    </rPh>
    <rPh sb="7" eb="8">
      <t>ワタリ</t>
    </rPh>
    <phoneticPr fontId="1"/>
  </si>
  <si>
    <t>注：「化製場」とは、獣畜の肉、皮、骨、臓器等を原料として皮革、油脂、にかわなどの物を製造するための施設。</t>
    <rPh sb="0" eb="1">
      <t>チュウ</t>
    </rPh>
    <rPh sb="3" eb="6">
      <t>カセイジョウ</t>
    </rPh>
    <rPh sb="10" eb="11">
      <t>ジュウ</t>
    </rPh>
    <rPh sb="11" eb="12">
      <t>チク</t>
    </rPh>
    <rPh sb="13" eb="14">
      <t>ニク</t>
    </rPh>
    <rPh sb="15" eb="16">
      <t>カワ</t>
    </rPh>
    <rPh sb="17" eb="18">
      <t>ホネ</t>
    </rPh>
    <rPh sb="19" eb="21">
      <t>ゾウキ</t>
    </rPh>
    <rPh sb="21" eb="22">
      <t>トウ</t>
    </rPh>
    <rPh sb="23" eb="25">
      <t>ゲンリョウ</t>
    </rPh>
    <rPh sb="28" eb="30">
      <t>ヒカク</t>
    </rPh>
    <rPh sb="31" eb="33">
      <t>ユシ</t>
    </rPh>
    <rPh sb="40" eb="41">
      <t>モノ</t>
    </rPh>
    <rPh sb="42" eb="44">
      <t>セイゾウ</t>
    </rPh>
    <rPh sb="49" eb="51">
      <t>シセツ</t>
    </rPh>
    <phoneticPr fontId="1"/>
  </si>
  <si>
    <t>品　　名</t>
    <rPh sb="0" eb="1">
      <t>シナ</t>
    </rPh>
    <rPh sb="3" eb="4">
      <t>メイ</t>
    </rPh>
    <phoneticPr fontId="1"/>
  </si>
  <si>
    <t>生後24月</t>
    <rPh sb="0" eb="2">
      <t>セイゴ</t>
    </rPh>
    <rPh sb="4" eb="5">
      <t>ツキ</t>
    </rPh>
    <phoneticPr fontId="1"/>
  </si>
  <si>
    <t>それ以外</t>
    <rPh sb="2" eb="4">
      <t>イガイ</t>
    </rPh>
    <phoneticPr fontId="1"/>
  </si>
  <si>
    <t>容器試験</t>
    <rPh sb="0" eb="2">
      <t>ヨウキ</t>
    </rPh>
    <rPh sb="2" eb="4">
      <t>シケン</t>
    </rPh>
    <phoneticPr fontId="1"/>
  </si>
  <si>
    <t>もの</t>
  </si>
  <si>
    <t>試験検査件数</t>
    <rPh sb="0" eb="2">
      <t>シケン</t>
    </rPh>
    <rPh sb="2" eb="4">
      <t>ケンサ</t>
    </rPh>
    <rPh sb="4" eb="6">
      <t>ケンスウ</t>
    </rPh>
    <phoneticPr fontId="1"/>
  </si>
  <si>
    <t>基準違反件数</t>
    <rPh sb="0" eb="2">
      <t>キジュン</t>
    </rPh>
    <rPh sb="2" eb="4">
      <t>イハン</t>
    </rPh>
    <rPh sb="4" eb="6">
      <t>ケンスウ</t>
    </rPh>
    <phoneticPr fontId="1"/>
  </si>
  <si>
    <t>よだれ掛け</t>
    <rPh sb="3" eb="4">
      <t>カ</t>
    </rPh>
    <phoneticPr fontId="1"/>
  </si>
  <si>
    <t>下着</t>
    <rPh sb="0" eb="2">
      <t>シタギ</t>
    </rPh>
    <phoneticPr fontId="1"/>
  </si>
  <si>
    <t>中衣</t>
    <rPh sb="0" eb="1">
      <t>ナカ</t>
    </rPh>
    <rPh sb="1" eb="2">
      <t>イ</t>
    </rPh>
    <phoneticPr fontId="1"/>
  </si>
  <si>
    <t>外衣</t>
    <rPh sb="0" eb="2">
      <t>ガイイ</t>
    </rPh>
    <phoneticPr fontId="1"/>
  </si>
  <si>
    <t>手袋</t>
    <rPh sb="0" eb="2">
      <t>テブクロ</t>
    </rPh>
    <phoneticPr fontId="1"/>
  </si>
  <si>
    <t>くつ下</t>
    <rPh sb="2" eb="3">
      <t>シタ</t>
    </rPh>
    <phoneticPr fontId="1"/>
  </si>
  <si>
    <t>帽子</t>
    <rPh sb="0" eb="2">
      <t>ボウシ</t>
    </rPh>
    <phoneticPr fontId="1"/>
  </si>
  <si>
    <t>寝衣</t>
    <rPh sb="0" eb="1">
      <t>ネ</t>
    </rPh>
    <rPh sb="1" eb="2">
      <t>イ</t>
    </rPh>
    <phoneticPr fontId="1"/>
  </si>
  <si>
    <t>寝具</t>
    <rPh sb="0" eb="2">
      <t>シング</t>
    </rPh>
    <phoneticPr fontId="1"/>
  </si>
  <si>
    <t>家庭用ｴｱｿﾞﾙ製品</t>
    <rPh sb="0" eb="3">
      <t>カテイヨウ</t>
    </rPh>
    <rPh sb="8" eb="10">
      <t>セイヒン</t>
    </rPh>
    <phoneticPr fontId="1"/>
  </si>
  <si>
    <t>住宅用洗浄剤</t>
    <rPh sb="0" eb="3">
      <t>ジュウタクヨウ</t>
    </rPh>
    <rPh sb="3" eb="6">
      <t>センジョウザイ</t>
    </rPh>
    <phoneticPr fontId="1"/>
  </si>
  <si>
    <t>家庭用洗浄剤</t>
    <rPh sb="0" eb="3">
      <t>カテイヨウ</t>
    </rPh>
    <rPh sb="3" eb="6">
      <t>センジョウザイ</t>
    </rPh>
    <phoneticPr fontId="1"/>
  </si>
  <si>
    <t>かつら等接着剤</t>
    <rPh sb="3" eb="4">
      <t>トウ</t>
    </rPh>
    <rPh sb="4" eb="7">
      <t>セッチャクザイ</t>
    </rPh>
    <phoneticPr fontId="1"/>
  </si>
  <si>
    <t>靴墨・靴クリーム</t>
    <rPh sb="0" eb="1">
      <t>クツ</t>
    </rPh>
    <rPh sb="1" eb="2">
      <t>ズミ</t>
    </rPh>
    <rPh sb="3" eb="4">
      <t>クツ</t>
    </rPh>
    <phoneticPr fontId="1"/>
  </si>
  <si>
    <t xml:space="preserve"> 当 該 年</t>
  </si>
  <si>
    <t xml:space="preserve"> 届 出 数</t>
  </si>
  <si>
    <t>選任ビル数</t>
  </si>
  <si>
    <t>　　新　潟　市</t>
    <rPh sb="2" eb="7">
      <t>ニイガタシ</t>
    </rPh>
    <phoneticPr fontId="1"/>
  </si>
  <si>
    <t>-</t>
  </si>
  <si>
    <t xml:space="preserve">    村      上</t>
  </si>
  <si>
    <t xml:space="preserve">    新  発  田</t>
  </si>
  <si>
    <t xml:space="preserve">    新      津</t>
  </si>
  <si>
    <t xml:space="preserve">    三      条</t>
  </si>
  <si>
    <t xml:space="preserve">    長      岡</t>
  </si>
  <si>
    <t xml:space="preserve">    魚      沼</t>
    <rPh sb="4" eb="5">
      <t>ウオ</t>
    </rPh>
    <rPh sb="11" eb="12">
      <t>ヌマ</t>
    </rPh>
    <phoneticPr fontId="5"/>
  </si>
  <si>
    <t xml:space="preserve">    南  魚  沼</t>
    <rPh sb="4" eb="5">
      <t>ミナミ</t>
    </rPh>
    <rPh sb="7" eb="8">
      <t>ウオ</t>
    </rPh>
    <rPh sb="10" eb="11">
      <t>ヌマ</t>
    </rPh>
    <phoneticPr fontId="5"/>
  </si>
  <si>
    <t xml:space="preserve">    十  日  町</t>
  </si>
  <si>
    <t xml:space="preserve">    柏      崎</t>
  </si>
  <si>
    <t xml:space="preserve">    上      越</t>
  </si>
  <si>
    <t xml:space="preserve">    糸  魚  川</t>
  </si>
  <si>
    <t xml:space="preserve">    佐      渡</t>
    <rPh sb="4" eb="5">
      <t>サ</t>
    </rPh>
    <rPh sb="11" eb="12">
      <t>ワタ</t>
    </rPh>
    <phoneticPr fontId="1"/>
  </si>
  <si>
    <t>資料：「生活衛生課調べ」</t>
    <rPh sb="0" eb="2">
      <t>シリョウ</t>
    </rPh>
    <rPh sb="4" eb="6">
      <t>セイカツ</t>
    </rPh>
    <rPh sb="6" eb="9">
      <t>エイセイカ</t>
    </rPh>
    <rPh sb="9" eb="10">
      <t>シラ</t>
    </rPh>
    <phoneticPr fontId="5"/>
  </si>
  <si>
    <t>空気調和用</t>
    <rPh sb="0" eb="2">
      <t>クウキ</t>
    </rPh>
    <rPh sb="2" eb="4">
      <t>チョウワ</t>
    </rPh>
    <rPh sb="4" eb="5">
      <t>ヨウ</t>
    </rPh>
    <phoneticPr fontId="1"/>
  </si>
  <si>
    <t>排水管</t>
    <rPh sb="0" eb="1">
      <t>オシヒラ</t>
    </rPh>
    <rPh sb="1" eb="2">
      <t>ミズ</t>
    </rPh>
    <rPh sb="2" eb="3">
      <t>カン</t>
    </rPh>
    <phoneticPr fontId="1"/>
  </si>
  <si>
    <t>環境衛生総合</t>
    <rPh sb="4" eb="6">
      <t>ソウゴウ</t>
    </rPh>
    <phoneticPr fontId="1"/>
  </si>
  <si>
    <t>ダクト清掃業</t>
    <rPh sb="3" eb="4">
      <t>キヨシ</t>
    </rPh>
    <rPh sb="4" eb="5">
      <t>ハ</t>
    </rPh>
    <rPh sb="5" eb="6">
      <t>ギョウ</t>
    </rPh>
    <phoneticPr fontId="1"/>
  </si>
  <si>
    <t>清掃業</t>
    <rPh sb="0" eb="1">
      <t>キヨシ</t>
    </rPh>
    <rPh sb="1" eb="2">
      <t>ハ</t>
    </rPh>
    <rPh sb="2" eb="3">
      <t>ギョウ</t>
    </rPh>
    <phoneticPr fontId="1"/>
  </si>
  <si>
    <t>注：「建築物衛生法」は「建築物における衛生的環境の確保に関する法律」の略称である。</t>
    <rPh sb="3" eb="6">
      <t>ケンチクブツ</t>
    </rPh>
    <rPh sb="6" eb="8">
      <t>エイセイ</t>
    </rPh>
    <phoneticPr fontId="1"/>
  </si>
  <si>
    <t>&lt;表番号&gt;</t>
    <rPh sb="1" eb="2">
      <t>ヒョウ</t>
    </rPh>
    <rPh sb="2" eb="4">
      <t>バンゴウ</t>
    </rPh>
    <phoneticPr fontId="9"/>
  </si>
  <si>
    <t>&lt;　表　題　&gt;</t>
    <rPh sb="2" eb="3">
      <t>オモテ</t>
    </rPh>
    <rPh sb="4" eb="5">
      <t>ダイ</t>
    </rPh>
    <phoneticPr fontId="9"/>
  </si>
  <si>
    <t>&lt;担当所属&gt;</t>
    <rPh sb="1" eb="3">
      <t>タントウ</t>
    </rPh>
    <rPh sb="3" eb="5">
      <t>ショゾク</t>
    </rPh>
    <phoneticPr fontId="9"/>
  </si>
  <si>
    <t>生活衛生課</t>
    <rPh sb="0" eb="2">
      <t>セイカツ</t>
    </rPh>
    <rPh sb="2" eb="5">
      <t>エイセイカ</t>
    </rPh>
    <phoneticPr fontId="9"/>
  </si>
  <si>
    <t xml:space="preserve">墓地・火葬場・納骨堂の施設数、保健所別         </t>
  </si>
  <si>
    <t xml:space="preserve">化製場等施設数、保健所別       </t>
  </si>
  <si>
    <t xml:space="preserve">有害物質を含有する家庭用品の検査状況      </t>
  </si>
  <si>
    <t xml:space="preserve">特定建築物届出数・立入数、用途・保健所別       </t>
  </si>
  <si>
    <t xml:space="preserve">建築物衛生法による登録数、保健所別      </t>
  </si>
  <si>
    <t>保   健   所</t>
    <phoneticPr fontId="1"/>
  </si>
  <si>
    <t>届 出 数</t>
    <phoneticPr fontId="1"/>
  </si>
  <si>
    <t>管理技術者</t>
    <phoneticPr fontId="1"/>
  </si>
  <si>
    <t>立 入 数</t>
    <phoneticPr fontId="1"/>
  </si>
  <si>
    <t>興   行   場</t>
    <phoneticPr fontId="1"/>
  </si>
  <si>
    <t>百   貨   店</t>
    <phoneticPr fontId="1"/>
  </si>
  <si>
    <t>店        舗</t>
    <phoneticPr fontId="1"/>
  </si>
  <si>
    <t>学        校</t>
    <phoneticPr fontId="1"/>
  </si>
  <si>
    <t>旅        館</t>
    <phoneticPr fontId="1"/>
  </si>
  <si>
    <t>そ   の   他</t>
    <phoneticPr fontId="1"/>
  </si>
  <si>
    <t>届出数</t>
    <phoneticPr fontId="1"/>
  </si>
  <si>
    <t>立入数</t>
    <phoneticPr fontId="1"/>
  </si>
  <si>
    <t xml:space="preserve"> 総         数</t>
    <phoneticPr fontId="5"/>
  </si>
  <si>
    <t xml:space="preserve"> </t>
    <phoneticPr fontId="1"/>
  </si>
  <si>
    <t>清 掃 業</t>
    <phoneticPr fontId="1"/>
  </si>
  <si>
    <t>空気環境</t>
    <phoneticPr fontId="1"/>
  </si>
  <si>
    <t>飲料水水質</t>
    <phoneticPr fontId="1"/>
  </si>
  <si>
    <t>飲料水貯水槽</t>
    <phoneticPr fontId="1"/>
  </si>
  <si>
    <t>ねずみ昆虫等</t>
    <phoneticPr fontId="1"/>
  </si>
  <si>
    <t>測 定 業</t>
    <phoneticPr fontId="1"/>
  </si>
  <si>
    <t>検  査  業</t>
    <phoneticPr fontId="1"/>
  </si>
  <si>
    <t>清   掃   業</t>
    <phoneticPr fontId="1"/>
  </si>
  <si>
    <t>防   除   業</t>
    <phoneticPr fontId="1"/>
  </si>
  <si>
    <t>管   理   業</t>
    <phoneticPr fontId="1"/>
  </si>
  <si>
    <t>魚介類鳥</t>
    <phoneticPr fontId="1"/>
  </si>
  <si>
    <t>化製場</t>
    <phoneticPr fontId="1"/>
  </si>
  <si>
    <t>類等製造</t>
    <phoneticPr fontId="1"/>
  </si>
  <si>
    <t>貯蔵施設</t>
    <phoneticPr fontId="1"/>
  </si>
  <si>
    <t>施　設
実　数</t>
    <rPh sb="0" eb="1">
      <t>セ</t>
    </rPh>
    <rPh sb="2" eb="3">
      <t>セツ</t>
    </rPh>
    <rPh sb="4" eb="5">
      <t>ジツ</t>
    </rPh>
    <rPh sb="6" eb="7">
      <t>スウ</t>
    </rPh>
    <phoneticPr fontId="1"/>
  </si>
  <si>
    <t>油</t>
    <phoneticPr fontId="1"/>
  </si>
  <si>
    <t>に</t>
    <phoneticPr fontId="1"/>
  </si>
  <si>
    <t>肥</t>
    <phoneticPr fontId="1"/>
  </si>
  <si>
    <t>飼</t>
    <phoneticPr fontId="1"/>
  </si>
  <si>
    <t>そ</t>
    <phoneticPr fontId="1"/>
  </si>
  <si>
    <t>製　造
施　設</t>
    <rPh sb="0" eb="1">
      <t>セイ</t>
    </rPh>
    <rPh sb="2" eb="3">
      <t>ツクル</t>
    </rPh>
    <rPh sb="4" eb="5">
      <t>セ</t>
    </rPh>
    <rPh sb="6" eb="7">
      <t>セツ</t>
    </rPh>
    <phoneticPr fontId="1"/>
  </si>
  <si>
    <t>貯　蔵
施　設</t>
    <rPh sb="0" eb="1">
      <t>チョ</t>
    </rPh>
    <rPh sb="2" eb="3">
      <t>クラ</t>
    </rPh>
    <rPh sb="4" eb="5">
      <t>セ</t>
    </rPh>
    <rPh sb="6" eb="7">
      <t>セツ</t>
    </rPh>
    <phoneticPr fontId="1"/>
  </si>
  <si>
    <t>解</t>
    <phoneticPr fontId="1"/>
  </si>
  <si>
    <t>埋</t>
    <phoneticPr fontId="1"/>
  </si>
  <si>
    <t>焼</t>
    <phoneticPr fontId="1"/>
  </si>
  <si>
    <t>めん羊
山　羊</t>
    <rPh sb="2" eb="3">
      <t>ヨウ</t>
    </rPh>
    <rPh sb="4" eb="5">
      <t>ヤマ</t>
    </rPh>
    <rPh sb="6" eb="7">
      <t>ヒツジ</t>
    </rPh>
    <phoneticPr fontId="1"/>
  </si>
  <si>
    <t>鶏
あひる</t>
    <rPh sb="0" eb="1">
      <t>トリ</t>
    </rPh>
    <phoneticPr fontId="1"/>
  </si>
  <si>
    <t>か</t>
    <phoneticPr fontId="1"/>
  </si>
  <si>
    <t>の</t>
    <phoneticPr fontId="1"/>
  </si>
  <si>
    <t>馬</t>
    <phoneticPr fontId="1"/>
  </si>
  <si>
    <t>豚</t>
    <phoneticPr fontId="1"/>
  </si>
  <si>
    <t>犬</t>
    <phoneticPr fontId="1"/>
  </si>
  <si>
    <t>脂</t>
    <phoneticPr fontId="1"/>
  </si>
  <si>
    <t>わ</t>
    <phoneticPr fontId="1"/>
  </si>
  <si>
    <t>料</t>
    <phoneticPr fontId="1"/>
  </si>
  <si>
    <t>他</t>
    <phoneticPr fontId="1"/>
  </si>
  <si>
    <t>体</t>
    <phoneticPr fontId="1"/>
  </si>
  <si>
    <t>却</t>
    <phoneticPr fontId="1"/>
  </si>
  <si>
    <t>畜舎及び家きん舎</t>
    <phoneticPr fontId="1"/>
  </si>
  <si>
    <t>皮</t>
    <phoneticPr fontId="1"/>
  </si>
  <si>
    <t>牛</t>
    <phoneticPr fontId="1"/>
  </si>
  <si>
    <t>革</t>
    <phoneticPr fontId="1"/>
  </si>
  <si>
    <t>総　　　数</t>
    <phoneticPr fontId="1"/>
  </si>
  <si>
    <t>小　　　計</t>
    <phoneticPr fontId="1"/>
  </si>
  <si>
    <t>ホルムアルデヒド</t>
    <phoneticPr fontId="1"/>
  </si>
  <si>
    <t>水  酸  化</t>
    <phoneticPr fontId="1"/>
  </si>
  <si>
    <t>テトラ</t>
    <phoneticPr fontId="1"/>
  </si>
  <si>
    <t>トリ</t>
    <phoneticPr fontId="1"/>
  </si>
  <si>
    <t>塩 化 水 素</t>
    <phoneticPr fontId="1"/>
  </si>
  <si>
    <t>ナトリウム</t>
    <phoneticPr fontId="1"/>
  </si>
  <si>
    <t>クロロ</t>
    <phoneticPr fontId="1"/>
  </si>
  <si>
    <t>ディル</t>
    <phoneticPr fontId="1"/>
  </si>
  <si>
    <t>フェニル</t>
    <phoneticPr fontId="1"/>
  </si>
  <si>
    <t>ブチル</t>
    <phoneticPr fontId="1"/>
  </si>
  <si>
    <t>以内の乳</t>
    <phoneticPr fontId="1"/>
  </si>
  <si>
    <t>のもの</t>
    <phoneticPr fontId="1"/>
  </si>
  <si>
    <t>硫       酸</t>
    <phoneticPr fontId="1"/>
  </si>
  <si>
    <t>エチレン</t>
    <phoneticPr fontId="1"/>
  </si>
  <si>
    <t>ドリン</t>
    <phoneticPr fontId="1"/>
  </si>
  <si>
    <t>スズ</t>
    <phoneticPr fontId="1"/>
  </si>
  <si>
    <t>幼児用の</t>
    <phoneticPr fontId="1"/>
  </si>
  <si>
    <t>カ リ ウ ム</t>
    <phoneticPr fontId="1"/>
  </si>
  <si>
    <t>おしめ</t>
    <phoneticPr fontId="1"/>
  </si>
  <si>
    <t>おしめカバー</t>
    <phoneticPr fontId="1"/>
  </si>
  <si>
    <t>注：新潟市を含む。</t>
    <phoneticPr fontId="1"/>
  </si>
  <si>
    <t xml:space="preserve"> 新 潟 市</t>
    <rPh sb="1" eb="6">
      <t>ニイガタシ</t>
    </rPh>
    <phoneticPr fontId="1"/>
  </si>
  <si>
    <t>２７　環境衛生</t>
    <rPh sb="3" eb="5">
      <t>カンキョウ</t>
    </rPh>
    <rPh sb="5" eb="7">
      <t>エイセイ</t>
    </rPh>
    <phoneticPr fontId="9"/>
  </si>
  <si>
    <t>27-2</t>
    <phoneticPr fontId="5"/>
  </si>
  <si>
    <t>27-3</t>
    <phoneticPr fontId="5"/>
  </si>
  <si>
    <t>27-4</t>
    <phoneticPr fontId="5"/>
  </si>
  <si>
    <t>27-5</t>
    <phoneticPr fontId="5"/>
  </si>
  <si>
    <t>27-4  特定建築物届出数・立入数、用途・保健所別</t>
    <phoneticPr fontId="1"/>
  </si>
  <si>
    <t>事   務   所</t>
    <phoneticPr fontId="1"/>
  </si>
  <si>
    <t xml:space="preserve"> 小         計</t>
    <phoneticPr fontId="5"/>
  </si>
  <si>
    <t>27-5  建築物衛生法による登録数、保健所別</t>
    <rPh sb="6" eb="9">
      <t>ケンチクブツ</t>
    </rPh>
    <rPh sb="9" eb="11">
      <t>エイセイ</t>
    </rPh>
    <phoneticPr fontId="1"/>
  </si>
  <si>
    <t>保   健   所</t>
    <phoneticPr fontId="5"/>
  </si>
  <si>
    <t>総    数</t>
    <phoneticPr fontId="1"/>
  </si>
  <si>
    <t>27  環境衛生</t>
    <rPh sb="4" eb="6">
      <t>カンキョウ</t>
    </rPh>
    <rPh sb="6" eb="8">
      <t>エイセイ</t>
    </rPh>
    <phoneticPr fontId="1"/>
  </si>
  <si>
    <t>27‐1  墓地・火葬場・納骨堂の施設数、保健所別</t>
    <rPh sb="6" eb="8">
      <t>ボチ</t>
    </rPh>
    <rPh sb="9" eb="12">
      <t>カソウジョウ</t>
    </rPh>
    <rPh sb="13" eb="16">
      <t>ノウコツドウ</t>
    </rPh>
    <rPh sb="17" eb="20">
      <t>シセツスウ</t>
    </rPh>
    <rPh sb="21" eb="24">
      <t>ホケンジョ</t>
    </rPh>
    <rPh sb="24" eb="25">
      <t>ベツ</t>
    </rPh>
    <phoneticPr fontId="1"/>
  </si>
  <si>
    <t>27-1</t>
    <phoneticPr fontId="5"/>
  </si>
  <si>
    <t>27‐2  化製場等施設数、保健所別</t>
    <phoneticPr fontId="1"/>
  </si>
  <si>
    <t>27‐3  有害物質を含有する家庭用品の検査状況</t>
    <phoneticPr fontId="1"/>
  </si>
  <si>
    <t>-</t>
    <phoneticPr fontId="1"/>
  </si>
  <si>
    <t>-</t>
    <phoneticPr fontId="5"/>
  </si>
  <si>
    <t>令和6年度</t>
    <rPh sb="0" eb="2">
      <t>レイワ</t>
    </rPh>
    <phoneticPr fontId="1"/>
  </si>
  <si>
    <t>令和６年度</t>
    <rPh sb="0" eb="2">
      <t>レイワ</t>
    </rPh>
    <phoneticPr fontId="1"/>
  </si>
  <si>
    <t>家庭用塗料</t>
    <rPh sb="0" eb="3">
      <t>カテイヨウ</t>
    </rPh>
    <rPh sb="3" eb="5">
      <t>トリョウ</t>
    </rPh>
    <phoneticPr fontId="1"/>
  </si>
  <si>
    <t>令和６年度</t>
    <rPh sb="0" eb="2">
      <t>レイワ</t>
    </rPh>
    <rPh sb="4" eb="5">
      <t>ド</t>
    </rPh>
    <phoneticPr fontId="1"/>
  </si>
  <si>
    <t xml:space="preserve"> 令和６年度</t>
    <rPh sb="1" eb="3">
      <t>レイワ</t>
    </rPh>
    <rPh sb="5" eb="6">
      <t>ド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</si>
</sst>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3.5"/>
      <name val="FixedSys"/>
      <charset val="128"/>
    </font>
    <font>
      <sz val="6.75"/>
      <name val="ＭＳ Ｐゴシック"/>
      <family val="3"/>
      <charset val="128"/>
    </font>
    <font>
      <sz val="6"/>
      <name val="ＭＳ 明朝"/>
      <family val="1"/>
      <charset val="128"/>
    </font>
    <font>
      <sz val="22"/>
      <name val="ＭＳ 明朝"/>
      <family val="1"/>
      <charset val="128"/>
    </font>
    <font>
      <sz val="12"/>
      <name val="ＭＳ 明朝"/>
      <family val="1"/>
      <charset val="128"/>
    </font>
    <font>
      <sz val="6.75"/>
      <name val="FixedSys"/>
      <charset val="128"/>
    </font>
    <font>
      <sz val="11"/>
      <name val="ＭＳ Ｐゴシック"/>
      <family val="3"/>
      <charset val="128"/>
    </font>
    <font>
      <sz val="9"/>
      <name val="ＭＳ Ｐ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b/>
      <sz val="12"/>
      <name val="ＭＳ 明朝"/>
      <family val="1"/>
      <charset val="128"/>
    </font>
    <font>
      <sz val="6"/>
      <color rgb="FFFF0000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9" tint="-0.24994659260841701"/>
      </top>
      <bottom style="thin">
        <color theme="9" tint="-0.24994659260841701"/>
      </bottom>
      <diagonal/>
    </border>
  </borders>
  <cellStyleXfs count="2">
    <xf numFmtId="0" fontId="0" fillId="0" borderId="0"/>
    <xf numFmtId="0" fontId="6" fillId="0" borderId="0">
      <alignment vertical="center"/>
    </xf>
  </cellStyleXfs>
  <cellXfs count="162">
    <xf numFmtId="0" fontId="0" fillId="0" borderId="0" xfId="0"/>
    <xf numFmtId="38" fontId="2" fillId="0" borderId="0" xfId="0" applyNumberFormat="1" applyFont="1" applyProtection="1">
      <protection locked="0"/>
    </xf>
    <xf numFmtId="0" fontId="2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2" fillId="0" borderId="0" xfId="0" applyFont="1" applyAlignment="1" applyProtection="1">
      <alignment horizontal="right" vertical="center" shrinkToFit="1"/>
      <protection locked="0"/>
    </xf>
    <xf numFmtId="0" fontId="2" fillId="0" borderId="4" xfId="0" applyFont="1" applyBorder="1" applyAlignment="1" applyProtection="1">
      <alignment horizontal="right" vertical="center" shrinkToFit="1"/>
      <protection locked="0"/>
    </xf>
    <xf numFmtId="0" fontId="2" fillId="0" borderId="7" xfId="0" applyFont="1" applyBorder="1" applyAlignment="1" applyProtection="1">
      <alignment horizontal="right" vertical="center" shrinkToFit="1"/>
      <protection locked="0"/>
    </xf>
    <xf numFmtId="0" fontId="2" fillId="0" borderId="1" xfId="0" applyFont="1" applyBorder="1" applyAlignment="1" applyProtection="1">
      <alignment horizontal="right" vertical="center" shrinkToFit="1"/>
      <protection locked="0"/>
    </xf>
    <xf numFmtId="0" fontId="2" fillId="0" borderId="5" xfId="0" applyFont="1" applyBorder="1" applyAlignment="1" applyProtection="1">
      <alignment horizontal="right" vertical="center" shrinkToFit="1"/>
      <protection locked="0"/>
    </xf>
    <xf numFmtId="0" fontId="2" fillId="0" borderId="8" xfId="0" applyFont="1" applyBorder="1" applyAlignment="1" applyProtection="1">
      <alignment horizontal="center" vertical="center" shrinkToFit="1"/>
      <protection locked="0"/>
    </xf>
    <xf numFmtId="0" fontId="2" fillId="0" borderId="8" xfId="0" quotePrefix="1" applyFont="1" applyBorder="1" applyAlignment="1" applyProtection="1">
      <alignment horizontal="center" vertical="center" shrinkToFit="1"/>
      <protection locked="0"/>
    </xf>
    <xf numFmtId="0" fontId="2" fillId="0" borderId="4" xfId="0" quotePrefix="1" applyFont="1" applyBorder="1" applyAlignment="1" applyProtection="1">
      <alignment horizontal="center" vertical="center" shrinkToFit="1"/>
      <protection locked="0"/>
    </xf>
    <xf numFmtId="0" fontId="2" fillId="0" borderId="8" xfId="0" applyFont="1" applyBorder="1" applyAlignment="1" applyProtection="1">
      <alignment vertical="center" shrinkToFit="1"/>
      <protection locked="0"/>
    </xf>
    <xf numFmtId="0" fontId="2" fillId="0" borderId="9" xfId="0" applyFont="1" applyBorder="1" applyAlignment="1" applyProtection="1">
      <alignment horizontal="center" vertical="center" shrinkToFit="1"/>
      <protection locked="0"/>
    </xf>
    <xf numFmtId="0" fontId="2" fillId="0" borderId="9" xfId="0" quotePrefix="1" applyFont="1" applyBorder="1" applyAlignment="1" applyProtection="1">
      <alignment horizontal="center" vertical="center" shrinkToFit="1"/>
      <protection locked="0"/>
    </xf>
    <xf numFmtId="0" fontId="2" fillId="0" borderId="5" xfId="0" quotePrefix="1" applyFont="1" applyBorder="1" applyAlignment="1" applyProtection="1">
      <alignment horizontal="center" vertical="center" shrinkToFit="1"/>
      <protection locked="0"/>
    </xf>
    <xf numFmtId="0" fontId="2" fillId="0" borderId="8" xfId="0" applyFont="1" applyBorder="1" applyAlignment="1" applyProtection="1">
      <alignment horizontal="right" vertical="center"/>
      <protection locked="0"/>
    </xf>
    <xf numFmtId="0" fontId="2" fillId="0" borderId="6" xfId="0" applyFont="1" applyBorder="1" applyAlignment="1" applyProtection="1">
      <alignment horizontal="right" vertical="center"/>
      <protection locked="0"/>
    </xf>
    <xf numFmtId="0" fontId="2" fillId="0" borderId="9" xfId="0" applyFont="1" applyBorder="1" applyAlignment="1" applyProtection="1">
      <alignment horizontal="right" vertical="center"/>
      <protection locked="0"/>
    </xf>
    <xf numFmtId="0" fontId="2" fillId="0" borderId="7" xfId="0" applyFont="1" applyBorder="1" applyAlignment="1" applyProtection="1">
      <alignment horizontal="right" vertical="center"/>
      <protection locked="0"/>
    </xf>
    <xf numFmtId="0" fontId="2" fillId="0" borderId="0" xfId="0" applyFont="1" applyAlignment="1" applyProtection="1">
      <alignment horizontal="right"/>
      <protection locked="0"/>
    </xf>
    <xf numFmtId="0" fontId="2" fillId="0" borderId="1" xfId="0" applyFont="1" applyBorder="1" applyProtection="1">
      <protection locked="0"/>
    </xf>
    <xf numFmtId="0" fontId="2" fillId="0" borderId="3" xfId="0" applyFont="1" applyBorder="1" applyProtection="1">
      <protection locked="0"/>
    </xf>
    <xf numFmtId="0" fontId="2" fillId="0" borderId="2" xfId="0" applyFont="1" applyBorder="1" applyAlignment="1" applyProtection="1">
      <alignment horizontal="right"/>
      <protection locked="0"/>
    </xf>
    <xf numFmtId="0" fontId="2" fillId="0" borderId="3" xfId="0" applyFont="1" applyBorder="1" applyAlignment="1" applyProtection="1">
      <alignment horizontal="right"/>
      <protection locked="0"/>
    </xf>
    <xf numFmtId="0" fontId="2" fillId="0" borderId="12" xfId="0" applyFont="1" applyBorder="1" applyAlignment="1" applyProtection="1">
      <alignment horizontal="center"/>
      <protection locked="0"/>
    </xf>
    <xf numFmtId="0" fontId="2" fillId="0" borderId="13" xfId="0" applyFont="1" applyBorder="1" applyAlignment="1" applyProtection="1">
      <alignment horizontal="right"/>
      <protection locked="0"/>
    </xf>
    <xf numFmtId="0" fontId="2" fillId="0" borderId="13" xfId="0" applyFont="1" applyBorder="1" applyAlignment="1" applyProtection="1">
      <alignment horizontal="center"/>
      <protection locked="0"/>
    </xf>
    <xf numFmtId="0" fontId="2" fillId="0" borderId="13" xfId="0" applyFont="1" applyBorder="1" applyAlignment="1" applyProtection="1">
      <alignment horizontal="left" wrapText="1"/>
      <protection locked="0"/>
    </xf>
    <xf numFmtId="0" fontId="2" fillId="0" borderId="12" xfId="0" applyFont="1" applyBorder="1" applyAlignment="1" applyProtection="1">
      <alignment horizontal="left"/>
      <protection locked="0"/>
    </xf>
    <xf numFmtId="0" fontId="2" fillId="0" borderId="6" xfId="0" applyFont="1" applyBorder="1" applyAlignment="1" applyProtection="1">
      <alignment horizontal="center"/>
      <protection locked="0"/>
    </xf>
    <xf numFmtId="0" fontId="2" fillId="0" borderId="8" xfId="0" applyFont="1" applyBorder="1" applyAlignment="1" applyProtection="1">
      <alignment horizontal="center"/>
      <protection locked="0"/>
    </xf>
    <xf numFmtId="0" fontId="2" fillId="0" borderId="8" xfId="0" applyFont="1" applyBorder="1" applyAlignment="1" applyProtection="1">
      <alignment horizontal="left" wrapText="1"/>
      <protection locked="0"/>
    </xf>
    <xf numFmtId="0" fontId="2" fillId="0" borderId="6" xfId="0" applyFont="1" applyBorder="1" applyAlignment="1" applyProtection="1">
      <alignment horizontal="left"/>
      <protection locked="0"/>
    </xf>
    <xf numFmtId="0" fontId="2" fillId="0" borderId="6" xfId="0" applyFont="1" applyBorder="1" applyAlignment="1" applyProtection="1">
      <alignment horizontal="right"/>
      <protection locked="0"/>
    </xf>
    <xf numFmtId="0" fontId="2" fillId="0" borderId="8" xfId="0" applyFont="1" applyBorder="1" applyAlignment="1" applyProtection="1">
      <alignment horizontal="right"/>
      <protection locked="0"/>
    </xf>
    <xf numFmtId="0" fontId="2" fillId="0" borderId="9" xfId="0" applyFont="1" applyBorder="1" applyAlignment="1" applyProtection="1">
      <alignment horizontal="left" wrapText="1"/>
      <protection locked="0"/>
    </xf>
    <xf numFmtId="0" fontId="2" fillId="0" borderId="7" xfId="0" applyFont="1" applyBorder="1" applyProtection="1">
      <protection locked="0"/>
    </xf>
    <xf numFmtId="0" fontId="2" fillId="0" borderId="9" xfId="0" applyFont="1" applyBorder="1" applyProtection="1">
      <protection locked="0"/>
    </xf>
    <xf numFmtId="0" fontId="2" fillId="0" borderId="4" xfId="0" applyFont="1" applyBorder="1" applyAlignment="1" applyProtection="1">
      <alignment horizontal="right"/>
      <protection locked="0"/>
    </xf>
    <xf numFmtId="0" fontId="2" fillId="0" borderId="9" xfId="0" applyFont="1" applyBorder="1" applyAlignment="1" applyProtection="1">
      <alignment horizontal="right"/>
      <protection locked="0"/>
    </xf>
    <xf numFmtId="0" fontId="2" fillId="0" borderId="7" xfId="0" applyFont="1" applyBorder="1" applyAlignment="1" applyProtection="1">
      <alignment horizontal="right"/>
      <protection locked="0"/>
    </xf>
    <xf numFmtId="0" fontId="2" fillId="0" borderId="5" xfId="0" applyFont="1" applyBorder="1" applyAlignment="1" applyProtection="1">
      <alignment horizontal="right"/>
      <protection locked="0"/>
    </xf>
    <xf numFmtId="0" fontId="2" fillId="2" borderId="8" xfId="0" applyFont="1" applyFill="1" applyBorder="1" applyAlignment="1" applyProtection="1">
      <alignment horizontal="right"/>
      <protection locked="0"/>
    </xf>
    <xf numFmtId="0" fontId="2" fillId="2" borderId="4" xfId="0" applyFont="1" applyFill="1" applyBorder="1" applyAlignment="1" applyProtection="1">
      <alignment horizontal="right"/>
      <protection locked="0"/>
    </xf>
    <xf numFmtId="0" fontId="2" fillId="2" borderId="6" xfId="0" applyFont="1" applyFill="1" applyBorder="1" applyAlignment="1" applyProtection="1">
      <alignment horizontal="right"/>
      <protection locked="0"/>
    </xf>
    <xf numFmtId="0" fontId="2" fillId="2" borderId="9" xfId="0" applyFont="1" applyFill="1" applyBorder="1" applyAlignment="1" applyProtection="1">
      <alignment horizontal="right"/>
      <protection locked="0"/>
    </xf>
    <xf numFmtId="0" fontId="2" fillId="2" borderId="5" xfId="0" applyFont="1" applyFill="1" applyBorder="1" applyAlignment="1" applyProtection="1">
      <alignment horizontal="right"/>
      <protection locked="0"/>
    </xf>
    <xf numFmtId="0" fontId="2" fillId="2" borderId="7" xfId="0" applyFont="1" applyFill="1" applyBorder="1" applyAlignment="1" applyProtection="1">
      <alignment horizontal="right"/>
      <protection locked="0"/>
    </xf>
    <xf numFmtId="0" fontId="7" fillId="0" borderId="0" xfId="1" applyFont="1" applyAlignment="1">
      <alignment horizontal="center" vertical="center"/>
    </xf>
    <xf numFmtId="0" fontId="8" fillId="3" borderId="14" xfId="1" applyFont="1" applyFill="1" applyBorder="1" applyAlignment="1">
      <alignment horizontal="center" vertical="center" wrapText="1"/>
    </xf>
    <xf numFmtId="0" fontId="10" fillId="3" borderId="14" xfId="1" applyFont="1" applyFill="1" applyBorder="1" applyAlignment="1">
      <alignment horizontal="center" vertical="center"/>
    </xf>
    <xf numFmtId="0" fontId="8" fillId="3" borderId="14" xfId="1" applyFont="1" applyFill="1" applyBorder="1" applyAlignment="1">
      <alignment horizontal="left" vertical="center" shrinkToFit="1"/>
    </xf>
    <xf numFmtId="0" fontId="11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/>
    </xf>
    <xf numFmtId="49" fontId="8" fillId="0" borderId="0" xfId="1" applyNumberFormat="1" applyFont="1" applyAlignment="1">
      <alignment horizontal="center" vertical="center"/>
    </xf>
    <xf numFmtId="0" fontId="8" fillId="0" borderId="0" xfId="1" applyFont="1" applyAlignment="1">
      <alignment horizontal="center" vertical="center" wrapText="1"/>
    </xf>
    <xf numFmtId="0" fontId="10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 shrinkToFit="1"/>
    </xf>
    <xf numFmtId="0" fontId="8" fillId="0" borderId="0" xfId="1" applyFont="1">
      <alignment vertical="center"/>
    </xf>
    <xf numFmtId="0" fontId="8" fillId="0" borderId="0" xfId="1" applyFont="1" applyAlignment="1">
      <alignment vertical="top"/>
    </xf>
    <xf numFmtId="49" fontId="8" fillId="0" borderId="0" xfId="1" applyNumberFormat="1" applyFont="1" applyAlignment="1">
      <alignment vertical="top"/>
    </xf>
    <xf numFmtId="0" fontId="8" fillId="0" borderId="0" xfId="1" applyFont="1" applyAlignment="1">
      <alignment vertical="top" wrapText="1"/>
    </xf>
    <xf numFmtId="0" fontId="10" fillId="0" borderId="0" xfId="1" applyFont="1">
      <alignment vertical="center"/>
    </xf>
    <xf numFmtId="0" fontId="12" fillId="0" borderId="0" xfId="1" applyFont="1" applyAlignment="1">
      <alignment vertical="top" shrinkToFit="1"/>
    </xf>
    <xf numFmtId="0" fontId="13" fillId="0" borderId="0" xfId="1" applyFont="1">
      <alignment vertical="center"/>
    </xf>
    <xf numFmtId="0" fontId="8" fillId="0" borderId="0" xfId="1" applyFont="1" applyAlignment="1">
      <alignment vertical="top" shrinkToFit="1"/>
    </xf>
    <xf numFmtId="0" fontId="14" fillId="0" borderId="0" xfId="0" applyFont="1" applyProtection="1">
      <protection locked="0"/>
    </xf>
    <xf numFmtId="38" fontId="3" fillId="0" borderId="0" xfId="0" applyNumberFormat="1" applyFont="1" applyProtection="1">
      <protection locked="0"/>
    </xf>
    <xf numFmtId="38" fontId="15" fillId="0" borderId="0" xfId="0" applyNumberFormat="1" applyFont="1" applyProtection="1">
      <protection locked="0"/>
    </xf>
    <xf numFmtId="38" fontId="4" fillId="0" borderId="0" xfId="0" applyNumberFormat="1" applyFont="1" applyProtection="1">
      <protection locked="0"/>
    </xf>
    <xf numFmtId="38" fontId="2" fillId="0" borderId="1" xfId="0" applyNumberFormat="1" applyFont="1" applyBorder="1" applyProtection="1">
      <protection locked="0"/>
    </xf>
    <xf numFmtId="38" fontId="2" fillId="0" borderId="2" xfId="0" applyNumberFormat="1" applyFont="1" applyBorder="1" applyProtection="1">
      <protection locked="0"/>
    </xf>
    <xf numFmtId="38" fontId="2" fillId="0" borderId="3" xfId="0" applyNumberFormat="1" applyFont="1" applyBorder="1" applyProtection="1">
      <protection locked="0"/>
    </xf>
    <xf numFmtId="38" fontId="2" fillId="0" borderId="4" xfId="0" applyNumberFormat="1" applyFont="1" applyBorder="1" applyProtection="1">
      <protection locked="0"/>
    </xf>
    <xf numFmtId="38" fontId="2" fillId="0" borderId="5" xfId="0" applyNumberFormat="1" applyFont="1" applyBorder="1" applyProtection="1">
      <protection locked="0"/>
    </xf>
    <xf numFmtId="0" fontId="2" fillId="0" borderId="6" xfId="0" applyFont="1" applyBorder="1" applyProtection="1">
      <protection locked="0"/>
    </xf>
    <xf numFmtId="0" fontId="2" fillId="0" borderId="4" xfId="0" applyFont="1" applyBorder="1" applyProtection="1">
      <protection locked="0"/>
    </xf>
    <xf numFmtId="38" fontId="2" fillId="0" borderId="0" xfId="0" applyNumberFormat="1" applyFont="1" applyAlignment="1" applyProtection="1">
      <alignment horizontal="right"/>
      <protection locked="0"/>
    </xf>
    <xf numFmtId="38" fontId="2" fillId="0" borderId="4" xfId="0" applyNumberFormat="1" applyFont="1" applyBorder="1" applyAlignment="1" applyProtection="1">
      <alignment horizontal="left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right" vertical="center"/>
      <protection locked="0"/>
    </xf>
    <xf numFmtId="0" fontId="2" fillId="0" borderId="4" xfId="0" applyFont="1" applyBorder="1" applyAlignment="1" applyProtection="1">
      <alignment horizontal="right" vertical="center"/>
      <protection locked="0"/>
    </xf>
    <xf numFmtId="0" fontId="2" fillId="0" borderId="5" xfId="0" applyFont="1" applyBorder="1" applyAlignment="1" applyProtection="1">
      <alignment horizontal="right" vertical="center"/>
      <protection locked="0"/>
    </xf>
    <xf numFmtId="0" fontId="2" fillId="0" borderId="4" xfId="0" quotePrefix="1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38" fontId="2" fillId="0" borderId="4" xfId="0" applyNumberFormat="1" applyFont="1" applyBorder="1" applyAlignment="1" applyProtection="1">
      <alignment horizont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15" fillId="0" borderId="0" xfId="0" applyFont="1" applyProtection="1">
      <protection locked="0"/>
    </xf>
    <xf numFmtId="0" fontId="4" fillId="0" borderId="0" xfId="0" applyFont="1" applyAlignment="1" applyProtection="1">
      <alignment horizontal="right"/>
      <protection locked="0"/>
    </xf>
    <xf numFmtId="0" fontId="2" fillId="0" borderId="8" xfId="0" applyFont="1" applyBorder="1" applyProtection="1">
      <protection locked="0"/>
    </xf>
    <xf numFmtId="0" fontId="2" fillId="0" borderId="9" xfId="0" applyFont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5" xfId="0" applyFont="1" applyBorder="1" applyProtection="1">
      <protection locked="0"/>
    </xf>
    <xf numFmtId="0" fontId="2" fillId="0" borderId="0" xfId="0" quotePrefix="1" applyFont="1" applyProtection="1">
      <protection locked="0"/>
    </xf>
    <xf numFmtId="0" fontId="2" fillId="0" borderId="12" xfId="0" applyFont="1" applyBorder="1" applyAlignment="1" applyProtection="1">
      <alignment horizontal="right"/>
      <protection locked="0"/>
    </xf>
    <xf numFmtId="0" fontId="2" fillId="0" borderId="1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right"/>
    </xf>
    <xf numFmtId="38" fontId="2" fillId="0" borderId="1" xfId="0" applyNumberFormat="1" applyFont="1" applyBorder="1" applyAlignment="1" applyProtection="1">
      <alignment horizontal="right"/>
      <protection locked="0"/>
    </xf>
    <xf numFmtId="0" fontId="2" fillId="2" borderId="8" xfId="0" applyFont="1" applyFill="1" applyBorder="1" applyProtection="1">
      <protection locked="0"/>
    </xf>
    <xf numFmtId="0" fontId="2" fillId="2" borderId="9" xfId="0" applyFont="1" applyFill="1" applyBorder="1" applyProtection="1"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2" fillId="0" borderId="12" xfId="0" applyFont="1" applyBorder="1" applyAlignment="1" applyProtection="1">
      <alignment horizontal="right" vertical="center"/>
      <protection locked="0"/>
    </xf>
    <xf numFmtId="0" fontId="2" fillId="0" borderId="1" xfId="0" applyFont="1" applyBorder="1" applyAlignment="1" applyProtection="1">
      <alignment horizontal="right" vertical="center"/>
      <protection locked="0"/>
    </xf>
    <xf numFmtId="0" fontId="2" fillId="0" borderId="4" xfId="0" applyFont="1" applyBorder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horizontal="distributed" vertical="center"/>
      <protection locked="0"/>
    </xf>
    <xf numFmtId="0" fontId="2" fillId="0" borderId="4" xfId="0" applyFont="1" applyBorder="1" applyAlignment="1" applyProtection="1">
      <alignment horizontal="distributed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3" xfId="0" applyFont="1" applyBorder="1" applyAlignment="1" applyProtection="1">
      <alignment horizontal="center"/>
      <protection locked="0"/>
    </xf>
    <xf numFmtId="0" fontId="2" fillId="0" borderId="1" xfId="0" quotePrefix="1" applyFont="1" applyBorder="1" applyAlignment="1" applyProtection="1">
      <alignment horizontal="right"/>
      <protection locked="0"/>
    </xf>
    <xf numFmtId="0" fontId="2" fillId="0" borderId="7" xfId="0" applyFont="1" applyBorder="1" applyAlignment="1" applyProtection="1">
      <alignment horizontal="center"/>
      <protection locked="0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8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2" fillId="0" borderId="8" xfId="0" quotePrefix="1" applyFont="1" applyBorder="1" applyAlignment="1" applyProtection="1">
      <alignment horizontal="right"/>
      <protection locked="0"/>
    </xf>
    <xf numFmtId="0" fontId="2" fillId="0" borderId="8" xfId="0" applyFont="1" applyBorder="1"/>
    <xf numFmtId="0" fontId="2" fillId="0" borderId="6" xfId="0" applyFont="1" applyBorder="1"/>
    <xf numFmtId="0" fontId="16" fillId="0" borderId="4" xfId="0" applyFont="1" applyBorder="1" applyAlignment="1" applyProtection="1">
      <alignment horizontal="right"/>
      <protection locked="0"/>
    </xf>
    <xf numFmtId="0" fontId="16" fillId="0" borderId="6" xfId="0" applyFont="1" applyBorder="1" applyAlignment="1" applyProtection="1">
      <alignment horizontal="right"/>
      <protection locked="0"/>
    </xf>
    <xf numFmtId="49" fontId="8" fillId="3" borderId="14" xfId="1" applyNumberFormat="1" applyFont="1" applyFill="1" applyBorder="1" applyAlignment="1">
      <alignment horizontal="center" vertical="center"/>
    </xf>
    <xf numFmtId="38" fontId="2" fillId="0" borderId="1" xfId="0" applyNumberFormat="1" applyFont="1" applyBorder="1" applyAlignment="1" applyProtection="1">
      <alignment horizontal="right"/>
      <protection locked="0"/>
    </xf>
    <xf numFmtId="0" fontId="2" fillId="0" borderId="7" xfId="0" quotePrefix="1" applyFont="1" applyBorder="1" applyAlignment="1" applyProtection="1">
      <alignment horizontal="center" vertical="center" shrinkToFit="1"/>
      <protection locked="0"/>
    </xf>
    <xf numFmtId="0" fontId="2" fillId="0" borderId="5" xfId="0" applyFont="1" applyBorder="1" applyAlignment="1" applyProtection="1">
      <alignment horizontal="center" vertical="center" shrinkToFit="1"/>
      <protection locked="0"/>
    </xf>
    <xf numFmtId="0" fontId="2" fillId="0" borderId="1" xfId="0" applyFont="1" applyBorder="1" applyAlignment="1" applyProtection="1">
      <alignment horizontal="right" vertical="center"/>
      <protection locked="0"/>
    </xf>
    <xf numFmtId="0" fontId="2" fillId="0" borderId="6" xfId="0" quotePrefix="1" applyFont="1" applyBorder="1" applyAlignment="1" applyProtection="1">
      <alignment horizontal="center" vertical="center" shrinkToFit="1"/>
      <protection locked="0"/>
    </xf>
    <xf numFmtId="0" fontId="2" fillId="0" borderId="4" xfId="0" applyFont="1" applyBorder="1" applyAlignment="1" applyProtection="1">
      <alignment horizontal="center" vertical="center" shrinkToFit="1"/>
      <protection locked="0"/>
    </xf>
    <xf numFmtId="0" fontId="2" fillId="0" borderId="6" xfId="0" quotePrefix="1" applyFont="1" applyBorder="1" applyAlignment="1" applyProtection="1">
      <alignment horizontal="distributed" vertical="center" shrinkToFit="1"/>
      <protection locked="0"/>
    </xf>
    <xf numFmtId="0" fontId="2" fillId="0" borderId="0" xfId="0" quotePrefix="1" applyFont="1" applyAlignment="1" applyProtection="1">
      <alignment horizontal="distributed" vertical="center" shrinkToFit="1"/>
      <protection locked="0"/>
    </xf>
    <xf numFmtId="0" fontId="2" fillId="0" borderId="4" xfId="0" quotePrefix="1" applyFont="1" applyBorder="1" applyAlignment="1" applyProtection="1">
      <alignment horizontal="distributed" vertical="center" shrinkToFit="1"/>
      <protection locked="0"/>
    </xf>
    <xf numFmtId="0" fontId="2" fillId="0" borderId="6" xfId="0" applyFont="1" applyBorder="1" applyAlignment="1" applyProtection="1">
      <alignment horizontal="distributed" vertical="center" shrinkToFit="1"/>
      <protection locked="0"/>
    </xf>
    <xf numFmtId="0" fontId="2" fillId="0" borderId="0" xfId="0" applyFont="1" applyAlignment="1" applyProtection="1">
      <alignment horizontal="distributed" vertical="center" shrinkToFit="1"/>
      <protection locked="0"/>
    </xf>
    <xf numFmtId="0" fontId="2" fillId="0" borderId="4" xfId="0" applyFont="1" applyBorder="1" applyAlignment="1" applyProtection="1">
      <alignment horizontal="distributed" vertical="center" shrinkToFit="1"/>
      <protection locked="0"/>
    </xf>
    <xf numFmtId="0" fontId="2" fillId="0" borderId="0" xfId="0" applyFont="1" applyAlignment="1">
      <alignment horizontal="distributed" vertical="center" shrinkToFit="1"/>
    </xf>
    <xf numFmtId="0" fontId="2" fillId="0" borderId="13" xfId="0" applyFont="1" applyBorder="1" applyAlignment="1" applyProtection="1">
      <alignment horizontal="center" vertical="center" textRotation="255" wrapText="1" shrinkToFit="1"/>
      <protection locked="0"/>
    </xf>
    <xf numFmtId="0" fontId="2" fillId="0" borderId="8" xfId="0" applyFont="1" applyBorder="1" applyAlignment="1" applyProtection="1">
      <alignment horizontal="center" vertical="center" textRotation="255" shrinkToFit="1"/>
      <protection locked="0"/>
    </xf>
    <xf numFmtId="0" fontId="2" fillId="0" borderId="9" xfId="0" applyFont="1" applyBorder="1" applyAlignment="1" applyProtection="1">
      <alignment horizontal="center" vertical="center" textRotation="255" shrinkToFit="1"/>
      <protection locked="0"/>
    </xf>
    <xf numFmtId="0" fontId="2" fillId="0" borderId="12" xfId="0" applyFont="1" applyBorder="1" applyAlignment="1" applyProtection="1">
      <alignment horizontal="center" vertical="center" textRotation="255" wrapText="1" shrinkToFit="1"/>
      <protection locked="0"/>
    </xf>
    <xf numFmtId="0" fontId="2" fillId="0" borderId="6" xfId="0" applyFont="1" applyBorder="1" applyAlignment="1" applyProtection="1">
      <alignment horizontal="center" vertical="center" textRotation="255" shrinkToFit="1"/>
      <protection locked="0"/>
    </xf>
    <xf numFmtId="0" fontId="2" fillId="0" borderId="7" xfId="0" applyFont="1" applyBorder="1" applyAlignment="1" applyProtection="1">
      <alignment horizontal="center" vertical="center" textRotation="255" shrinkToFit="1"/>
      <protection locked="0"/>
    </xf>
    <xf numFmtId="0" fontId="2" fillId="0" borderId="0" xfId="0" applyFont="1" applyAlignment="1" applyProtection="1">
      <alignment horizontal="distributed" vertical="center"/>
      <protection locked="0"/>
    </xf>
    <xf numFmtId="0" fontId="2" fillId="0" borderId="4" xfId="0" applyFont="1" applyBorder="1" applyAlignment="1" applyProtection="1">
      <alignment horizontal="distributed" vertical="center"/>
      <protection locked="0"/>
    </xf>
    <xf numFmtId="0" fontId="2" fillId="0" borderId="1" xfId="0" applyFont="1" applyBorder="1" applyAlignment="1" applyProtection="1">
      <alignment horizontal="distributed" vertical="center"/>
      <protection locked="0"/>
    </xf>
    <xf numFmtId="0" fontId="2" fillId="0" borderId="5" xfId="0" applyFont="1" applyBorder="1" applyAlignment="1" applyProtection="1">
      <alignment horizontal="distributed" vertical="center"/>
      <protection locked="0"/>
    </xf>
    <xf numFmtId="0" fontId="2" fillId="0" borderId="6" xfId="0" quotePrefix="1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3" xfId="0" applyFont="1" applyBorder="1" applyAlignment="1" applyProtection="1">
      <alignment horizontal="distributed" vertical="center"/>
      <protection locked="0"/>
    </xf>
    <xf numFmtId="0" fontId="2" fillId="0" borderId="2" xfId="0" applyFont="1" applyBorder="1" applyAlignment="1" applyProtection="1">
      <alignment horizontal="distributed" vertical="center"/>
      <protection locked="0"/>
    </xf>
    <xf numFmtId="0" fontId="2" fillId="0" borderId="10" xfId="0" applyFont="1" applyBorder="1" applyAlignment="1" applyProtection="1">
      <alignment horizontal="center"/>
      <protection locked="0"/>
    </xf>
    <xf numFmtId="0" fontId="2" fillId="0" borderId="11" xfId="0" quotePrefix="1" applyFont="1" applyBorder="1" applyAlignment="1" applyProtection="1">
      <alignment horizontal="center"/>
      <protection locked="0"/>
    </xf>
    <xf numFmtId="0" fontId="2" fillId="0" borderId="12" xfId="0" quotePrefix="1" applyFont="1" applyBorder="1" applyAlignment="1" applyProtection="1">
      <alignment horizontal="center"/>
      <protection locked="0"/>
    </xf>
    <xf numFmtId="0" fontId="2" fillId="0" borderId="3" xfId="0" applyFont="1" applyBorder="1" applyAlignment="1" applyProtection="1">
      <alignment horizontal="center"/>
      <protection locked="0"/>
    </xf>
    <xf numFmtId="0" fontId="2" fillId="0" borderId="11" xfId="0" applyFont="1" applyBorder="1" applyAlignment="1" applyProtection="1">
      <alignment horizontal="center"/>
      <protection locked="0"/>
    </xf>
    <xf numFmtId="0" fontId="2" fillId="0" borderId="1" xfId="0" quotePrefix="1" applyFont="1" applyBorder="1" applyAlignment="1" applyProtection="1">
      <alignment horizontal="right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2" fillId="0" borderId="9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/>
      <protection locked="0"/>
    </xf>
    <xf numFmtId="0" fontId="2" fillId="0" borderId="5" xfId="0" applyFont="1" applyBorder="1" applyAlignment="1" applyProtection="1">
      <alignment horizontal="center"/>
      <protection locked="0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9"/>
  <sheetViews>
    <sheetView showGridLines="0" tabSelected="1" zoomScaleNormal="100" zoomScaleSheetLayoutView="100" workbookViewId="0">
      <selection activeCell="D4" sqref="D4"/>
    </sheetView>
  </sheetViews>
  <sheetFormatPr defaultRowHeight="13.5" x14ac:dyDescent="0.15"/>
  <cols>
    <col min="1" max="1" width="9" style="60"/>
    <col min="2" max="2" width="2.375" style="61" customWidth="1"/>
    <col min="3" max="3" width="10.125" style="62" customWidth="1"/>
    <col min="4" max="4" width="57.625" style="63" customWidth="1"/>
    <col min="5" max="5" width="0.875" style="66" customWidth="1"/>
    <col min="6" max="6" width="18.625" style="67" customWidth="1"/>
    <col min="7" max="7" width="5.875" style="66" customWidth="1"/>
    <col min="8" max="257" width="9" style="66"/>
    <col min="258" max="258" width="2.375" style="66" customWidth="1"/>
    <col min="259" max="259" width="10.125" style="66" customWidth="1"/>
    <col min="260" max="260" width="57.625" style="66" customWidth="1"/>
    <col min="261" max="261" width="0.875" style="66" customWidth="1"/>
    <col min="262" max="262" width="18.625" style="66" customWidth="1"/>
    <col min="263" max="263" width="5.875" style="66" customWidth="1"/>
    <col min="264" max="513" width="9" style="66"/>
    <col min="514" max="514" width="2.375" style="66" customWidth="1"/>
    <col min="515" max="515" width="10.125" style="66" customWidth="1"/>
    <col min="516" max="516" width="57.625" style="66" customWidth="1"/>
    <col min="517" max="517" width="0.875" style="66" customWidth="1"/>
    <col min="518" max="518" width="18.625" style="66" customWidth="1"/>
    <col min="519" max="519" width="5.875" style="66" customWidth="1"/>
    <col min="520" max="769" width="9" style="66"/>
    <col min="770" max="770" width="2.375" style="66" customWidth="1"/>
    <col min="771" max="771" width="10.125" style="66" customWidth="1"/>
    <col min="772" max="772" width="57.625" style="66" customWidth="1"/>
    <col min="773" max="773" width="0.875" style="66" customWidth="1"/>
    <col min="774" max="774" width="18.625" style="66" customWidth="1"/>
    <col min="775" max="775" width="5.875" style="66" customWidth="1"/>
    <col min="776" max="1025" width="9" style="66"/>
    <col min="1026" max="1026" width="2.375" style="66" customWidth="1"/>
    <col min="1027" max="1027" width="10.125" style="66" customWidth="1"/>
    <col min="1028" max="1028" width="57.625" style="66" customWidth="1"/>
    <col min="1029" max="1029" width="0.875" style="66" customWidth="1"/>
    <col min="1030" max="1030" width="18.625" style="66" customWidth="1"/>
    <col min="1031" max="1031" width="5.875" style="66" customWidth="1"/>
    <col min="1032" max="1281" width="9" style="66"/>
    <col min="1282" max="1282" width="2.375" style="66" customWidth="1"/>
    <col min="1283" max="1283" width="10.125" style="66" customWidth="1"/>
    <col min="1284" max="1284" width="57.625" style="66" customWidth="1"/>
    <col min="1285" max="1285" width="0.875" style="66" customWidth="1"/>
    <col min="1286" max="1286" width="18.625" style="66" customWidth="1"/>
    <col min="1287" max="1287" width="5.875" style="66" customWidth="1"/>
    <col min="1288" max="1537" width="9" style="66"/>
    <col min="1538" max="1538" width="2.375" style="66" customWidth="1"/>
    <col min="1539" max="1539" width="10.125" style="66" customWidth="1"/>
    <col min="1540" max="1540" width="57.625" style="66" customWidth="1"/>
    <col min="1541" max="1541" width="0.875" style="66" customWidth="1"/>
    <col min="1542" max="1542" width="18.625" style="66" customWidth="1"/>
    <col min="1543" max="1543" width="5.875" style="66" customWidth="1"/>
    <col min="1544" max="1793" width="9" style="66"/>
    <col min="1794" max="1794" width="2.375" style="66" customWidth="1"/>
    <col min="1795" max="1795" width="10.125" style="66" customWidth="1"/>
    <col min="1796" max="1796" width="57.625" style="66" customWidth="1"/>
    <col min="1797" max="1797" width="0.875" style="66" customWidth="1"/>
    <col min="1798" max="1798" width="18.625" style="66" customWidth="1"/>
    <col min="1799" max="1799" width="5.875" style="66" customWidth="1"/>
    <col min="1800" max="2049" width="9" style="66"/>
    <col min="2050" max="2050" width="2.375" style="66" customWidth="1"/>
    <col min="2051" max="2051" width="10.125" style="66" customWidth="1"/>
    <col min="2052" max="2052" width="57.625" style="66" customWidth="1"/>
    <col min="2053" max="2053" width="0.875" style="66" customWidth="1"/>
    <col min="2054" max="2054" width="18.625" style="66" customWidth="1"/>
    <col min="2055" max="2055" width="5.875" style="66" customWidth="1"/>
    <col min="2056" max="2305" width="9" style="66"/>
    <col min="2306" max="2306" width="2.375" style="66" customWidth="1"/>
    <col min="2307" max="2307" width="10.125" style="66" customWidth="1"/>
    <col min="2308" max="2308" width="57.625" style="66" customWidth="1"/>
    <col min="2309" max="2309" width="0.875" style="66" customWidth="1"/>
    <col min="2310" max="2310" width="18.625" style="66" customWidth="1"/>
    <col min="2311" max="2311" width="5.875" style="66" customWidth="1"/>
    <col min="2312" max="2561" width="9" style="66"/>
    <col min="2562" max="2562" width="2.375" style="66" customWidth="1"/>
    <col min="2563" max="2563" width="10.125" style="66" customWidth="1"/>
    <col min="2564" max="2564" width="57.625" style="66" customWidth="1"/>
    <col min="2565" max="2565" width="0.875" style="66" customWidth="1"/>
    <col min="2566" max="2566" width="18.625" style="66" customWidth="1"/>
    <col min="2567" max="2567" width="5.875" style="66" customWidth="1"/>
    <col min="2568" max="2817" width="9" style="66"/>
    <col min="2818" max="2818" width="2.375" style="66" customWidth="1"/>
    <col min="2819" max="2819" width="10.125" style="66" customWidth="1"/>
    <col min="2820" max="2820" width="57.625" style="66" customWidth="1"/>
    <col min="2821" max="2821" width="0.875" style="66" customWidth="1"/>
    <col min="2822" max="2822" width="18.625" style="66" customWidth="1"/>
    <col min="2823" max="2823" width="5.875" style="66" customWidth="1"/>
    <col min="2824" max="3073" width="9" style="66"/>
    <col min="3074" max="3074" width="2.375" style="66" customWidth="1"/>
    <col min="3075" max="3075" width="10.125" style="66" customWidth="1"/>
    <col min="3076" max="3076" width="57.625" style="66" customWidth="1"/>
    <col min="3077" max="3077" width="0.875" style="66" customWidth="1"/>
    <col min="3078" max="3078" width="18.625" style="66" customWidth="1"/>
    <col min="3079" max="3079" width="5.875" style="66" customWidth="1"/>
    <col min="3080" max="3329" width="9" style="66"/>
    <col min="3330" max="3330" width="2.375" style="66" customWidth="1"/>
    <col min="3331" max="3331" width="10.125" style="66" customWidth="1"/>
    <col min="3332" max="3332" width="57.625" style="66" customWidth="1"/>
    <col min="3333" max="3333" width="0.875" style="66" customWidth="1"/>
    <col min="3334" max="3334" width="18.625" style="66" customWidth="1"/>
    <col min="3335" max="3335" width="5.875" style="66" customWidth="1"/>
    <col min="3336" max="3585" width="9" style="66"/>
    <col min="3586" max="3586" width="2.375" style="66" customWidth="1"/>
    <col min="3587" max="3587" width="10.125" style="66" customWidth="1"/>
    <col min="3588" max="3588" width="57.625" style="66" customWidth="1"/>
    <col min="3589" max="3589" width="0.875" style="66" customWidth="1"/>
    <col min="3590" max="3590" width="18.625" style="66" customWidth="1"/>
    <col min="3591" max="3591" width="5.875" style="66" customWidth="1"/>
    <col min="3592" max="3841" width="9" style="66"/>
    <col min="3842" max="3842" width="2.375" style="66" customWidth="1"/>
    <col min="3843" max="3843" width="10.125" style="66" customWidth="1"/>
    <col min="3844" max="3844" width="57.625" style="66" customWidth="1"/>
    <col min="3845" max="3845" width="0.875" style="66" customWidth="1"/>
    <col min="3846" max="3846" width="18.625" style="66" customWidth="1"/>
    <col min="3847" max="3847" width="5.875" style="66" customWidth="1"/>
    <col min="3848" max="4097" width="9" style="66"/>
    <col min="4098" max="4098" width="2.375" style="66" customWidth="1"/>
    <col min="4099" max="4099" width="10.125" style="66" customWidth="1"/>
    <col min="4100" max="4100" width="57.625" style="66" customWidth="1"/>
    <col min="4101" max="4101" width="0.875" style="66" customWidth="1"/>
    <col min="4102" max="4102" width="18.625" style="66" customWidth="1"/>
    <col min="4103" max="4103" width="5.875" style="66" customWidth="1"/>
    <col min="4104" max="4353" width="9" style="66"/>
    <col min="4354" max="4354" width="2.375" style="66" customWidth="1"/>
    <col min="4355" max="4355" width="10.125" style="66" customWidth="1"/>
    <col min="4356" max="4356" width="57.625" style="66" customWidth="1"/>
    <col min="4357" max="4357" width="0.875" style="66" customWidth="1"/>
    <col min="4358" max="4358" width="18.625" style="66" customWidth="1"/>
    <col min="4359" max="4359" width="5.875" style="66" customWidth="1"/>
    <col min="4360" max="4609" width="9" style="66"/>
    <col min="4610" max="4610" width="2.375" style="66" customWidth="1"/>
    <col min="4611" max="4611" width="10.125" style="66" customWidth="1"/>
    <col min="4612" max="4612" width="57.625" style="66" customWidth="1"/>
    <col min="4613" max="4613" width="0.875" style="66" customWidth="1"/>
    <col min="4614" max="4614" width="18.625" style="66" customWidth="1"/>
    <col min="4615" max="4615" width="5.875" style="66" customWidth="1"/>
    <col min="4616" max="4865" width="9" style="66"/>
    <col min="4866" max="4866" width="2.375" style="66" customWidth="1"/>
    <col min="4867" max="4867" width="10.125" style="66" customWidth="1"/>
    <col min="4868" max="4868" width="57.625" style="66" customWidth="1"/>
    <col min="4869" max="4869" width="0.875" style="66" customWidth="1"/>
    <col min="4870" max="4870" width="18.625" style="66" customWidth="1"/>
    <col min="4871" max="4871" width="5.875" style="66" customWidth="1"/>
    <col min="4872" max="5121" width="9" style="66"/>
    <col min="5122" max="5122" width="2.375" style="66" customWidth="1"/>
    <col min="5123" max="5123" width="10.125" style="66" customWidth="1"/>
    <col min="5124" max="5124" width="57.625" style="66" customWidth="1"/>
    <col min="5125" max="5125" width="0.875" style="66" customWidth="1"/>
    <col min="5126" max="5126" width="18.625" style="66" customWidth="1"/>
    <col min="5127" max="5127" width="5.875" style="66" customWidth="1"/>
    <col min="5128" max="5377" width="9" style="66"/>
    <col min="5378" max="5378" width="2.375" style="66" customWidth="1"/>
    <col min="5379" max="5379" width="10.125" style="66" customWidth="1"/>
    <col min="5380" max="5380" width="57.625" style="66" customWidth="1"/>
    <col min="5381" max="5381" width="0.875" style="66" customWidth="1"/>
    <col min="5382" max="5382" width="18.625" style="66" customWidth="1"/>
    <col min="5383" max="5383" width="5.875" style="66" customWidth="1"/>
    <col min="5384" max="5633" width="9" style="66"/>
    <col min="5634" max="5634" width="2.375" style="66" customWidth="1"/>
    <col min="5635" max="5635" width="10.125" style="66" customWidth="1"/>
    <col min="5636" max="5636" width="57.625" style="66" customWidth="1"/>
    <col min="5637" max="5637" width="0.875" style="66" customWidth="1"/>
    <col min="5638" max="5638" width="18.625" style="66" customWidth="1"/>
    <col min="5639" max="5639" width="5.875" style="66" customWidth="1"/>
    <col min="5640" max="5889" width="9" style="66"/>
    <col min="5890" max="5890" width="2.375" style="66" customWidth="1"/>
    <col min="5891" max="5891" width="10.125" style="66" customWidth="1"/>
    <col min="5892" max="5892" width="57.625" style="66" customWidth="1"/>
    <col min="5893" max="5893" width="0.875" style="66" customWidth="1"/>
    <col min="5894" max="5894" width="18.625" style="66" customWidth="1"/>
    <col min="5895" max="5895" width="5.875" style="66" customWidth="1"/>
    <col min="5896" max="6145" width="9" style="66"/>
    <col min="6146" max="6146" width="2.375" style="66" customWidth="1"/>
    <col min="6147" max="6147" width="10.125" style="66" customWidth="1"/>
    <col min="6148" max="6148" width="57.625" style="66" customWidth="1"/>
    <col min="6149" max="6149" width="0.875" style="66" customWidth="1"/>
    <col min="6150" max="6150" width="18.625" style="66" customWidth="1"/>
    <col min="6151" max="6151" width="5.875" style="66" customWidth="1"/>
    <col min="6152" max="6401" width="9" style="66"/>
    <col min="6402" max="6402" width="2.375" style="66" customWidth="1"/>
    <col min="6403" max="6403" width="10.125" style="66" customWidth="1"/>
    <col min="6404" max="6404" width="57.625" style="66" customWidth="1"/>
    <col min="6405" max="6405" width="0.875" style="66" customWidth="1"/>
    <col min="6406" max="6406" width="18.625" style="66" customWidth="1"/>
    <col min="6407" max="6407" width="5.875" style="66" customWidth="1"/>
    <col min="6408" max="6657" width="9" style="66"/>
    <col min="6658" max="6658" width="2.375" style="66" customWidth="1"/>
    <col min="6659" max="6659" width="10.125" style="66" customWidth="1"/>
    <col min="6660" max="6660" width="57.625" style="66" customWidth="1"/>
    <col min="6661" max="6661" width="0.875" style="66" customWidth="1"/>
    <col min="6662" max="6662" width="18.625" style="66" customWidth="1"/>
    <col min="6663" max="6663" width="5.875" style="66" customWidth="1"/>
    <col min="6664" max="6913" width="9" style="66"/>
    <col min="6914" max="6914" width="2.375" style="66" customWidth="1"/>
    <col min="6915" max="6915" width="10.125" style="66" customWidth="1"/>
    <col min="6916" max="6916" width="57.625" style="66" customWidth="1"/>
    <col min="6917" max="6917" width="0.875" style="66" customWidth="1"/>
    <col min="6918" max="6918" width="18.625" style="66" customWidth="1"/>
    <col min="6919" max="6919" width="5.875" style="66" customWidth="1"/>
    <col min="6920" max="7169" width="9" style="66"/>
    <col min="7170" max="7170" width="2.375" style="66" customWidth="1"/>
    <col min="7171" max="7171" width="10.125" style="66" customWidth="1"/>
    <col min="7172" max="7172" width="57.625" style="66" customWidth="1"/>
    <col min="7173" max="7173" width="0.875" style="66" customWidth="1"/>
    <col min="7174" max="7174" width="18.625" style="66" customWidth="1"/>
    <col min="7175" max="7175" width="5.875" style="66" customWidth="1"/>
    <col min="7176" max="7425" width="9" style="66"/>
    <col min="7426" max="7426" width="2.375" style="66" customWidth="1"/>
    <col min="7427" max="7427" width="10.125" style="66" customWidth="1"/>
    <col min="7428" max="7428" width="57.625" style="66" customWidth="1"/>
    <col min="7429" max="7429" width="0.875" style="66" customWidth="1"/>
    <col min="7430" max="7430" width="18.625" style="66" customWidth="1"/>
    <col min="7431" max="7431" width="5.875" style="66" customWidth="1"/>
    <col min="7432" max="7681" width="9" style="66"/>
    <col min="7682" max="7682" width="2.375" style="66" customWidth="1"/>
    <col min="7683" max="7683" width="10.125" style="66" customWidth="1"/>
    <col min="7684" max="7684" width="57.625" style="66" customWidth="1"/>
    <col min="7685" max="7685" width="0.875" style="66" customWidth="1"/>
    <col min="7686" max="7686" width="18.625" style="66" customWidth="1"/>
    <col min="7687" max="7687" width="5.875" style="66" customWidth="1"/>
    <col min="7688" max="7937" width="9" style="66"/>
    <col min="7938" max="7938" width="2.375" style="66" customWidth="1"/>
    <col min="7939" max="7939" width="10.125" style="66" customWidth="1"/>
    <col min="7940" max="7940" width="57.625" style="66" customWidth="1"/>
    <col min="7941" max="7941" width="0.875" style="66" customWidth="1"/>
    <col min="7942" max="7942" width="18.625" style="66" customWidth="1"/>
    <col min="7943" max="7943" width="5.875" style="66" customWidth="1"/>
    <col min="7944" max="8193" width="9" style="66"/>
    <col min="8194" max="8194" width="2.375" style="66" customWidth="1"/>
    <col min="8195" max="8195" width="10.125" style="66" customWidth="1"/>
    <col min="8196" max="8196" width="57.625" style="66" customWidth="1"/>
    <col min="8197" max="8197" width="0.875" style="66" customWidth="1"/>
    <col min="8198" max="8198" width="18.625" style="66" customWidth="1"/>
    <col min="8199" max="8199" width="5.875" style="66" customWidth="1"/>
    <col min="8200" max="8449" width="9" style="66"/>
    <col min="8450" max="8450" width="2.375" style="66" customWidth="1"/>
    <col min="8451" max="8451" width="10.125" style="66" customWidth="1"/>
    <col min="8452" max="8452" width="57.625" style="66" customWidth="1"/>
    <col min="8453" max="8453" width="0.875" style="66" customWidth="1"/>
    <col min="8454" max="8454" width="18.625" style="66" customWidth="1"/>
    <col min="8455" max="8455" width="5.875" style="66" customWidth="1"/>
    <col min="8456" max="8705" width="9" style="66"/>
    <col min="8706" max="8706" width="2.375" style="66" customWidth="1"/>
    <col min="8707" max="8707" width="10.125" style="66" customWidth="1"/>
    <col min="8708" max="8708" width="57.625" style="66" customWidth="1"/>
    <col min="8709" max="8709" width="0.875" style="66" customWidth="1"/>
    <col min="8710" max="8710" width="18.625" style="66" customWidth="1"/>
    <col min="8711" max="8711" width="5.875" style="66" customWidth="1"/>
    <col min="8712" max="8961" width="9" style="66"/>
    <col min="8962" max="8962" width="2.375" style="66" customWidth="1"/>
    <col min="8963" max="8963" width="10.125" style="66" customWidth="1"/>
    <col min="8964" max="8964" width="57.625" style="66" customWidth="1"/>
    <col min="8965" max="8965" width="0.875" style="66" customWidth="1"/>
    <col min="8966" max="8966" width="18.625" style="66" customWidth="1"/>
    <col min="8967" max="8967" width="5.875" style="66" customWidth="1"/>
    <col min="8968" max="9217" width="9" style="66"/>
    <col min="9218" max="9218" width="2.375" style="66" customWidth="1"/>
    <col min="9219" max="9219" width="10.125" style="66" customWidth="1"/>
    <col min="9220" max="9220" width="57.625" style="66" customWidth="1"/>
    <col min="9221" max="9221" width="0.875" style="66" customWidth="1"/>
    <col min="9222" max="9222" width="18.625" style="66" customWidth="1"/>
    <col min="9223" max="9223" width="5.875" style="66" customWidth="1"/>
    <col min="9224" max="9473" width="9" style="66"/>
    <col min="9474" max="9474" width="2.375" style="66" customWidth="1"/>
    <col min="9475" max="9475" width="10.125" style="66" customWidth="1"/>
    <col min="9476" max="9476" width="57.625" style="66" customWidth="1"/>
    <col min="9477" max="9477" width="0.875" style="66" customWidth="1"/>
    <col min="9478" max="9478" width="18.625" style="66" customWidth="1"/>
    <col min="9479" max="9479" width="5.875" style="66" customWidth="1"/>
    <col min="9480" max="9729" width="9" style="66"/>
    <col min="9730" max="9730" width="2.375" style="66" customWidth="1"/>
    <col min="9731" max="9731" width="10.125" style="66" customWidth="1"/>
    <col min="9732" max="9732" width="57.625" style="66" customWidth="1"/>
    <col min="9733" max="9733" width="0.875" style="66" customWidth="1"/>
    <col min="9734" max="9734" width="18.625" style="66" customWidth="1"/>
    <col min="9735" max="9735" width="5.875" style="66" customWidth="1"/>
    <col min="9736" max="9985" width="9" style="66"/>
    <col min="9986" max="9986" width="2.375" style="66" customWidth="1"/>
    <col min="9987" max="9987" width="10.125" style="66" customWidth="1"/>
    <col min="9988" max="9988" width="57.625" style="66" customWidth="1"/>
    <col min="9989" max="9989" width="0.875" style="66" customWidth="1"/>
    <col min="9990" max="9990" width="18.625" style="66" customWidth="1"/>
    <col min="9991" max="9991" width="5.875" style="66" customWidth="1"/>
    <col min="9992" max="10241" width="9" style="66"/>
    <col min="10242" max="10242" width="2.375" style="66" customWidth="1"/>
    <col min="10243" max="10243" width="10.125" style="66" customWidth="1"/>
    <col min="10244" max="10244" width="57.625" style="66" customWidth="1"/>
    <col min="10245" max="10245" width="0.875" style="66" customWidth="1"/>
    <col min="10246" max="10246" width="18.625" style="66" customWidth="1"/>
    <col min="10247" max="10247" width="5.875" style="66" customWidth="1"/>
    <col min="10248" max="10497" width="9" style="66"/>
    <col min="10498" max="10498" width="2.375" style="66" customWidth="1"/>
    <col min="10499" max="10499" width="10.125" style="66" customWidth="1"/>
    <col min="10500" max="10500" width="57.625" style="66" customWidth="1"/>
    <col min="10501" max="10501" width="0.875" style="66" customWidth="1"/>
    <col min="10502" max="10502" width="18.625" style="66" customWidth="1"/>
    <col min="10503" max="10503" width="5.875" style="66" customWidth="1"/>
    <col min="10504" max="10753" width="9" style="66"/>
    <col min="10754" max="10754" width="2.375" style="66" customWidth="1"/>
    <col min="10755" max="10755" width="10.125" style="66" customWidth="1"/>
    <col min="10756" max="10756" width="57.625" style="66" customWidth="1"/>
    <col min="10757" max="10757" width="0.875" style="66" customWidth="1"/>
    <col min="10758" max="10758" width="18.625" style="66" customWidth="1"/>
    <col min="10759" max="10759" width="5.875" style="66" customWidth="1"/>
    <col min="10760" max="11009" width="9" style="66"/>
    <col min="11010" max="11010" width="2.375" style="66" customWidth="1"/>
    <col min="11011" max="11011" width="10.125" style="66" customWidth="1"/>
    <col min="11012" max="11012" width="57.625" style="66" customWidth="1"/>
    <col min="11013" max="11013" width="0.875" style="66" customWidth="1"/>
    <col min="11014" max="11014" width="18.625" style="66" customWidth="1"/>
    <col min="11015" max="11015" width="5.875" style="66" customWidth="1"/>
    <col min="11016" max="11265" width="9" style="66"/>
    <col min="11266" max="11266" width="2.375" style="66" customWidth="1"/>
    <col min="11267" max="11267" width="10.125" style="66" customWidth="1"/>
    <col min="11268" max="11268" width="57.625" style="66" customWidth="1"/>
    <col min="11269" max="11269" width="0.875" style="66" customWidth="1"/>
    <col min="11270" max="11270" width="18.625" style="66" customWidth="1"/>
    <col min="11271" max="11271" width="5.875" style="66" customWidth="1"/>
    <col min="11272" max="11521" width="9" style="66"/>
    <col min="11522" max="11522" width="2.375" style="66" customWidth="1"/>
    <col min="11523" max="11523" width="10.125" style="66" customWidth="1"/>
    <col min="11524" max="11524" width="57.625" style="66" customWidth="1"/>
    <col min="11525" max="11525" width="0.875" style="66" customWidth="1"/>
    <col min="11526" max="11526" width="18.625" style="66" customWidth="1"/>
    <col min="11527" max="11527" width="5.875" style="66" customWidth="1"/>
    <col min="11528" max="11777" width="9" style="66"/>
    <col min="11778" max="11778" width="2.375" style="66" customWidth="1"/>
    <col min="11779" max="11779" width="10.125" style="66" customWidth="1"/>
    <col min="11780" max="11780" width="57.625" style="66" customWidth="1"/>
    <col min="11781" max="11781" width="0.875" style="66" customWidth="1"/>
    <col min="11782" max="11782" width="18.625" style="66" customWidth="1"/>
    <col min="11783" max="11783" width="5.875" style="66" customWidth="1"/>
    <col min="11784" max="12033" width="9" style="66"/>
    <col min="12034" max="12034" width="2.375" style="66" customWidth="1"/>
    <col min="12035" max="12035" width="10.125" style="66" customWidth="1"/>
    <col min="12036" max="12036" width="57.625" style="66" customWidth="1"/>
    <col min="12037" max="12037" width="0.875" style="66" customWidth="1"/>
    <col min="12038" max="12038" width="18.625" style="66" customWidth="1"/>
    <col min="12039" max="12039" width="5.875" style="66" customWidth="1"/>
    <col min="12040" max="12289" width="9" style="66"/>
    <col min="12290" max="12290" width="2.375" style="66" customWidth="1"/>
    <col min="12291" max="12291" width="10.125" style="66" customWidth="1"/>
    <col min="12292" max="12292" width="57.625" style="66" customWidth="1"/>
    <col min="12293" max="12293" width="0.875" style="66" customWidth="1"/>
    <col min="12294" max="12294" width="18.625" style="66" customWidth="1"/>
    <col min="12295" max="12295" width="5.875" style="66" customWidth="1"/>
    <col min="12296" max="12545" width="9" style="66"/>
    <col min="12546" max="12546" width="2.375" style="66" customWidth="1"/>
    <col min="12547" max="12547" width="10.125" style="66" customWidth="1"/>
    <col min="12548" max="12548" width="57.625" style="66" customWidth="1"/>
    <col min="12549" max="12549" width="0.875" style="66" customWidth="1"/>
    <col min="12550" max="12550" width="18.625" style="66" customWidth="1"/>
    <col min="12551" max="12551" width="5.875" style="66" customWidth="1"/>
    <col min="12552" max="12801" width="9" style="66"/>
    <col min="12802" max="12802" width="2.375" style="66" customWidth="1"/>
    <col min="12803" max="12803" width="10.125" style="66" customWidth="1"/>
    <col min="12804" max="12804" width="57.625" style="66" customWidth="1"/>
    <col min="12805" max="12805" width="0.875" style="66" customWidth="1"/>
    <col min="12806" max="12806" width="18.625" style="66" customWidth="1"/>
    <col min="12807" max="12807" width="5.875" style="66" customWidth="1"/>
    <col min="12808" max="13057" width="9" style="66"/>
    <col min="13058" max="13058" width="2.375" style="66" customWidth="1"/>
    <col min="13059" max="13059" width="10.125" style="66" customWidth="1"/>
    <col min="13060" max="13060" width="57.625" style="66" customWidth="1"/>
    <col min="13061" max="13061" width="0.875" style="66" customWidth="1"/>
    <col min="13062" max="13062" width="18.625" style="66" customWidth="1"/>
    <col min="13063" max="13063" width="5.875" style="66" customWidth="1"/>
    <col min="13064" max="13313" width="9" style="66"/>
    <col min="13314" max="13314" width="2.375" style="66" customWidth="1"/>
    <col min="13315" max="13315" width="10.125" style="66" customWidth="1"/>
    <col min="13316" max="13316" width="57.625" style="66" customWidth="1"/>
    <col min="13317" max="13317" width="0.875" style="66" customWidth="1"/>
    <col min="13318" max="13318" width="18.625" style="66" customWidth="1"/>
    <col min="13319" max="13319" width="5.875" style="66" customWidth="1"/>
    <col min="13320" max="13569" width="9" style="66"/>
    <col min="13570" max="13570" width="2.375" style="66" customWidth="1"/>
    <col min="13571" max="13571" width="10.125" style="66" customWidth="1"/>
    <col min="13572" max="13572" width="57.625" style="66" customWidth="1"/>
    <col min="13573" max="13573" width="0.875" style="66" customWidth="1"/>
    <col min="13574" max="13574" width="18.625" style="66" customWidth="1"/>
    <col min="13575" max="13575" width="5.875" style="66" customWidth="1"/>
    <col min="13576" max="13825" width="9" style="66"/>
    <col min="13826" max="13826" width="2.375" style="66" customWidth="1"/>
    <col min="13827" max="13827" width="10.125" style="66" customWidth="1"/>
    <col min="13828" max="13828" width="57.625" style="66" customWidth="1"/>
    <col min="13829" max="13829" width="0.875" style="66" customWidth="1"/>
    <col min="13830" max="13830" width="18.625" style="66" customWidth="1"/>
    <col min="13831" max="13831" width="5.875" style="66" customWidth="1"/>
    <col min="13832" max="14081" width="9" style="66"/>
    <col min="14082" max="14082" width="2.375" style="66" customWidth="1"/>
    <col min="14083" max="14083" width="10.125" style="66" customWidth="1"/>
    <col min="14084" max="14084" width="57.625" style="66" customWidth="1"/>
    <col min="14085" max="14085" width="0.875" style="66" customWidth="1"/>
    <col min="14086" max="14086" width="18.625" style="66" customWidth="1"/>
    <col min="14087" max="14087" width="5.875" style="66" customWidth="1"/>
    <col min="14088" max="14337" width="9" style="66"/>
    <col min="14338" max="14338" width="2.375" style="66" customWidth="1"/>
    <col min="14339" max="14339" width="10.125" style="66" customWidth="1"/>
    <col min="14340" max="14340" width="57.625" style="66" customWidth="1"/>
    <col min="14341" max="14341" width="0.875" style="66" customWidth="1"/>
    <col min="14342" max="14342" width="18.625" style="66" customWidth="1"/>
    <col min="14343" max="14343" width="5.875" style="66" customWidth="1"/>
    <col min="14344" max="14593" width="9" style="66"/>
    <col min="14594" max="14594" width="2.375" style="66" customWidth="1"/>
    <col min="14595" max="14595" width="10.125" style="66" customWidth="1"/>
    <col min="14596" max="14596" width="57.625" style="66" customWidth="1"/>
    <col min="14597" max="14597" width="0.875" style="66" customWidth="1"/>
    <col min="14598" max="14598" width="18.625" style="66" customWidth="1"/>
    <col min="14599" max="14599" width="5.875" style="66" customWidth="1"/>
    <col min="14600" max="14849" width="9" style="66"/>
    <col min="14850" max="14850" width="2.375" style="66" customWidth="1"/>
    <col min="14851" max="14851" width="10.125" style="66" customWidth="1"/>
    <col min="14852" max="14852" width="57.625" style="66" customWidth="1"/>
    <col min="14853" max="14853" width="0.875" style="66" customWidth="1"/>
    <col min="14854" max="14854" width="18.625" style="66" customWidth="1"/>
    <col min="14855" max="14855" width="5.875" style="66" customWidth="1"/>
    <col min="14856" max="15105" width="9" style="66"/>
    <col min="15106" max="15106" width="2.375" style="66" customWidth="1"/>
    <col min="15107" max="15107" width="10.125" style="66" customWidth="1"/>
    <col min="15108" max="15108" width="57.625" style="66" customWidth="1"/>
    <col min="15109" max="15109" width="0.875" style="66" customWidth="1"/>
    <col min="15110" max="15110" width="18.625" style="66" customWidth="1"/>
    <col min="15111" max="15111" width="5.875" style="66" customWidth="1"/>
    <col min="15112" max="15361" width="9" style="66"/>
    <col min="15362" max="15362" width="2.375" style="66" customWidth="1"/>
    <col min="15363" max="15363" width="10.125" style="66" customWidth="1"/>
    <col min="15364" max="15364" width="57.625" style="66" customWidth="1"/>
    <col min="15365" max="15365" width="0.875" style="66" customWidth="1"/>
    <col min="15366" max="15366" width="18.625" style="66" customWidth="1"/>
    <col min="15367" max="15367" width="5.875" style="66" customWidth="1"/>
    <col min="15368" max="15617" width="9" style="66"/>
    <col min="15618" max="15618" width="2.375" style="66" customWidth="1"/>
    <col min="15619" max="15619" width="10.125" style="66" customWidth="1"/>
    <col min="15620" max="15620" width="57.625" style="66" customWidth="1"/>
    <col min="15621" max="15621" width="0.875" style="66" customWidth="1"/>
    <col min="15622" max="15622" width="18.625" style="66" customWidth="1"/>
    <col min="15623" max="15623" width="5.875" style="66" customWidth="1"/>
    <col min="15624" max="15873" width="9" style="66"/>
    <col min="15874" max="15874" width="2.375" style="66" customWidth="1"/>
    <col min="15875" max="15875" width="10.125" style="66" customWidth="1"/>
    <col min="15876" max="15876" width="57.625" style="66" customWidth="1"/>
    <col min="15877" max="15877" width="0.875" style="66" customWidth="1"/>
    <col min="15878" max="15878" width="18.625" style="66" customWidth="1"/>
    <col min="15879" max="15879" width="5.875" style="66" customWidth="1"/>
    <col min="15880" max="16129" width="9" style="66"/>
    <col min="16130" max="16130" width="2.375" style="66" customWidth="1"/>
    <col min="16131" max="16131" width="10.125" style="66" customWidth="1"/>
    <col min="16132" max="16132" width="57.625" style="66" customWidth="1"/>
    <col min="16133" max="16133" width="0.875" style="66" customWidth="1"/>
    <col min="16134" max="16134" width="18.625" style="66" customWidth="1"/>
    <col min="16135" max="16135" width="5.875" style="66" customWidth="1"/>
    <col min="16136" max="16384" width="9" style="66"/>
  </cols>
  <sheetData>
    <row r="1" spans="1:6" s="54" customFormat="1" ht="15" customHeight="1" x14ac:dyDescent="0.15">
      <c r="A1" s="50"/>
      <c r="B1" s="122" t="s">
        <v>81</v>
      </c>
      <c r="C1" s="122"/>
      <c r="D1" s="51" t="s">
        <v>82</v>
      </c>
      <c r="E1" s="52"/>
      <c r="F1" s="53" t="s">
        <v>83</v>
      </c>
    </row>
    <row r="2" spans="1:6" s="54" customFormat="1" ht="9.9499999999999993" customHeight="1" x14ac:dyDescent="0.15">
      <c r="A2" s="50"/>
      <c r="B2" s="55"/>
      <c r="C2" s="56"/>
      <c r="D2" s="57"/>
      <c r="E2" s="58"/>
      <c r="F2" s="59"/>
    </row>
    <row r="3" spans="1:6" s="64" customFormat="1" ht="24" customHeight="1" x14ac:dyDescent="0.15">
      <c r="A3" s="60"/>
      <c r="B3" s="61" t="s">
        <v>170</v>
      </c>
      <c r="C3" s="62"/>
      <c r="D3" s="63"/>
      <c r="F3" s="65"/>
    </row>
    <row r="4" spans="1:6" s="64" customFormat="1" ht="15" customHeight="1" x14ac:dyDescent="0.15">
      <c r="A4" s="60"/>
      <c r="B4" s="61"/>
      <c r="C4" s="62" t="s">
        <v>183</v>
      </c>
      <c r="D4" s="63" t="s">
        <v>85</v>
      </c>
      <c r="F4" s="65" t="s">
        <v>84</v>
      </c>
    </row>
    <row r="5" spans="1:6" s="64" customFormat="1" ht="15" customHeight="1" x14ac:dyDescent="0.15">
      <c r="A5" s="60"/>
      <c r="B5" s="61"/>
      <c r="C5" s="62" t="s">
        <v>171</v>
      </c>
      <c r="D5" s="63" t="s">
        <v>86</v>
      </c>
      <c r="F5" s="65" t="s">
        <v>84</v>
      </c>
    </row>
    <row r="6" spans="1:6" s="64" customFormat="1" ht="15" customHeight="1" x14ac:dyDescent="0.15">
      <c r="A6" s="60"/>
      <c r="B6" s="61"/>
      <c r="C6" s="62" t="s">
        <v>172</v>
      </c>
      <c r="D6" s="63" t="s">
        <v>87</v>
      </c>
      <c r="F6" s="65" t="s">
        <v>84</v>
      </c>
    </row>
    <row r="7" spans="1:6" s="64" customFormat="1" ht="15" customHeight="1" x14ac:dyDescent="0.15">
      <c r="A7" s="60"/>
      <c r="B7" s="61"/>
      <c r="C7" s="62" t="s">
        <v>173</v>
      </c>
      <c r="D7" s="63" t="s">
        <v>88</v>
      </c>
      <c r="F7" s="65" t="s">
        <v>84</v>
      </c>
    </row>
    <row r="8" spans="1:6" s="64" customFormat="1" ht="15" customHeight="1" x14ac:dyDescent="0.15">
      <c r="A8" s="60"/>
      <c r="B8" s="61"/>
      <c r="C8" s="62" t="s">
        <v>174</v>
      </c>
      <c r="D8" s="63" t="s">
        <v>89</v>
      </c>
      <c r="F8" s="65" t="s">
        <v>84</v>
      </c>
    </row>
    <row r="9" spans="1:6" s="64" customFormat="1" ht="15" customHeight="1" x14ac:dyDescent="0.15">
      <c r="A9" s="60"/>
      <c r="B9" s="61"/>
      <c r="C9" s="62"/>
      <c r="D9" s="63"/>
      <c r="F9" s="65"/>
    </row>
  </sheetData>
  <mergeCells count="1">
    <mergeCell ref="B1:C1"/>
  </mergeCells>
  <phoneticPr fontId="5"/>
  <printOptions horizontalCentered="1"/>
  <pageMargins left="0.78740157480314965" right="0.6692913385826772" top="0.9055118110236221" bottom="0.98425196850393704" header="0.51181102362204722" footer="0.51181102362204722"/>
  <pageSetup paperSize="9" scale="80" orientation="portrait" r:id="rId1"/>
  <headerFooter alignWithMargins="0">
    <oddFooter>&amp;C&amp;9目次 - &amp;P -</oddFooter>
  </headerFooter>
  <ignoredErrors>
    <ignoredError sqref="C4:C6 C7:C8" twoDigitTextYea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26"/>
  <sheetViews>
    <sheetView showGridLines="0" view="pageBreakPreview" zoomScale="145" zoomScaleNormal="145" zoomScaleSheetLayoutView="145" workbookViewId="0"/>
  </sheetViews>
  <sheetFormatPr defaultColWidth="11.625" defaultRowHeight="9" x14ac:dyDescent="0.15"/>
  <cols>
    <col min="1" max="1" width="9.875" style="1" customWidth="1"/>
    <col min="2" max="2" width="3.375" style="1" bestFit="1" customWidth="1"/>
    <col min="3" max="3" width="5.5" style="1" bestFit="1" customWidth="1"/>
    <col min="4" max="5" width="3.625" style="1" customWidth="1"/>
    <col min="6" max="6" width="6" style="1" bestFit="1" customWidth="1"/>
    <col min="7" max="8" width="3.625" style="1" customWidth="1"/>
    <col min="9" max="9" width="4.125" style="1" customWidth="1"/>
    <col min="10" max="10" width="4.125" style="2" customWidth="1"/>
    <col min="11" max="11" width="8.375" style="2" customWidth="1"/>
    <col min="12" max="16384" width="11.625" style="2"/>
  </cols>
  <sheetData>
    <row r="1" spans="1:10" s="3" customFormat="1" ht="25.5" x14ac:dyDescent="0.25">
      <c r="A1" s="68" t="s">
        <v>181</v>
      </c>
      <c r="B1" s="69"/>
      <c r="C1" s="69"/>
      <c r="D1" s="69"/>
      <c r="E1" s="69"/>
      <c r="F1" s="69"/>
      <c r="G1" s="69"/>
      <c r="H1" s="69"/>
      <c r="I1" s="69"/>
    </row>
    <row r="2" spans="1:10" s="4" customFormat="1" ht="14.25" x14ac:dyDescent="0.15">
      <c r="A2" s="70" t="s">
        <v>182</v>
      </c>
      <c r="B2" s="71"/>
      <c r="C2" s="71"/>
      <c r="D2" s="71"/>
      <c r="E2" s="71"/>
      <c r="F2" s="71"/>
      <c r="G2" s="71"/>
      <c r="H2" s="71"/>
    </row>
    <row r="3" spans="1:10" x14ac:dyDescent="0.15">
      <c r="A3" s="2"/>
      <c r="B3" s="72"/>
      <c r="C3" s="72"/>
      <c r="D3" s="72"/>
      <c r="E3" s="72"/>
      <c r="F3" s="72"/>
      <c r="G3" s="72"/>
      <c r="H3" s="72"/>
      <c r="I3" s="123" t="s">
        <v>188</v>
      </c>
      <c r="J3" s="123"/>
    </row>
    <row r="4" spans="1:10" x14ac:dyDescent="0.15">
      <c r="A4" s="73"/>
      <c r="D4" s="73"/>
      <c r="G4" s="73"/>
      <c r="I4" s="74"/>
    </row>
    <row r="5" spans="1:10" ht="9" customHeight="1" x14ac:dyDescent="0.15">
      <c r="A5" s="75" t="s">
        <v>0</v>
      </c>
      <c r="C5" s="1" t="s">
        <v>11</v>
      </c>
      <c r="D5" s="75"/>
      <c r="F5" s="1" t="s">
        <v>12</v>
      </c>
      <c r="G5" s="75"/>
      <c r="I5" s="1" t="s">
        <v>13</v>
      </c>
    </row>
    <row r="6" spans="1:10" x14ac:dyDescent="0.15">
      <c r="A6" s="76"/>
      <c r="B6" s="72"/>
      <c r="C6" s="72"/>
      <c r="D6" s="76"/>
      <c r="E6" s="72"/>
      <c r="F6" s="72"/>
      <c r="G6" s="76"/>
      <c r="H6" s="72"/>
      <c r="I6" s="72"/>
      <c r="J6" s="22"/>
    </row>
    <row r="7" spans="1:10" x14ac:dyDescent="0.15">
      <c r="A7" s="75"/>
      <c r="D7" s="75"/>
      <c r="G7" s="75"/>
    </row>
    <row r="8" spans="1:10" ht="9" customHeight="1" x14ac:dyDescent="0.15">
      <c r="A8" s="75" t="s">
        <v>14</v>
      </c>
      <c r="C8" s="1">
        <f>C10+C11</f>
        <v>28396</v>
      </c>
      <c r="D8" s="75"/>
      <c r="F8" s="1">
        <f>F10+F11</f>
        <v>37</v>
      </c>
      <c r="G8" s="75"/>
      <c r="I8" s="1">
        <f>I10+I11</f>
        <v>69</v>
      </c>
    </row>
    <row r="9" spans="1:10" ht="9" customHeight="1" x14ac:dyDescent="0.15">
      <c r="A9" s="75"/>
      <c r="D9" s="75"/>
      <c r="G9" s="75"/>
    </row>
    <row r="10" spans="1:10" ht="9" customHeight="1" x14ac:dyDescent="0.15">
      <c r="A10" s="75" t="s">
        <v>15</v>
      </c>
      <c r="C10" s="1">
        <v>3896</v>
      </c>
      <c r="D10" s="75"/>
      <c r="F10" s="1">
        <v>5</v>
      </c>
      <c r="G10" s="75"/>
      <c r="I10" s="1">
        <v>36</v>
      </c>
    </row>
    <row r="11" spans="1:10" x14ac:dyDescent="0.15">
      <c r="A11" s="75" t="s">
        <v>1</v>
      </c>
      <c r="C11" s="1">
        <f>SUM(C13:C24)</f>
        <v>24500</v>
      </c>
      <c r="D11" s="75"/>
      <c r="F11" s="1">
        <f>SUM(F13:F24)</f>
        <v>32</v>
      </c>
      <c r="G11" s="75"/>
      <c r="I11" s="1">
        <f>SUM(I13:I24)</f>
        <v>33</v>
      </c>
    </row>
    <row r="12" spans="1:10" x14ac:dyDescent="0.15">
      <c r="A12" s="2"/>
      <c r="B12" s="77"/>
      <c r="C12" s="2"/>
      <c r="D12" s="78"/>
      <c r="E12" s="2"/>
      <c r="F12" s="2"/>
      <c r="G12" s="78"/>
      <c r="H12" s="2"/>
      <c r="I12" s="2"/>
    </row>
    <row r="13" spans="1:10" ht="9" customHeight="1" x14ac:dyDescent="0.15">
      <c r="A13" s="75" t="s">
        <v>2</v>
      </c>
      <c r="C13" s="1">
        <v>1211</v>
      </c>
      <c r="D13" s="75"/>
      <c r="F13" s="1">
        <v>3</v>
      </c>
      <c r="G13" s="75"/>
      <c r="I13" s="79" t="s">
        <v>22</v>
      </c>
    </row>
    <row r="14" spans="1:10" x14ac:dyDescent="0.15">
      <c r="A14" s="75" t="s">
        <v>3</v>
      </c>
      <c r="C14" s="1">
        <v>2715</v>
      </c>
      <c r="D14" s="75"/>
      <c r="F14" s="1">
        <v>2</v>
      </c>
      <c r="G14" s="75"/>
      <c r="I14" s="79" t="s">
        <v>22</v>
      </c>
    </row>
    <row r="15" spans="1:10" ht="9" customHeight="1" x14ac:dyDescent="0.15">
      <c r="A15" s="75" t="s">
        <v>4</v>
      </c>
      <c r="C15" s="1">
        <v>615</v>
      </c>
      <c r="D15" s="75"/>
      <c r="F15" s="1">
        <v>2</v>
      </c>
      <c r="G15" s="75"/>
      <c r="I15" s="79" t="s">
        <v>22</v>
      </c>
    </row>
    <row r="16" spans="1:10" x14ac:dyDescent="0.15">
      <c r="A16" s="75" t="s">
        <v>5</v>
      </c>
      <c r="C16" s="1">
        <v>2074</v>
      </c>
      <c r="D16" s="75"/>
      <c r="F16" s="1">
        <v>3</v>
      </c>
      <c r="G16" s="75"/>
      <c r="I16" s="79" t="s">
        <v>22</v>
      </c>
    </row>
    <row r="17" spans="1:10" x14ac:dyDescent="0.15">
      <c r="A17" s="75" t="s">
        <v>6</v>
      </c>
      <c r="C17" s="1">
        <v>3891</v>
      </c>
      <c r="D17" s="75"/>
      <c r="F17" s="1">
        <v>8</v>
      </c>
      <c r="G17" s="75"/>
      <c r="I17" s="1">
        <v>8</v>
      </c>
    </row>
    <row r="18" spans="1:10" x14ac:dyDescent="0.15">
      <c r="A18" s="80" t="s">
        <v>16</v>
      </c>
      <c r="C18" s="1">
        <v>326</v>
      </c>
      <c r="D18" s="75"/>
      <c r="F18" s="1">
        <v>2</v>
      </c>
      <c r="G18" s="75"/>
      <c r="I18" s="1">
        <v>2</v>
      </c>
    </row>
    <row r="19" spans="1:10" x14ac:dyDescent="0.15">
      <c r="A19" s="75" t="s">
        <v>17</v>
      </c>
      <c r="C19" s="1">
        <v>873</v>
      </c>
      <c r="D19" s="75"/>
      <c r="F19" s="1">
        <v>1</v>
      </c>
      <c r="G19" s="75"/>
      <c r="I19" s="79">
        <v>1</v>
      </c>
    </row>
    <row r="20" spans="1:10" x14ac:dyDescent="0.15">
      <c r="A20" s="75" t="s">
        <v>7</v>
      </c>
      <c r="C20" s="1">
        <v>573</v>
      </c>
      <c r="D20" s="75"/>
      <c r="F20" s="1">
        <v>2</v>
      </c>
      <c r="G20" s="75"/>
      <c r="I20" s="1">
        <v>3</v>
      </c>
    </row>
    <row r="21" spans="1:10" x14ac:dyDescent="0.15">
      <c r="A21" s="75" t="s">
        <v>8</v>
      </c>
      <c r="C21" s="1">
        <v>1062</v>
      </c>
      <c r="D21" s="75"/>
      <c r="F21" s="1">
        <v>1</v>
      </c>
      <c r="G21" s="75"/>
      <c r="I21" s="1">
        <v>8</v>
      </c>
    </row>
    <row r="22" spans="1:10" x14ac:dyDescent="0.15">
      <c r="A22" s="75" t="s">
        <v>9</v>
      </c>
      <c r="C22" s="1">
        <v>6191</v>
      </c>
      <c r="D22" s="75"/>
      <c r="F22" s="1">
        <v>3</v>
      </c>
      <c r="G22" s="75"/>
      <c r="I22" s="79">
        <v>6</v>
      </c>
    </row>
    <row r="23" spans="1:10" ht="9" customHeight="1" x14ac:dyDescent="0.15">
      <c r="A23" s="75" t="s">
        <v>10</v>
      </c>
      <c r="C23" s="1">
        <v>1416</v>
      </c>
      <c r="D23" s="75"/>
      <c r="F23" s="1">
        <v>2</v>
      </c>
      <c r="G23" s="75"/>
      <c r="I23" s="1">
        <v>3</v>
      </c>
    </row>
    <row r="24" spans="1:10" ht="9" customHeight="1" x14ac:dyDescent="0.15">
      <c r="A24" s="76" t="s">
        <v>18</v>
      </c>
      <c r="B24" s="72"/>
      <c r="C24" s="72">
        <v>3553</v>
      </c>
      <c r="D24" s="76"/>
      <c r="E24" s="72"/>
      <c r="F24" s="72">
        <v>3</v>
      </c>
      <c r="G24" s="76"/>
      <c r="H24" s="72"/>
      <c r="I24" s="101">
        <v>2</v>
      </c>
      <c r="J24" s="22"/>
    </row>
    <row r="25" spans="1:10" ht="9" customHeight="1" x14ac:dyDescent="0.15">
      <c r="A25" s="1" t="s">
        <v>19</v>
      </c>
    </row>
    <row r="26" spans="1:10" ht="9" customHeight="1" x14ac:dyDescent="0.15"/>
  </sheetData>
  <mergeCells count="1">
    <mergeCell ref="I3:J3"/>
  </mergeCells>
  <phoneticPr fontId="1"/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/>
  <ignoredErrors>
    <ignoredError sqref="C8:I11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S26"/>
  <sheetViews>
    <sheetView showGridLines="0" view="pageBreakPreview" zoomScale="148" zoomScaleNormal="145" zoomScaleSheetLayoutView="148" workbookViewId="0"/>
  </sheetViews>
  <sheetFormatPr defaultColWidth="11.625" defaultRowHeight="9" x14ac:dyDescent="0.15"/>
  <cols>
    <col min="1" max="1" width="9.875" style="1" customWidth="1"/>
    <col min="2" max="2" width="3.375" style="1" bestFit="1" customWidth="1"/>
    <col min="3" max="3" width="5.5" style="1" bestFit="1" customWidth="1"/>
    <col min="4" max="5" width="3.625" style="1" customWidth="1"/>
    <col min="6" max="6" width="6" style="1" bestFit="1" customWidth="1"/>
    <col min="7" max="8" width="3.625" style="1" customWidth="1"/>
    <col min="9" max="9" width="4.125" style="1" customWidth="1"/>
    <col min="10" max="10" width="4.125" style="2" customWidth="1"/>
    <col min="11" max="13" width="5.625" style="2" customWidth="1"/>
    <col min="14" max="15" width="5.5" style="2" bestFit="1" customWidth="1"/>
    <col min="16" max="16" width="2.75" style="2" bestFit="1" customWidth="1"/>
    <col min="17" max="17" width="4" style="2" customWidth="1"/>
    <col min="18" max="18" width="2.375" style="2" bestFit="1" customWidth="1"/>
    <col min="19" max="19" width="3.375" style="2" bestFit="1" customWidth="1"/>
    <col min="20" max="21" width="5.5" style="2" bestFit="1" customWidth="1"/>
    <col min="22" max="22" width="4.375" style="2" bestFit="1" customWidth="1"/>
    <col min="23" max="23" width="4.875" style="2" customWidth="1"/>
    <col min="24" max="25" width="4.5" style="2" customWidth="1"/>
    <col min="26" max="16384" width="11.625" style="2"/>
  </cols>
  <sheetData>
    <row r="1" spans="1:19" ht="14.25" customHeight="1" x14ac:dyDescent="0.15">
      <c r="A1" s="81" t="s">
        <v>184</v>
      </c>
      <c r="B1" s="82"/>
      <c r="C1" s="82"/>
      <c r="D1" s="82"/>
      <c r="E1" s="82"/>
      <c r="F1" s="82"/>
      <c r="G1" s="82"/>
      <c r="H1" s="83"/>
      <c r="I1" s="83"/>
      <c r="J1" s="83"/>
      <c r="K1" s="83"/>
    </row>
    <row r="2" spans="1:19" x14ac:dyDescent="0.15">
      <c r="A2" s="106"/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26" t="s">
        <v>189</v>
      </c>
      <c r="M2" s="126"/>
      <c r="N2" s="126"/>
      <c r="O2" s="126"/>
      <c r="P2" s="126"/>
      <c r="Q2" s="126"/>
      <c r="R2" s="126"/>
      <c r="S2" s="126"/>
    </row>
    <row r="3" spans="1:19" x14ac:dyDescent="0.15">
      <c r="A3" s="84"/>
      <c r="B3" s="5"/>
      <c r="C3" s="5"/>
      <c r="D3" s="5"/>
      <c r="E3" s="5"/>
      <c r="F3" s="5"/>
      <c r="G3" s="5"/>
      <c r="H3" s="6"/>
      <c r="I3" s="127" t="s">
        <v>114</v>
      </c>
      <c r="J3" s="128"/>
      <c r="K3" s="5"/>
      <c r="L3" s="5"/>
      <c r="M3" s="6"/>
      <c r="N3" s="5"/>
      <c r="O3" s="5"/>
      <c r="P3" s="5"/>
      <c r="Q3" s="5"/>
      <c r="R3" s="5"/>
      <c r="S3" s="5"/>
    </row>
    <row r="4" spans="1:19" ht="9" customHeight="1" x14ac:dyDescent="0.15">
      <c r="A4" s="84"/>
      <c r="B4" s="129" t="s">
        <v>115</v>
      </c>
      <c r="C4" s="130"/>
      <c r="D4" s="130"/>
      <c r="E4" s="130"/>
      <c r="F4" s="130"/>
      <c r="G4" s="130"/>
      <c r="H4" s="131"/>
      <c r="I4" s="127" t="s">
        <v>116</v>
      </c>
      <c r="J4" s="128"/>
      <c r="K4" s="132" t="s">
        <v>20</v>
      </c>
      <c r="L4" s="133"/>
      <c r="M4" s="134"/>
      <c r="N4" s="129" t="s">
        <v>142</v>
      </c>
      <c r="O4" s="133"/>
      <c r="P4" s="133"/>
      <c r="Q4" s="133"/>
      <c r="R4" s="133"/>
      <c r="S4" s="135"/>
    </row>
    <row r="5" spans="1:19" x14ac:dyDescent="0.15">
      <c r="A5" s="107" t="s">
        <v>21</v>
      </c>
      <c r="B5" s="7"/>
      <c r="C5" s="8"/>
      <c r="D5" s="8"/>
      <c r="E5" s="8"/>
      <c r="F5" s="8"/>
      <c r="G5" s="8"/>
      <c r="H5" s="9"/>
      <c r="I5" s="124" t="s">
        <v>117</v>
      </c>
      <c r="J5" s="125"/>
      <c r="K5" s="8"/>
      <c r="L5" s="8"/>
      <c r="M5" s="9"/>
      <c r="N5" s="8"/>
      <c r="O5" s="8"/>
      <c r="P5" s="8"/>
      <c r="Q5" s="8"/>
      <c r="R5" s="8"/>
      <c r="S5" s="8"/>
    </row>
    <row r="6" spans="1:19" ht="9" customHeight="1" x14ac:dyDescent="0.15">
      <c r="A6" s="84"/>
      <c r="B6" s="136" t="s">
        <v>118</v>
      </c>
      <c r="C6" s="11" t="s">
        <v>143</v>
      </c>
      <c r="D6" s="11" t="s">
        <v>119</v>
      </c>
      <c r="E6" s="11" t="s">
        <v>120</v>
      </c>
      <c r="F6" s="11" t="s">
        <v>121</v>
      </c>
      <c r="G6" s="11" t="s">
        <v>122</v>
      </c>
      <c r="H6" s="12" t="s">
        <v>123</v>
      </c>
      <c r="I6" s="136" t="s">
        <v>124</v>
      </c>
      <c r="J6" s="136" t="s">
        <v>125</v>
      </c>
      <c r="K6" s="11" t="s">
        <v>126</v>
      </c>
      <c r="L6" s="11" t="s">
        <v>127</v>
      </c>
      <c r="M6" s="12" t="s">
        <v>128</v>
      </c>
      <c r="N6" s="10"/>
      <c r="O6" s="10"/>
      <c r="P6" s="10"/>
      <c r="Q6" s="136" t="s">
        <v>129</v>
      </c>
      <c r="R6" s="10"/>
      <c r="S6" s="139" t="s">
        <v>130</v>
      </c>
    </row>
    <row r="7" spans="1:19" x14ac:dyDescent="0.15">
      <c r="A7" s="84"/>
      <c r="B7" s="137"/>
      <c r="C7" s="10"/>
      <c r="D7" s="13"/>
      <c r="E7" s="11" t="s">
        <v>131</v>
      </c>
      <c r="F7" s="10"/>
      <c r="G7" s="10"/>
      <c r="H7" s="12" t="s">
        <v>132</v>
      </c>
      <c r="I7" s="137"/>
      <c r="J7" s="137"/>
      <c r="K7" s="10"/>
      <c r="L7" s="10"/>
      <c r="M7" s="107"/>
      <c r="N7" s="11" t="s">
        <v>144</v>
      </c>
      <c r="O7" s="11" t="s">
        <v>133</v>
      </c>
      <c r="P7" s="11" t="s">
        <v>134</v>
      </c>
      <c r="Q7" s="137"/>
      <c r="R7" s="11" t="s">
        <v>135</v>
      </c>
      <c r="S7" s="140"/>
    </row>
    <row r="8" spans="1:19" x14ac:dyDescent="0.15">
      <c r="A8" s="85"/>
      <c r="B8" s="138"/>
      <c r="C8" s="15" t="s">
        <v>145</v>
      </c>
      <c r="D8" s="15" t="s">
        <v>136</v>
      </c>
      <c r="E8" s="15" t="s">
        <v>137</v>
      </c>
      <c r="F8" s="15" t="s">
        <v>138</v>
      </c>
      <c r="G8" s="15" t="s">
        <v>138</v>
      </c>
      <c r="H8" s="16" t="s">
        <v>139</v>
      </c>
      <c r="I8" s="138"/>
      <c r="J8" s="138"/>
      <c r="K8" s="15" t="s">
        <v>140</v>
      </c>
      <c r="L8" s="15" t="s">
        <v>141</v>
      </c>
      <c r="M8" s="16" t="s">
        <v>141</v>
      </c>
      <c r="N8" s="14"/>
      <c r="O8" s="14"/>
      <c r="P8" s="14"/>
      <c r="Q8" s="138"/>
      <c r="R8" s="14"/>
      <c r="S8" s="141"/>
    </row>
    <row r="9" spans="1:19" x14ac:dyDescent="0.15">
      <c r="A9" s="86" t="s">
        <v>146</v>
      </c>
      <c r="B9" s="17">
        <f>SUM(B11:B12)</f>
        <v>10</v>
      </c>
      <c r="C9" s="17">
        <f t="shared" ref="C9:S9" si="0">SUM(C11:C12)</f>
        <v>1</v>
      </c>
      <c r="D9" s="17">
        <f t="shared" si="0"/>
        <v>2</v>
      </c>
      <c r="E9" s="17" t="s">
        <v>61</v>
      </c>
      <c r="F9" s="17">
        <f t="shared" si="0"/>
        <v>5</v>
      </c>
      <c r="G9" s="17">
        <f t="shared" si="0"/>
        <v>2</v>
      </c>
      <c r="H9" s="17">
        <f t="shared" si="0"/>
        <v>2</v>
      </c>
      <c r="I9" s="17">
        <f t="shared" si="0"/>
        <v>3</v>
      </c>
      <c r="J9" s="17" t="s">
        <v>61</v>
      </c>
      <c r="K9" s="17" t="s">
        <v>61</v>
      </c>
      <c r="L9" s="17" t="s">
        <v>61</v>
      </c>
      <c r="M9" s="17">
        <f t="shared" si="0"/>
        <v>2</v>
      </c>
      <c r="N9" s="17">
        <f t="shared" si="0"/>
        <v>2</v>
      </c>
      <c r="O9" s="17">
        <f t="shared" si="0"/>
        <v>2</v>
      </c>
      <c r="P9" s="17">
        <f t="shared" si="0"/>
        <v>2</v>
      </c>
      <c r="Q9" s="17">
        <f t="shared" si="0"/>
        <v>1</v>
      </c>
      <c r="R9" s="17">
        <f t="shared" si="0"/>
        <v>45</v>
      </c>
      <c r="S9" s="105">
        <f t="shared" si="0"/>
        <v>3</v>
      </c>
    </row>
    <row r="10" spans="1:19" x14ac:dyDescent="0.15">
      <c r="A10" s="86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8"/>
    </row>
    <row r="11" spans="1:19" x14ac:dyDescent="0.15">
      <c r="A11" s="87" t="s">
        <v>169</v>
      </c>
      <c r="B11" s="17">
        <v>3</v>
      </c>
      <c r="C11" s="17">
        <v>1</v>
      </c>
      <c r="D11" s="17">
        <v>1</v>
      </c>
      <c r="E11" s="17" t="s">
        <v>61</v>
      </c>
      <c r="F11" s="17">
        <v>1</v>
      </c>
      <c r="G11" s="17">
        <v>1</v>
      </c>
      <c r="H11" s="17" t="s">
        <v>61</v>
      </c>
      <c r="I11" s="17" t="s">
        <v>61</v>
      </c>
      <c r="J11" s="17" t="s">
        <v>61</v>
      </c>
      <c r="K11" s="17" t="s">
        <v>61</v>
      </c>
      <c r="L11" s="17" t="s">
        <v>61</v>
      </c>
      <c r="M11" s="17">
        <v>1</v>
      </c>
      <c r="N11" s="17">
        <v>1</v>
      </c>
      <c r="O11" s="17">
        <v>2</v>
      </c>
      <c r="P11" s="17">
        <v>2</v>
      </c>
      <c r="Q11" s="17" t="s">
        <v>61</v>
      </c>
      <c r="R11" s="17">
        <v>45</v>
      </c>
      <c r="S11" s="18">
        <v>1</v>
      </c>
    </row>
    <row r="12" spans="1:19" x14ac:dyDescent="0.15">
      <c r="A12" s="86" t="s">
        <v>147</v>
      </c>
      <c r="B12" s="17">
        <f>SUM(B13:B25)</f>
        <v>7</v>
      </c>
      <c r="C12" s="17" t="s">
        <v>61</v>
      </c>
      <c r="D12" s="17">
        <f t="shared" ref="D12:S12" si="1">SUM(D13:D25)</f>
        <v>1</v>
      </c>
      <c r="E12" s="17" t="s">
        <v>61</v>
      </c>
      <c r="F12" s="17">
        <f t="shared" si="1"/>
        <v>4</v>
      </c>
      <c r="G12" s="17">
        <f t="shared" si="1"/>
        <v>1</v>
      </c>
      <c r="H12" s="17">
        <f t="shared" si="1"/>
        <v>2</v>
      </c>
      <c r="I12" s="17">
        <f t="shared" si="1"/>
        <v>3</v>
      </c>
      <c r="J12" s="17" t="s">
        <v>61</v>
      </c>
      <c r="K12" s="17" t="s">
        <v>61</v>
      </c>
      <c r="L12" s="17" t="s">
        <v>61</v>
      </c>
      <c r="M12" s="17">
        <f t="shared" si="1"/>
        <v>1</v>
      </c>
      <c r="N12" s="17">
        <f t="shared" si="1"/>
        <v>1</v>
      </c>
      <c r="O12" s="17" t="s">
        <v>186</v>
      </c>
      <c r="P12" s="17" t="s">
        <v>186</v>
      </c>
      <c r="Q12" s="17">
        <f>SUM(Q13:Q25)</f>
        <v>1</v>
      </c>
      <c r="R12" s="17" t="s">
        <v>61</v>
      </c>
      <c r="S12" s="18">
        <f t="shared" si="1"/>
        <v>2</v>
      </c>
    </row>
    <row r="13" spans="1:19" x14ac:dyDescent="0.15">
      <c r="A13" s="86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8"/>
    </row>
    <row r="14" spans="1:19" x14ac:dyDescent="0.15">
      <c r="A14" s="87" t="s">
        <v>23</v>
      </c>
      <c r="B14" s="17">
        <v>1</v>
      </c>
      <c r="C14" s="17" t="s">
        <v>61</v>
      </c>
      <c r="D14" s="17" t="s">
        <v>61</v>
      </c>
      <c r="E14" s="17" t="s">
        <v>61</v>
      </c>
      <c r="F14" s="17">
        <v>1</v>
      </c>
      <c r="G14" s="17" t="s">
        <v>61</v>
      </c>
      <c r="H14" s="17" t="s">
        <v>61</v>
      </c>
      <c r="I14" s="17">
        <v>1</v>
      </c>
      <c r="J14" s="17" t="s">
        <v>61</v>
      </c>
      <c r="K14" s="17" t="s">
        <v>61</v>
      </c>
      <c r="L14" s="17" t="s">
        <v>61</v>
      </c>
      <c r="M14" s="17" t="s">
        <v>61</v>
      </c>
      <c r="N14" s="17" t="s">
        <v>61</v>
      </c>
      <c r="O14" s="17" t="s">
        <v>61</v>
      </c>
      <c r="P14" s="17" t="s">
        <v>61</v>
      </c>
      <c r="Q14" s="17" t="s">
        <v>61</v>
      </c>
      <c r="R14" s="18" t="s">
        <v>61</v>
      </c>
      <c r="S14" s="18" t="s">
        <v>61</v>
      </c>
    </row>
    <row r="15" spans="1:19" x14ac:dyDescent="0.15">
      <c r="A15" s="87" t="s">
        <v>24</v>
      </c>
      <c r="B15" s="17">
        <v>5</v>
      </c>
      <c r="C15" s="17" t="s">
        <v>61</v>
      </c>
      <c r="D15" s="17" t="s">
        <v>61</v>
      </c>
      <c r="E15" s="17" t="s">
        <v>61</v>
      </c>
      <c r="F15" s="17">
        <v>3</v>
      </c>
      <c r="G15" s="17">
        <v>1</v>
      </c>
      <c r="H15" s="17">
        <v>1</v>
      </c>
      <c r="I15" s="17" t="s">
        <v>61</v>
      </c>
      <c r="J15" s="17" t="s">
        <v>61</v>
      </c>
      <c r="K15" s="17" t="s">
        <v>61</v>
      </c>
      <c r="L15" s="17" t="s">
        <v>61</v>
      </c>
      <c r="M15" s="17" t="s">
        <v>61</v>
      </c>
      <c r="N15" s="17" t="s">
        <v>61</v>
      </c>
      <c r="O15" s="17" t="s">
        <v>61</v>
      </c>
      <c r="P15" s="17" t="s">
        <v>61</v>
      </c>
      <c r="Q15" s="17" t="s">
        <v>61</v>
      </c>
      <c r="R15" s="18" t="s">
        <v>61</v>
      </c>
      <c r="S15" s="18" t="s">
        <v>61</v>
      </c>
    </row>
    <row r="16" spans="1:19" x14ac:dyDescent="0.15">
      <c r="A16" s="87" t="s">
        <v>25</v>
      </c>
      <c r="B16" s="17" t="s">
        <v>61</v>
      </c>
      <c r="C16" s="17" t="s">
        <v>61</v>
      </c>
      <c r="D16" s="17" t="s">
        <v>61</v>
      </c>
      <c r="E16" s="17" t="s">
        <v>61</v>
      </c>
      <c r="F16" s="17" t="s">
        <v>61</v>
      </c>
      <c r="G16" s="17" t="s">
        <v>61</v>
      </c>
      <c r="H16" s="17" t="s">
        <v>61</v>
      </c>
      <c r="I16" s="17" t="s">
        <v>61</v>
      </c>
      <c r="J16" s="17" t="s">
        <v>61</v>
      </c>
      <c r="K16" s="17" t="s">
        <v>61</v>
      </c>
      <c r="L16" s="17" t="s">
        <v>61</v>
      </c>
      <c r="M16" s="17" t="s">
        <v>61</v>
      </c>
      <c r="N16" s="17">
        <v>1</v>
      </c>
      <c r="O16" s="17" t="s">
        <v>61</v>
      </c>
      <c r="P16" s="17" t="s">
        <v>61</v>
      </c>
      <c r="Q16" s="17">
        <v>1</v>
      </c>
      <c r="R16" s="18" t="s">
        <v>61</v>
      </c>
      <c r="S16" s="18" t="s">
        <v>61</v>
      </c>
    </row>
    <row r="17" spans="1:19" x14ac:dyDescent="0.15">
      <c r="A17" s="87" t="s">
        <v>26</v>
      </c>
      <c r="B17" s="17" t="s">
        <v>61</v>
      </c>
      <c r="C17" s="17" t="s">
        <v>61</v>
      </c>
      <c r="D17" s="17" t="s">
        <v>61</v>
      </c>
      <c r="E17" s="17" t="s">
        <v>61</v>
      </c>
      <c r="F17" s="17" t="s">
        <v>61</v>
      </c>
      <c r="G17" s="17" t="s">
        <v>61</v>
      </c>
      <c r="H17" s="17" t="s">
        <v>61</v>
      </c>
      <c r="I17" s="17" t="s">
        <v>61</v>
      </c>
      <c r="J17" s="17" t="s">
        <v>61</v>
      </c>
      <c r="K17" s="17" t="s">
        <v>61</v>
      </c>
      <c r="L17" s="17" t="s">
        <v>61</v>
      </c>
      <c r="M17" s="17" t="s">
        <v>61</v>
      </c>
      <c r="N17" s="17" t="s">
        <v>61</v>
      </c>
      <c r="O17" s="17" t="s">
        <v>61</v>
      </c>
      <c r="P17" s="17" t="s">
        <v>61</v>
      </c>
      <c r="Q17" s="17" t="s">
        <v>61</v>
      </c>
      <c r="R17" s="18" t="s">
        <v>61</v>
      </c>
      <c r="S17" s="18" t="s">
        <v>61</v>
      </c>
    </row>
    <row r="18" spans="1:19" x14ac:dyDescent="0.15">
      <c r="A18" s="87" t="s">
        <v>27</v>
      </c>
      <c r="B18" s="17">
        <v>1</v>
      </c>
      <c r="C18" s="17" t="s">
        <v>61</v>
      </c>
      <c r="D18" s="17">
        <v>1</v>
      </c>
      <c r="E18" s="17" t="s">
        <v>61</v>
      </c>
      <c r="F18" s="17" t="s">
        <v>61</v>
      </c>
      <c r="G18" s="17" t="s">
        <v>61</v>
      </c>
      <c r="H18" s="17">
        <v>1</v>
      </c>
      <c r="I18" s="17">
        <v>2</v>
      </c>
      <c r="J18" s="17" t="s">
        <v>61</v>
      </c>
      <c r="K18" s="17" t="s">
        <v>61</v>
      </c>
      <c r="L18" s="17" t="s">
        <v>61</v>
      </c>
      <c r="M18" s="17" t="s">
        <v>61</v>
      </c>
      <c r="N18" s="17" t="s">
        <v>61</v>
      </c>
      <c r="O18" s="17" t="s">
        <v>61</v>
      </c>
      <c r="P18" s="17" t="s">
        <v>61</v>
      </c>
      <c r="Q18" s="17" t="s">
        <v>61</v>
      </c>
      <c r="R18" s="18" t="s">
        <v>61</v>
      </c>
      <c r="S18" s="18" t="s">
        <v>61</v>
      </c>
    </row>
    <row r="19" spans="1:19" x14ac:dyDescent="0.15">
      <c r="A19" s="88" t="s">
        <v>28</v>
      </c>
      <c r="B19" s="17" t="s">
        <v>61</v>
      </c>
      <c r="C19" s="17" t="s">
        <v>61</v>
      </c>
      <c r="D19" s="17" t="s">
        <v>61</v>
      </c>
      <c r="E19" s="17" t="s">
        <v>61</v>
      </c>
      <c r="F19" s="17" t="s">
        <v>61</v>
      </c>
      <c r="G19" s="17" t="s">
        <v>61</v>
      </c>
      <c r="H19" s="17" t="s">
        <v>61</v>
      </c>
      <c r="I19" s="17" t="s">
        <v>61</v>
      </c>
      <c r="J19" s="17" t="s">
        <v>61</v>
      </c>
      <c r="K19" s="17" t="s">
        <v>61</v>
      </c>
      <c r="L19" s="17" t="s">
        <v>61</v>
      </c>
      <c r="M19" s="17" t="s">
        <v>61</v>
      </c>
      <c r="N19" s="17" t="s">
        <v>61</v>
      </c>
      <c r="O19" s="17" t="s">
        <v>61</v>
      </c>
      <c r="P19" s="17" t="s">
        <v>61</v>
      </c>
      <c r="Q19" s="17" t="s">
        <v>61</v>
      </c>
      <c r="R19" s="18" t="s">
        <v>61</v>
      </c>
      <c r="S19" s="18" t="s">
        <v>61</v>
      </c>
    </row>
    <row r="20" spans="1:19" x14ac:dyDescent="0.15">
      <c r="A20" s="88" t="s">
        <v>29</v>
      </c>
      <c r="B20" s="17" t="s">
        <v>61</v>
      </c>
      <c r="C20" s="17" t="s">
        <v>61</v>
      </c>
      <c r="D20" s="17" t="s">
        <v>61</v>
      </c>
      <c r="E20" s="17" t="s">
        <v>61</v>
      </c>
      <c r="F20" s="17" t="s">
        <v>61</v>
      </c>
      <c r="G20" s="17" t="s">
        <v>61</v>
      </c>
      <c r="H20" s="17" t="s">
        <v>61</v>
      </c>
      <c r="I20" s="17" t="s">
        <v>61</v>
      </c>
      <c r="J20" s="17" t="s">
        <v>61</v>
      </c>
      <c r="K20" s="17" t="s">
        <v>61</v>
      </c>
      <c r="L20" s="17" t="s">
        <v>61</v>
      </c>
      <c r="M20" s="17" t="s">
        <v>61</v>
      </c>
      <c r="N20" s="17" t="s">
        <v>61</v>
      </c>
      <c r="O20" s="17" t="s">
        <v>186</v>
      </c>
      <c r="P20" s="17" t="s">
        <v>61</v>
      </c>
      <c r="Q20" s="17" t="s">
        <v>61</v>
      </c>
      <c r="R20" s="18" t="s">
        <v>61</v>
      </c>
      <c r="S20" s="18" t="s">
        <v>61</v>
      </c>
    </row>
    <row r="21" spans="1:19" x14ac:dyDescent="0.15">
      <c r="A21" s="87" t="s">
        <v>30</v>
      </c>
      <c r="B21" s="17" t="s">
        <v>61</v>
      </c>
      <c r="C21" s="17" t="s">
        <v>61</v>
      </c>
      <c r="D21" s="17" t="s">
        <v>61</v>
      </c>
      <c r="E21" s="17" t="s">
        <v>61</v>
      </c>
      <c r="F21" s="17" t="s">
        <v>61</v>
      </c>
      <c r="G21" s="17" t="s">
        <v>61</v>
      </c>
      <c r="H21" s="17" t="s">
        <v>61</v>
      </c>
      <c r="I21" s="17" t="s">
        <v>61</v>
      </c>
      <c r="J21" s="17" t="s">
        <v>61</v>
      </c>
      <c r="K21" s="17" t="s">
        <v>61</v>
      </c>
      <c r="L21" s="17" t="s">
        <v>61</v>
      </c>
      <c r="M21" s="17">
        <v>1</v>
      </c>
      <c r="N21" s="17" t="s">
        <v>61</v>
      </c>
      <c r="O21" s="17" t="s">
        <v>61</v>
      </c>
      <c r="P21" s="17" t="s">
        <v>61</v>
      </c>
      <c r="Q21" s="17" t="s">
        <v>61</v>
      </c>
      <c r="R21" s="18" t="s">
        <v>61</v>
      </c>
      <c r="S21" s="18" t="s">
        <v>61</v>
      </c>
    </row>
    <row r="22" spans="1:19" x14ac:dyDescent="0.15">
      <c r="A22" s="87" t="s">
        <v>31</v>
      </c>
      <c r="B22" s="17" t="s">
        <v>61</v>
      </c>
      <c r="C22" s="17" t="s">
        <v>61</v>
      </c>
      <c r="D22" s="17" t="s">
        <v>61</v>
      </c>
      <c r="E22" s="17" t="s">
        <v>61</v>
      </c>
      <c r="F22" s="17" t="s">
        <v>61</v>
      </c>
      <c r="G22" s="17" t="s">
        <v>61</v>
      </c>
      <c r="H22" s="17" t="s">
        <v>61</v>
      </c>
      <c r="I22" s="17" t="s">
        <v>61</v>
      </c>
      <c r="J22" s="17" t="s">
        <v>61</v>
      </c>
      <c r="K22" s="17" t="s">
        <v>61</v>
      </c>
      <c r="L22" s="17" t="s">
        <v>61</v>
      </c>
      <c r="M22" s="17" t="s">
        <v>61</v>
      </c>
      <c r="N22" s="17" t="s">
        <v>61</v>
      </c>
      <c r="O22" s="17" t="s">
        <v>61</v>
      </c>
      <c r="P22" s="17" t="s">
        <v>61</v>
      </c>
      <c r="Q22" s="17" t="s">
        <v>61</v>
      </c>
      <c r="R22" s="18" t="s">
        <v>61</v>
      </c>
      <c r="S22" s="18">
        <v>2</v>
      </c>
    </row>
    <row r="23" spans="1:19" x14ac:dyDescent="0.15">
      <c r="A23" s="87" t="s">
        <v>32</v>
      </c>
      <c r="B23" s="17" t="s">
        <v>61</v>
      </c>
      <c r="C23" s="17" t="s">
        <v>61</v>
      </c>
      <c r="D23" s="17" t="s">
        <v>61</v>
      </c>
      <c r="E23" s="17" t="s">
        <v>61</v>
      </c>
      <c r="F23" s="17" t="s">
        <v>61</v>
      </c>
      <c r="G23" s="17" t="s">
        <v>61</v>
      </c>
      <c r="H23" s="17" t="s">
        <v>61</v>
      </c>
      <c r="I23" s="17" t="s">
        <v>61</v>
      </c>
      <c r="J23" s="17" t="s">
        <v>61</v>
      </c>
      <c r="K23" s="17" t="s">
        <v>61</v>
      </c>
      <c r="L23" s="17" t="s">
        <v>61</v>
      </c>
      <c r="M23" s="17" t="s">
        <v>61</v>
      </c>
      <c r="N23" s="17" t="s">
        <v>61</v>
      </c>
      <c r="O23" s="17" t="s">
        <v>61</v>
      </c>
      <c r="P23" s="17" t="s">
        <v>61</v>
      </c>
      <c r="Q23" s="17" t="s">
        <v>61</v>
      </c>
      <c r="R23" s="18" t="s">
        <v>61</v>
      </c>
      <c r="S23" s="18" t="s">
        <v>61</v>
      </c>
    </row>
    <row r="24" spans="1:19" x14ac:dyDescent="0.15">
      <c r="A24" s="87" t="s">
        <v>33</v>
      </c>
      <c r="B24" s="17" t="s">
        <v>61</v>
      </c>
      <c r="C24" s="17" t="s">
        <v>61</v>
      </c>
      <c r="D24" s="17" t="s">
        <v>61</v>
      </c>
      <c r="E24" s="17" t="s">
        <v>61</v>
      </c>
      <c r="F24" s="17" t="s">
        <v>61</v>
      </c>
      <c r="G24" s="17" t="s">
        <v>61</v>
      </c>
      <c r="H24" s="17" t="s">
        <v>61</v>
      </c>
      <c r="I24" s="17" t="s">
        <v>61</v>
      </c>
      <c r="J24" s="17" t="s">
        <v>61</v>
      </c>
      <c r="K24" s="17" t="s">
        <v>61</v>
      </c>
      <c r="L24" s="17" t="s">
        <v>61</v>
      </c>
      <c r="M24" s="17" t="s">
        <v>61</v>
      </c>
      <c r="N24" s="17" t="s">
        <v>61</v>
      </c>
      <c r="O24" s="17" t="s">
        <v>61</v>
      </c>
      <c r="P24" s="17" t="s">
        <v>61</v>
      </c>
      <c r="Q24" s="17" t="s">
        <v>61</v>
      </c>
      <c r="R24" s="18" t="s">
        <v>61</v>
      </c>
      <c r="S24" s="18" t="s">
        <v>61</v>
      </c>
    </row>
    <row r="25" spans="1:19" x14ac:dyDescent="0.15">
      <c r="A25" s="89" t="s">
        <v>34</v>
      </c>
      <c r="B25" s="19" t="s">
        <v>61</v>
      </c>
      <c r="C25" s="19" t="s">
        <v>61</v>
      </c>
      <c r="D25" s="19" t="s">
        <v>61</v>
      </c>
      <c r="E25" s="19" t="s">
        <v>61</v>
      </c>
      <c r="F25" s="19" t="s">
        <v>61</v>
      </c>
      <c r="G25" s="19" t="s">
        <v>61</v>
      </c>
      <c r="H25" s="19" t="s">
        <v>61</v>
      </c>
      <c r="I25" s="19" t="s">
        <v>61</v>
      </c>
      <c r="J25" s="19" t="s">
        <v>61</v>
      </c>
      <c r="K25" s="19" t="s">
        <v>61</v>
      </c>
      <c r="L25" s="19" t="s">
        <v>61</v>
      </c>
      <c r="M25" s="19" t="s">
        <v>61</v>
      </c>
      <c r="N25" s="19" t="s">
        <v>61</v>
      </c>
      <c r="O25" s="19" t="s">
        <v>61</v>
      </c>
      <c r="P25" s="19" t="s">
        <v>61</v>
      </c>
      <c r="Q25" s="19" t="s">
        <v>61</v>
      </c>
      <c r="R25" s="20" t="s">
        <v>61</v>
      </c>
      <c r="S25" s="20" t="s">
        <v>61</v>
      </c>
    </row>
    <row r="26" spans="1:19" x14ac:dyDescent="0.15">
      <c r="A26" s="90" t="s">
        <v>35</v>
      </c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</row>
  </sheetData>
  <mergeCells count="12">
    <mergeCell ref="B6:B8"/>
    <mergeCell ref="I6:I8"/>
    <mergeCell ref="J6:J8"/>
    <mergeCell ref="Q6:Q8"/>
    <mergeCell ref="S6:S8"/>
    <mergeCell ref="I5:J5"/>
    <mergeCell ref="L2:S2"/>
    <mergeCell ref="I3:J3"/>
    <mergeCell ref="B4:H4"/>
    <mergeCell ref="I4:J4"/>
    <mergeCell ref="K4:M4"/>
    <mergeCell ref="N4:S4"/>
  </mergeCells>
  <phoneticPr fontId="5"/>
  <pageMargins left="0.78740157480314965" right="0.78740157480314965" top="0.78740157480314965" bottom="0.78740157480314965" header="0.51181102362204722" footer="0.51181102362204722"/>
  <pageSetup paperSize="9" orientation="landscape" r:id="rId1"/>
  <headerFooter alignWithMargins="0"/>
  <ignoredErrors>
    <ignoredError sqref="B9:S12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P28"/>
  <sheetViews>
    <sheetView showGridLines="0" view="pageBreakPreview" zoomScale="136" zoomScaleNormal="145" zoomScaleSheetLayoutView="136" workbookViewId="0">
      <selection activeCell="J32" sqref="J32"/>
    </sheetView>
  </sheetViews>
  <sheetFormatPr defaultColWidth="11.625" defaultRowHeight="9" x14ac:dyDescent="0.15"/>
  <cols>
    <col min="1" max="2" width="5.625" style="2" customWidth="1"/>
    <col min="3" max="4" width="5.5" style="2" bestFit="1" customWidth="1"/>
    <col min="5" max="5" width="2.75" style="2" bestFit="1" customWidth="1"/>
    <col min="6" max="6" width="4" style="2" customWidth="1"/>
    <col min="7" max="7" width="2.375" style="2" bestFit="1" customWidth="1"/>
    <col min="8" max="8" width="3.375" style="2" bestFit="1" customWidth="1"/>
    <col min="9" max="10" width="5.5" style="2" bestFit="1" customWidth="1"/>
    <col min="11" max="11" width="4.375" style="2" bestFit="1" customWidth="1"/>
    <col min="12" max="12" width="4.875" style="2" customWidth="1"/>
    <col min="13" max="14" width="4.5" style="2" customWidth="1"/>
    <col min="15" max="16384" width="11.625" style="2"/>
  </cols>
  <sheetData>
    <row r="1" spans="1:14" s="4" customFormat="1" ht="14.25" x14ac:dyDescent="0.15">
      <c r="A1" s="91" t="s">
        <v>185</v>
      </c>
      <c r="B1" s="92"/>
      <c r="C1" s="92"/>
      <c r="D1" s="92"/>
      <c r="E1" s="92"/>
      <c r="F1" s="92"/>
      <c r="G1" s="92"/>
    </row>
    <row r="2" spans="1:14" x14ac:dyDescent="0.15">
      <c r="B2" s="21"/>
      <c r="C2" s="99"/>
      <c r="D2" s="99"/>
      <c r="E2" s="99"/>
      <c r="F2" s="99"/>
      <c r="G2" s="99"/>
      <c r="H2" s="99"/>
      <c r="I2" s="99"/>
      <c r="J2" s="99"/>
      <c r="K2" s="22"/>
      <c r="L2" s="22"/>
      <c r="M2" s="22"/>
      <c r="N2" s="21" t="s">
        <v>189</v>
      </c>
    </row>
    <row r="3" spans="1:14" x14ac:dyDescent="0.15">
      <c r="A3" s="23"/>
      <c r="B3" s="24"/>
      <c r="C3" s="150" t="s">
        <v>148</v>
      </c>
      <c r="D3" s="151"/>
      <c r="E3" s="98"/>
      <c r="F3" s="25"/>
      <c r="G3" s="152" t="s">
        <v>149</v>
      </c>
      <c r="H3" s="153"/>
      <c r="I3" s="26" t="s">
        <v>150</v>
      </c>
      <c r="J3" s="26" t="s">
        <v>151</v>
      </c>
      <c r="K3" s="27"/>
      <c r="L3" s="28" t="s">
        <v>151</v>
      </c>
      <c r="M3" s="111" t="s">
        <v>151</v>
      </c>
      <c r="N3" s="26"/>
    </row>
    <row r="4" spans="1:14" ht="9" customHeight="1" x14ac:dyDescent="0.15">
      <c r="A4" s="147" t="s">
        <v>36</v>
      </c>
      <c r="B4" s="147"/>
      <c r="C4" s="29" t="s">
        <v>37</v>
      </c>
      <c r="D4" s="30" t="s">
        <v>38</v>
      </c>
      <c r="E4" s="146" t="s">
        <v>152</v>
      </c>
      <c r="F4" s="147"/>
      <c r="G4" s="146" t="s">
        <v>153</v>
      </c>
      <c r="H4" s="147"/>
      <c r="I4" s="31" t="s">
        <v>154</v>
      </c>
      <c r="J4" s="31" t="s">
        <v>154</v>
      </c>
      <c r="K4" s="32" t="s">
        <v>155</v>
      </c>
      <c r="L4" s="32" t="s">
        <v>156</v>
      </c>
      <c r="M4" s="110" t="s">
        <v>157</v>
      </c>
      <c r="N4" s="31" t="s">
        <v>39</v>
      </c>
    </row>
    <row r="5" spans="1:14" x14ac:dyDescent="0.15">
      <c r="B5" s="21"/>
      <c r="C5" s="33" t="s">
        <v>158</v>
      </c>
      <c r="D5" s="34" t="s">
        <v>159</v>
      </c>
      <c r="E5" s="146" t="s">
        <v>160</v>
      </c>
      <c r="F5" s="147"/>
      <c r="G5" s="146" t="s">
        <v>149</v>
      </c>
      <c r="H5" s="147"/>
      <c r="I5" s="31" t="s">
        <v>161</v>
      </c>
      <c r="J5" s="31" t="s">
        <v>161</v>
      </c>
      <c r="K5" s="32" t="s">
        <v>162</v>
      </c>
      <c r="L5" s="32" t="s">
        <v>163</v>
      </c>
      <c r="M5" s="110" t="s">
        <v>163</v>
      </c>
      <c r="N5" s="31"/>
    </row>
    <row r="6" spans="1:14" x14ac:dyDescent="0.15">
      <c r="B6" s="21"/>
      <c r="C6" s="33" t="s">
        <v>164</v>
      </c>
      <c r="D6" s="34"/>
      <c r="E6" s="35"/>
      <c r="F6" s="21"/>
      <c r="G6" s="146" t="s">
        <v>165</v>
      </c>
      <c r="H6" s="147"/>
      <c r="I6" s="31"/>
      <c r="J6" s="31"/>
      <c r="K6" s="36"/>
      <c r="L6" s="32"/>
      <c r="M6" s="110"/>
      <c r="N6" s="31"/>
    </row>
    <row r="7" spans="1:14" ht="9" customHeight="1" x14ac:dyDescent="0.15">
      <c r="A7" s="22"/>
      <c r="B7" s="22"/>
      <c r="C7" s="37" t="s">
        <v>40</v>
      </c>
      <c r="D7" s="38"/>
      <c r="E7" s="38"/>
      <c r="F7" s="22"/>
      <c r="G7" s="38"/>
      <c r="H7" s="22"/>
      <c r="I7" s="38"/>
      <c r="J7" s="38"/>
      <c r="K7" s="39"/>
      <c r="L7" s="39"/>
      <c r="M7" s="22"/>
      <c r="N7" s="38"/>
    </row>
    <row r="8" spans="1:14" ht="9" customHeight="1" x14ac:dyDescent="0.15">
      <c r="A8" s="148" t="s">
        <v>41</v>
      </c>
      <c r="B8" s="149"/>
      <c r="C8" s="36">
        <v>10</v>
      </c>
      <c r="D8" s="36">
        <v>6</v>
      </c>
      <c r="E8" s="98"/>
      <c r="F8" s="100" t="s">
        <v>61</v>
      </c>
      <c r="G8" s="98"/>
      <c r="H8" s="24">
        <v>1</v>
      </c>
      <c r="I8" s="40" t="s">
        <v>186</v>
      </c>
      <c r="J8" s="40" t="s">
        <v>186</v>
      </c>
      <c r="K8" s="36" t="s">
        <v>61</v>
      </c>
      <c r="L8" s="36">
        <v>7</v>
      </c>
      <c r="M8" s="36">
        <v>7</v>
      </c>
      <c r="N8" s="98">
        <v>1</v>
      </c>
    </row>
    <row r="9" spans="1:14" ht="9" customHeight="1" x14ac:dyDescent="0.15">
      <c r="A9" s="144" t="s">
        <v>42</v>
      </c>
      <c r="B9" s="145"/>
      <c r="C9" s="41" t="s">
        <v>61</v>
      </c>
      <c r="D9" s="41" t="s">
        <v>61</v>
      </c>
      <c r="E9" s="42"/>
      <c r="F9" s="43" t="s">
        <v>61</v>
      </c>
      <c r="G9" s="42"/>
      <c r="H9" s="43" t="s">
        <v>61</v>
      </c>
      <c r="I9" s="41" t="s">
        <v>61</v>
      </c>
      <c r="J9" s="41" t="s">
        <v>61</v>
      </c>
      <c r="K9" s="41" t="s">
        <v>61</v>
      </c>
      <c r="L9" s="41" t="s">
        <v>61</v>
      </c>
      <c r="M9" s="41" t="s">
        <v>61</v>
      </c>
      <c r="N9" s="42" t="s">
        <v>61</v>
      </c>
    </row>
    <row r="10" spans="1:14" ht="9" customHeight="1" x14ac:dyDescent="0.15">
      <c r="A10" s="108"/>
      <c r="B10" s="109"/>
      <c r="C10" s="36"/>
      <c r="D10" s="40"/>
      <c r="E10" s="26"/>
      <c r="F10" s="104"/>
      <c r="G10" s="98"/>
      <c r="H10" s="24"/>
      <c r="I10" s="40"/>
      <c r="J10" s="40"/>
      <c r="K10" s="36"/>
      <c r="L10" s="120"/>
      <c r="M10" s="120"/>
      <c r="N10" s="121"/>
    </row>
    <row r="11" spans="1:14" ht="9" customHeight="1" x14ac:dyDescent="0.15">
      <c r="A11" s="142" t="s">
        <v>166</v>
      </c>
      <c r="B11" s="143"/>
      <c r="C11" s="36" t="s">
        <v>61</v>
      </c>
      <c r="D11" s="40" t="s">
        <v>61</v>
      </c>
      <c r="E11" s="35"/>
      <c r="F11" s="40" t="s">
        <v>61</v>
      </c>
      <c r="G11" s="35"/>
      <c r="H11" s="40" t="s">
        <v>61</v>
      </c>
      <c r="I11" s="40" t="s">
        <v>61</v>
      </c>
      <c r="J11" s="40" t="s">
        <v>61</v>
      </c>
      <c r="K11" s="36" t="s">
        <v>61</v>
      </c>
      <c r="L11" s="40" t="s">
        <v>61</v>
      </c>
      <c r="M11" s="40" t="s">
        <v>61</v>
      </c>
      <c r="N11" s="35" t="s">
        <v>61</v>
      </c>
    </row>
    <row r="12" spans="1:14" ht="9" customHeight="1" x14ac:dyDescent="0.15">
      <c r="A12" s="142" t="s">
        <v>167</v>
      </c>
      <c r="B12" s="143"/>
      <c r="C12" s="36" t="s">
        <v>61</v>
      </c>
      <c r="D12" s="40" t="s">
        <v>61</v>
      </c>
      <c r="E12" s="35"/>
      <c r="F12" s="40" t="s">
        <v>61</v>
      </c>
      <c r="G12" s="35"/>
      <c r="H12" s="40" t="s">
        <v>61</v>
      </c>
      <c r="I12" s="40" t="s">
        <v>61</v>
      </c>
      <c r="J12" s="40" t="s">
        <v>61</v>
      </c>
      <c r="K12" s="36" t="s">
        <v>61</v>
      </c>
      <c r="L12" s="40" t="s">
        <v>61</v>
      </c>
      <c r="M12" s="40" t="s">
        <v>61</v>
      </c>
      <c r="N12" s="35" t="s">
        <v>61</v>
      </c>
    </row>
    <row r="13" spans="1:14" ht="9" customHeight="1" x14ac:dyDescent="0.15">
      <c r="A13" s="142" t="s">
        <v>43</v>
      </c>
      <c r="B13" s="143"/>
      <c r="C13" s="36">
        <v>2</v>
      </c>
      <c r="D13" s="40" t="s">
        <v>61</v>
      </c>
      <c r="E13" s="35"/>
      <c r="F13" s="40" t="s">
        <v>61</v>
      </c>
      <c r="G13" s="35"/>
      <c r="H13" s="40" t="s">
        <v>61</v>
      </c>
      <c r="I13" s="40" t="s">
        <v>61</v>
      </c>
      <c r="J13" s="40" t="s">
        <v>61</v>
      </c>
      <c r="K13" s="36" t="s">
        <v>61</v>
      </c>
      <c r="L13" s="40">
        <v>1</v>
      </c>
      <c r="M13" s="40">
        <v>1</v>
      </c>
      <c r="N13" s="35" t="s">
        <v>61</v>
      </c>
    </row>
    <row r="14" spans="1:14" ht="9" customHeight="1" x14ac:dyDescent="0.15">
      <c r="A14" s="142" t="s">
        <v>44</v>
      </c>
      <c r="B14" s="143"/>
      <c r="C14" s="36">
        <v>1</v>
      </c>
      <c r="D14" s="40">
        <v>2</v>
      </c>
      <c r="E14" s="35"/>
      <c r="F14" s="40" t="s">
        <v>61</v>
      </c>
      <c r="G14" s="35"/>
      <c r="H14" s="40" t="s">
        <v>61</v>
      </c>
      <c r="I14" s="40" t="s">
        <v>61</v>
      </c>
      <c r="J14" s="40" t="s">
        <v>61</v>
      </c>
      <c r="K14" s="36" t="s">
        <v>61</v>
      </c>
      <c r="L14" s="40">
        <v>1</v>
      </c>
      <c r="M14" s="40">
        <v>1</v>
      </c>
      <c r="N14" s="35" t="s">
        <v>61</v>
      </c>
    </row>
    <row r="15" spans="1:14" ht="9" customHeight="1" x14ac:dyDescent="0.15">
      <c r="A15" s="142" t="s">
        <v>45</v>
      </c>
      <c r="B15" s="143"/>
      <c r="C15" s="36">
        <v>2</v>
      </c>
      <c r="D15" s="40" t="s">
        <v>61</v>
      </c>
      <c r="E15" s="35"/>
      <c r="F15" s="40" t="s">
        <v>61</v>
      </c>
      <c r="G15" s="35"/>
      <c r="H15" s="40" t="s">
        <v>61</v>
      </c>
      <c r="I15" s="40" t="s">
        <v>61</v>
      </c>
      <c r="J15" s="40" t="s">
        <v>61</v>
      </c>
      <c r="K15" s="36" t="s">
        <v>61</v>
      </c>
      <c r="L15" s="40" t="s">
        <v>61</v>
      </c>
      <c r="M15" s="40" t="s">
        <v>61</v>
      </c>
      <c r="N15" s="35" t="s">
        <v>61</v>
      </c>
    </row>
    <row r="16" spans="1:14" ht="9" customHeight="1" x14ac:dyDescent="0.15">
      <c r="A16" s="142" t="s">
        <v>46</v>
      </c>
      <c r="B16" s="143"/>
      <c r="C16" s="40" t="s">
        <v>186</v>
      </c>
      <c r="D16" s="40" t="s">
        <v>61</v>
      </c>
      <c r="E16" s="35"/>
      <c r="F16" s="40" t="s">
        <v>61</v>
      </c>
      <c r="G16" s="35"/>
      <c r="H16" s="40" t="s">
        <v>61</v>
      </c>
      <c r="I16" s="40" t="s">
        <v>61</v>
      </c>
      <c r="J16" s="40" t="s">
        <v>61</v>
      </c>
      <c r="K16" s="36" t="s">
        <v>61</v>
      </c>
      <c r="L16" s="40" t="s">
        <v>61</v>
      </c>
      <c r="M16" s="40" t="s">
        <v>61</v>
      </c>
      <c r="N16" s="35" t="s">
        <v>61</v>
      </c>
    </row>
    <row r="17" spans="1:16" ht="9" customHeight="1" x14ac:dyDescent="0.15">
      <c r="A17" s="142" t="s">
        <v>47</v>
      </c>
      <c r="B17" s="143"/>
      <c r="C17" s="40" t="s">
        <v>186</v>
      </c>
      <c r="D17" s="40" t="s">
        <v>61</v>
      </c>
      <c r="E17" s="35"/>
      <c r="F17" s="40" t="s">
        <v>61</v>
      </c>
      <c r="G17" s="35"/>
      <c r="H17" s="40" t="s">
        <v>61</v>
      </c>
      <c r="I17" s="40" t="s">
        <v>61</v>
      </c>
      <c r="J17" s="40" t="s">
        <v>61</v>
      </c>
      <c r="K17" s="36" t="s">
        <v>61</v>
      </c>
      <c r="L17" s="40" t="s">
        <v>186</v>
      </c>
      <c r="M17" s="40" t="s">
        <v>186</v>
      </c>
      <c r="N17" s="35" t="s">
        <v>61</v>
      </c>
    </row>
    <row r="18" spans="1:16" ht="9" customHeight="1" x14ac:dyDescent="0.15">
      <c r="A18" s="142" t="s">
        <v>48</v>
      </c>
      <c r="B18" s="143"/>
      <c r="C18" s="40">
        <v>1</v>
      </c>
      <c r="D18" s="40">
        <v>2</v>
      </c>
      <c r="E18" s="35"/>
      <c r="F18" s="40" t="s">
        <v>61</v>
      </c>
      <c r="G18" s="35"/>
      <c r="H18" s="40" t="s">
        <v>61</v>
      </c>
      <c r="I18" s="40" t="s">
        <v>61</v>
      </c>
      <c r="J18" s="40" t="s">
        <v>61</v>
      </c>
      <c r="K18" s="36" t="s">
        <v>61</v>
      </c>
      <c r="L18" s="40">
        <v>1</v>
      </c>
      <c r="M18" s="40">
        <v>1</v>
      </c>
      <c r="N18" s="35" t="s">
        <v>61</v>
      </c>
    </row>
    <row r="19" spans="1:16" ht="9" customHeight="1" x14ac:dyDescent="0.15">
      <c r="A19" s="142" t="s">
        <v>49</v>
      </c>
      <c r="B19" s="143"/>
      <c r="C19" s="36">
        <v>1</v>
      </c>
      <c r="D19" s="40" t="s">
        <v>186</v>
      </c>
      <c r="E19" s="35"/>
      <c r="F19" s="40" t="s">
        <v>61</v>
      </c>
      <c r="G19" s="35"/>
      <c r="H19" s="40" t="s">
        <v>61</v>
      </c>
      <c r="I19" s="40" t="s">
        <v>61</v>
      </c>
      <c r="J19" s="40" t="s">
        <v>61</v>
      </c>
      <c r="K19" s="36" t="s">
        <v>61</v>
      </c>
      <c r="L19" s="40" t="s">
        <v>61</v>
      </c>
      <c r="M19" s="40" t="s">
        <v>61</v>
      </c>
      <c r="N19" s="35" t="s">
        <v>61</v>
      </c>
    </row>
    <row r="20" spans="1:16" ht="9" customHeight="1" x14ac:dyDescent="0.15">
      <c r="A20" s="142" t="s">
        <v>50</v>
      </c>
      <c r="B20" s="143"/>
      <c r="C20" s="36">
        <v>1</v>
      </c>
      <c r="D20" s="40">
        <v>2</v>
      </c>
      <c r="E20" s="35"/>
      <c r="F20" s="40" t="s">
        <v>61</v>
      </c>
      <c r="G20" s="35"/>
      <c r="H20" s="40" t="s">
        <v>61</v>
      </c>
      <c r="I20" s="40" t="s">
        <v>61</v>
      </c>
      <c r="J20" s="40" t="s">
        <v>61</v>
      </c>
      <c r="K20" s="36" t="s">
        <v>61</v>
      </c>
      <c r="L20" s="40" t="s">
        <v>61</v>
      </c>
      <c r="M20" s="40" t="s">
        <v>61</v>
      </c>
      <c r="N20" s="35" t="s">
        <v>61</v>
      </c>
    </row>
    <row r="21" spans="1:16" ht="9" customHeight="1" x14ac:dyDescent="0.15">
      <c r="A21" s="142" t="s">
        <v>51</v>
      </c>
      <c r="B21" s="143"/>
      <c r="C21" s="36">
        <v>2</v>
      </c>
      <c r="D21" s="40" t="s">
        <v>61</v>
      </c>
      <c r="E21" s="35"/>
      <c r="F21" s="40" t="s">
        <v>61</v>
      </c>
      <c r="G21" s="35"/>
      <c r="H21" s="40" t="s">
        <v>61</v>
      </c>
      <c r="I21" s="40" t="s">
        <v>61</v>
      </c>
      <c r="J21" s="40" t="s">
        <v>61</v>
      </c>
      <c r="K21" s="36" t="s">
        <v>61</v>
      </c>
      <c r="L21" s="40" t="s">
        <v>61</v>
      </c>
      <c r="M21" s="40" t="s">
        <v>61</v>
      </c>
      <c r="N21" s="35" t="s">
        <v>61</v>
      </c>
    </row>
    <row r="22" spans="1:16" ht="9" customHeight="1" x14ac:dyDescent="0.15">
      <c r="A22" s="142" t="s">
        <v>190</v>
      </c>
      <c r="B22" s="143"/>
      <c r="C22" s="36" t="s">
        <v>186</v>
      </c>
      <c r="D22" s="40" t="s">
        <v>186</v>
      </c>
      <c r="E22" s="35"/>
      <c r="F22" s="40" t="s">
        <v>186</v>
      </c>
      <c r="G22" s="35"/>
      <c r="H22" s="40" t="s">
        <v>186</v>
      </c>
      <c r="I22" s="40" t="s">
        <v>186</v>
      </c>
      <c r="J22" s="40" t="s">
        <v>186</v>
      </c>
      <c r="K22" s="36" t="s">
        <v>186</v>
      </c>
      <c r="L22" s="40">
        <v>2</v>
      </c>
      <c r="M22" s="40">
        <v>2</v>
      </c>
      <c r="N22" s="35" t="s">
        <v>186</v>
      </c>
      <c r="P22" s="2" t="s">
        <v>22</v>
      </c>
    </row>
    <row r="23" spans="1:16" ht="9" customHeight="1" x14ac:dyDescent="0.15">
      <c r="A23" s="142" t="s">
        <v>52</v>
      </c>
      <c r="B23" s="143"/>
      <c r="C23" s="44" t="s">
        <v>61</v>
      </c>
      <c r="D23" s="45" t="s">
        <v>61</v>
      </c>
      <c r="E23" s="35"/>
      <c r="F23" s="40" t="s">
        <v>61</v>
      </c>
      <c r="G23" s="35"/>
      <c r="H23" s="40" t="s">
        <v>61</v>
      </c>
      <c r="I23" s="40" t="s">
        <v>61</v>
      </c>
      <c r="J23" s="40" t="s">
        <v>61</v>
      </c>
      <c r="K23" s="36" t="s">
        <v>61</v>
      </c>
      <c r="L23" s="40" t="s">
        <v>61</v>
      </c>
      <c r="M23" s="40" t="s">
        <v>61</v>
      </c>
      <c r="N23" s="35" t="s">
        <v>61</v>
      </c>
    </row>
    <row r="24" spans="1:16" ht="9" customHeight="1" x14ac:dyDescent="0.15">
      <c r="A24" s="142" t="s">
        <v>53</v>
      </c>
      <c r="B24" s="143"/>
      <c r="C24" s="44" t="s">
        <v>61</v>
      </c>
      <c r="D24" s="45" t="s">
        <v>61</v>
      </c>
      <c r="E24" s="35"/>
      <c r="F24" s="40" t="s">
        <v>61</v>
      </c>
      <c r="G24" s="35"/>
      <c r="H24" s="40" t="s">
        <v>61</v>
      </c>
      <c r="I24" s="40" t="s">
        <v>61</v>
      </c>
      <c r="J24" s="40" t="s">
        <v>61</v>
      </c>
      <c r="K24" s="36" t="s">
        <v>61</v>
      </c>
      <c r="L24" s="40" t="s">
        <v>61</v>
      </c>
      <c r="M24" s="40" t="s">
        <v>61</v>
      </c>
      <c r="N24" s="35" t="s">
        <v>61</v>
      </c>
    </row>
    <row r="25" spans="1:16" ht="9" customHeight="1" x14ac:dyDescent="0.15">
      <c r="A25" s="142" t="s">
        <v>54</v>
      </c>
      <c r="B25" s="143"/>
      <c r="C25" s="45" t="s">
        <v>61</v>
      </c>
      <c r="D25" s="45" t="s">
        <v>61</v>
      </c>
      <c r="E25" s="35"/>
      <c r="F25" s="40" t="s">
        <v>61</v>
      </c>
      <c r="G25" s="35"/>
      <c r="H25" s="40">
        <v>1</v>
      </c>
      <c r="I25" s="40" t="s">
        <v>61</v>
      </c>
      <c r="J25" s="40" t="s">
        <v>61</v>
      </c>
      <c r="K25" s="36" t="s">
        <v>61</v>
      </c>
      <c r="L25" s="40" t="s">
        <v>61</v>
      </c>
      <c r="M25" s="40" t="s">
        <v>61</v>
      </c>
      <c r="N25" s="46">
        <v>1</v>
      </c>
    </row>
    <row r="26" spans="1:16" ht="9" customHeight="1" x14ac:dyDescent="0.15">
      <c r="A26" s="142" t="s">
        <v>55</v>
      </c>
      <c r="B26" s="143"/>
      <c r="C26" s="44" t="s">
        <v>61</v>
      </c>
      <c r="D26" s="44" t="s">
        <v>186</v>
      </c>
      <c r="E26" s="46"/>
      <c r="F26" s="45" t="s">
        <v>61</v>
      </c>
      <c r="G26" s="35"/>
      <c r="H26" s="40" t="s">
        <v>61</v>
      </c>
      <c r="I26" s="40" t="s">
        <v>61</v>
      </c>
      <c r="J26" s="40" t="s">
        <v>61</v>
      </c>
      <c r="K26" s="44" t="s">
        <v>61</v>
      </c>
      <c r="L26" s="40" t="s">
        <v>61</v>
      </c>
      <c r="M26" s="40" t="s">
        <v>61</v>
      </c>
      <c r="N26" s="35" t="s">
        <v>61</v>
      </c>
    </row>
    <row r="27" spans="1:16" ht="9" customHeight="1" x14ac:dyDescent="0.15">
      <c r="A27" s="142" t="s">
        <v>56</v>
      </c>
      <c r="B27" s="143"/>
      <c r="C27" s="47" t="s">
        <v>61</v>
      </c>
      <c r="D27" s="47" t="s">
        <v>61</v>
      </c>
      <c r="E27" s="49"/>
      <c r="F27" s="48" t="s">
        <v>61</v>
      </c>
      <c r="G27" s="49"/>
      <c r="H27" s="48" t="s">
        <v>61</v>
      </c>
      <c r="I27" s="48" t="s">
        <v>61</v>
      </c>
      <c r="J27" s="47" t="s">
        <v>61</v>
      </c>
      <c r="K27" s="47" t="s">
        <v>61</v>
      </c>
      <c r="L27" s="47">
        <v>2</v>
      </c>
      <c r="M27" s="47">
        <v>2</v>
      </c>
      <c r="N27" s="49" t="s">
        <v>61</v>
      </c>
    </row>
    <row r="28" spans="1:16" x14ac:dyDescent="0.15">
      <c r="A28" s="23" t="s">
        <v>168</v>
      </c>
      <c r="B28" s="23"/>
    </row>
  </sheetData>
  <mergeCells count="27">
    <mergeCell ref="E5:F5"/>
    <mergeCell ref="G5:H5"/>
    <mergeCell ref="G6:H6"/>
    <mergeCell ref="A8:B8"/>
    <mergeCell ref="C3:D3"/>
    <mergeCell ref="G3:H3"/>
    <mergeCell ref="A4:B4"/>
    <mergeCell ref="E4:F4"/>
    <mergeCell ref="G4:H4"/>
    <mergeCell ref="A21:B21"/>
    <mergeCell ref="A9:B9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7:B27"/>
    <mergeCell ref="A22:B22"/>
    <mergeCell ref="A23:B23"/>
    <mergeCell ref="A24:B24"/>
    <mergeCell ref="A25:B25"/>
    <mergeCell ref="A26:B26"/>
  </mergeCells>
  <phoneticPr fontId="5"/>
  <pageMargins left="0.78740157480314965" right="0.78740157480314965" top="0.78740157480314965" bottom="0.78740157480314965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W26"/>
  <sheetViews>
    <sheetView showGridLines="0" zoomScale="154" zoomScaleNormal="154" zoomScaleSheetLayoutView="145" workbookViewId="0">
      <pane xSplit="2" topLeftCell="C1" activePane="topRight" state="frozen"/>
      <selection activeCell="D2" sqref="D2:Q2"/>
      <selection pane="topRight"/>
    </sheetView>
  </sheetViews>
  <sheetFormatPr defaultColWidth="11.625" defaultRowHeight="9" x14ac:dyDescent="0.15"/>
  <cols>
    <col min="1" max="1" width="7.75" style="2" customWidth="1"/>
    <col min="2" max="2" width="6.125" style="2" customWidth="1"/>
    <col min="3" max="3" width="5.5" style="2" customWidth="1"/>
    <col min="4" max="4" width="6.125" style="2" customWidth="1"/>
    <col min="5" max="5" width="6.875" style="2" customWidth="1"/>
    <col min="6" max="6" width="6.375" style="2" customWidth="1"/>
    <col min="7" max="7" width="6.5" style="2" customWidth="1"/>
    <col min="8" max="8" width="4.5" style="2" customWidth="1"/>
    <col min="9" max="9" width="7" style="2" customWidth="1"/>
    <col min="10" max="10" width="7.125" style="2" customWidth="1"/>
    <col min="11" max="11" width="6.875" style="2" customWidth="1"/>
    <col min="12" max="19" width="4.5" style="2" customWidth="1"/>
    <col min="20" max="20" width="1.75" style="2" bestFit="1" customWidth="1"/>
    <col min="21" max="21" width="11.625" style="2"/>
    <col min="22" max="23" width="1.75" style="2" bestFit="1" customWidth="1"/>
    <col min="24" max="16384" width="11.625" style="2"/>
  </cols>
  <sheetData>
    <row r="1" spans="1:23" s="4" customFormat="1" ht="14.25" x14ac:dyDescent="0.15">
      <c r="A1" s="91" t="s">
        <v>175</v>
      </c>
    </row>
    <row r="2" spans="1:23" x14ac:dyDescent="0.1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155" t="s">
        <v>191</v>
      </c>
      <c r="S2" s="155"/>
    </row>
    <row r="3" spans="1:23" x14ac:dyDescent="0.15">
      <c r="A3" s="156" t="s">
        <v>90</v>
      </c>
      <c r="B3" s="158" t="s">
        <v>91</v>
      </c>
      <c r="C3" s="102" t="s">
        <v>57</v>
      </c>
      <c r="D3" s="32" t="s">
        <v>92</v>
      </c>
      <c r="E3" s="158" t="s">
        <v>93</v>
      </c>
      <c r="F3" s="160" t="s">
        <v>94</v>
      </c>
      <c r="G3" s="161"/>
      <c r="H3" s="160" t="s">
        <v>95</v>
      </c>
      <c r="I3" s="161"/>
      <c r="J3" s="160" t="s">
        <v>96</v>
      </c>
      <c r="K3" s="161"/>
      <c r="L3" s="160" t="s">
        <v>176</v>
      </c>
      <c r="M3" s="161"/>
      <c r="N3" s="160" t="s">
        <v>97</v>
      </c>
      <c r="O3" s="161"/>
      <c r="P3" s="160" t="s">
        <v>98</v>
      </c>
      <c r="Q3" s="161"/>
      <c r="R3" s="150" t="s">
        <v>99</v>
      </c>
      <c r="S3" s="154"/>
    </row>
    <row r="4" spans="1:23" x14ac:dyDescent="0.15">
      <c r="A4" s="157"/>
      <c r="B4" s="159"/>
      <c r="C4" s="103" t="s">
        <v>58</v>
      </c>
      <c r="D4" s="94" t="s">
        <v>59</v>
      </c>
      <c r="E4" s="159"/>
      <c r="F4" s="94" t="s">
        <v>100</v>
      </c>
      <c r="G4" s="114" t="s">
        <v>101</v>
      </c>
      <c r="H4" s="94" t="s">
        <v>100</v>
      </c>
      <c r="I4" s="114" t="s">
        <v>101</v>
      </c>
      <c r="J4" s="94" t="s">
        <v>100</v>
      </c>
      <c r="K4" s="114" t="s">
        <v>101</v>
      </c>
      <c r="L4" s="94" t="s">
        <v>100</v>
      </c>
      <c r="M4" s="114" t="s">
        <v>101</v>
      </c>
      <c r="N4" s="94" t="s">
        <v>100</v>
      </c>
      <c r="O4" s="114" t="s">
        <v>101</v>
      </c>
      <c r="P4" s="94" t="s">
        <v>100</v>
      </c>
      <c r="Q4" s="114" t="s">
        <v>101</v>
      </c>
      <c r="R4" s="94" t="s">
        <v>100</v>
      </c>
      <c r="S4" s="95" t="s">
        <v>101</v>
      </c>
    </row>
    <row r="5" spans="1:23" ht="3.75" customHeight="1" x14ac:dyDescent="0.15">
      <c r="A5" s="78"/>
      <c r="B5" s="93"/>
      <c r="C5" s="102"/>
      <c r="D5" s="93"/>
      <c r="E5" s="93"/>
      <c r="F5" s="93"/>
      <c r="G5" s="78"/>
      <c r="H5" s="93"/>
      <c r="I5" s="78"/>
      <c r="J5" s="93"/>
      <c r="K5" s="78"/>
      <c r="L5" s="93"/>
      <c r="M5" s="78"/>
      <c r="N5" s="93"/>
      <c r="O5" s="78"/>
      <c r="P5" s="93"/>
      <c r="Q5" s="78"/>
      <c r="R5" s="93"/>
      <c r="S5" s="77"/>
    </row>
    <row r="6" spans="1:23" x14ac:dyDescent="0.15">
      <c r="A6" s="78" t="s">
        <v>102</v>
      </c>
      <c r="B6" s="115">
        <v>832</v>
      </c>
      <c r="C6" s="115">
        <v>10</v>
      </c>
      <c r="D6" s="115">
        <v>832</v>
      </c>
      <c r="E6" s="115">
        <v>13</v>
      </c>
      <c r="F6" s="115">
        <v>30</v>
      </c>
      <c r="G6" s="115" t="s">
        <v>187</v>
      </c>
      <c r="H6" s="115">
        <v>68</v>
      </c>
      <c r="I6" s="115" t="s">
        <v>187</v>
      </c>
      <c r="J6" s="115">
        <v>151</v>
      </c>
      <c r="K6" s="115">
        <v>3</v>
      </c>
      <c r="L6" s="115">
        <v>267</v>
      </c>
      <c r="M6" s="115">
        <v>3</v>
      </c>
      <c r="N6" s="115">
        <v>75</v>
      </c>
      <c r="O6" s="115" t="s">
        <v>187</v>
      </c>
      <c r="P6" s="115">
        <v>140</v>
      </c>
      <c r="Q6" s="115">
        <v>6</v>
      </c>
      <c r="R6" s="115">
        <v>101</v>
      </c>
      <c r="S6" s="116">
        <v>1</v>
      </c>
      <c r="T6" s="2" t="s">
        <v>103</v>
      </c>
      <c r="V6" s="2" t="s">
        <v>103</v>
      </c>
      <c r="W6" s="2" t="s">
        <v>103</v>
      </c>
    </row>
    <row r="7" spans="1:23" ht="3.75" customHeight="1" x14ac:dyDescent="0.15">
      <c r="A7" s="78"/>
      <c r="B7" s="36"/>
      <c r="C7" s="36"/>
      <c r="D7" s="36"/>
      <c r="E7" s="36"/>
      <c r="F7" s="36"/>
      <c r="G7" s="40"/>
      <c r="H7" s="36"/>
      <c r="I7" s="40"/>
      <c r="J7" s="36"/>
      <c r="K7" s="40"/>
      <c r="L7" s="36"/>
      <c r="M7" s="40"/>
      <c r="N7" s="36"/>
      <c r="O7" s="40"/>
      <c r="P7" s="36"/>
      <c r="Q7" s="40"/>
      <c r="R7" s="36"/>
      <c r="S7" s="35"/>
    </row>
    <row r="8" spans="1:23" x14ac:dyDescent="0.15">
      <c r="A8" s="78" t="s">
        <v>60</v>
      </c>
      <c r="B8" s="115">
        <v>346</v>
      </c>
      <c r="C8" s="36">
        <v>2</v>
      </c>
      <c r="D8" s="36">
        <v>346</v>
      </c>
      <c r="E8" s="115">
        <v>5</v>
      </c>
      <c r="F8" s="36">
        <v>10</v>
      </c>
      <c r="G8" s="36" t="s">
        <v>187</v>
      </c>
      <c r="H8" s="36">
        <v>52</v>
      </c>
      <c r="I8" s="36" t="s">
        <v>187</v>
      </c>
      <c r="J8" s="36">
        <v>11</v>
      </c>
      <c r="K8" s="36">
        <v>1</v>
      </c>
      <c r="L8" s="36">
        <v>161</v>
      </c>
      <c r="M8" s="36">
        <v>2</v>
      </c>
      <c r="N8" s="36">
        <v>43</v>
      </c>
      <c r="O8" s="36" t="s">
        <v>187</v>
      </c>
      <c r="P8" s="36">
        <v>33</v>
      </c>
      <c r="Q8" s="36">
        <v>2</v>
      </c>
      <c r="R8" s="36">
        <v>36</v>
      </c>
      <c r="S8" s="35" t="s">
        <v>187</v>
      </c>
    </row>
    <row r="9" spans="1:23" x14ac:dyDescent="0.15">
      <c r="A9" s="78" t="s">
        <v>177</v>
      </c>
      <c r="B9" s="115">
        <v>486</v>
      </c>
      <c r="C9" s="115">
        <v>8</v>
      </c>
      <c r="D9" s="115">
        <v>486</v>
      </c>
      <c r="E9" s="115">
        <v>8</v>
      </c>
      <c r="F9" s="115">
        <v>20</v>
      </c>
      <c r="G9" s="115" t="s">
        <v>187</v>
      </c>
      <c r="H9" s="115">
        <v>16</v>
      </c>
      <c r="I9" s="115" t="s">
        <v>187</v>
      </c>
      <c r="J9" s="115">
        <v>140</v>
      </c>
      <c r="K9" s="115">
        <v>2</v>
      </c>
      <c r="L9" s="115">
        <v>106</v>
      </c>
      <c r="M9" s="115">
        <v>1</v>
      </c>
      <c r="N9" s="115">
        <v>32</v>
      </c>
      <c r="O9" s="115" t="s">
        <v>187</v>
      </c>
      <c r="P9" s="115">
        <v>107</v>
      </c>
      <c r="Q9" s="115">
        <v>4</v>
      </c>
      <c r="R9" s="115">
        <v>65</v>
      </c>
      <c r="S9" s="116">
        <v>1</v>
      </c>
    </row>
    <row r="10" spans="1:23" ht="3.75" customHeight="1" x14ac:dyDescent="0.15">
      <c r="A10" s="78"/>
      <c r="B10" s="115"/>
      <c r="C10" s="36"/>
      <c r="D10" s="36"/>
      <c r="E10" s="36"/>
      <c r="F10" s="36"/>
      <c r="G10" s="40"/>
      <c r="H10" s="36"/>
      <c r="I10" s="40"/>
      <c r="J10" s="36"/>
      <c r="K10" s="40"/>
      <c r="L10" s="36"/>
      <c r="M10" s="40"/>
      <c r="N10" s="36"/>
      <c r="O10" s="40"/>
      <c r="P10" s="36"/>
      <c r="Q10" s="40"/>
      <c r="R10" s="36"/>
      <c r="S10" s="35"/>
    </row>
    <row r="11" spans="1:23" x14ac:dyDescent="0.15">
      <c r="A11" s="78" t="s">
        <v>62</v>
      </c>
      <c r="B11" s="115">
        <v>19</v>
      </c>
      <c r="C11" s="36">
        <v>0</v>
      </c>
      <c r="D11" s="36">
        <v>19</v>
      </c>
      <c r="E11" s="115" t="s">
        <v>187</v>
      </c>
      <c r="F11" s="36">
        <v>1</v>
      </c>
      <c r="G11" s="36" t="s">
        <v>187</v>
      </c>
      <c r="H11" s="36">
        <v>2</v>
      </c>
      <c r="I11" s="40" t="s">
        <v>61</v>
      </c>
      <c r="J11" s="36">
        <v>3</v>
      </c>
      <c r="K11" s="36" t="s">
        <v>187</v>
      </c>
      <c r="L11" s="36">
        <v>5</v>
      </c>
      <c r="M11" s="40" t="s">
        <v>187</v>
      </c>
      <c r="N11" s="36" t="s">
        <v>187</v>
      </c>
      <c r="O11" s="36" t="s">
        <v>187</v>
      </c>
      <c r="P11" s="36">
        <v>6</v>
      </c>
      <c r="Q11" s="40" t="s">
        <v>187</v>
      </c>
      <c r="R11" s="36">
        <v>2</v>
      </c>
      <c r="S11" s="35" t="s">
        <v>187</v>
      </c>
    </row>
    <row r="12" spans="1:23" x14ac:dyDescent="0.15">
      <c r="A12" s="78" t="s">
        <v>63</v>
      </c>
      <c r="B12" s="115">
        <v>44</v>
      </c>
      <c r="C12" s="36">
        <v>0</v>
      </c>
      <c r="D12" s="36">
        <v>44</v>
      </c>
      <c r="E12" s="115">
        <v>1</v>
      </c>
      <c r="F12" s="36">
        <v>2</v>
      </c>
      <c r="G12" s="40" t="s">
        <v>187</v>
      </c>
      <c r="H12" s="36" t="s">
        <v>187</v>
      </c>
      <c r="I12" s="40" t="s">
        <v>61</v>
      </c>
      <c r="J12" s="36">
        <v>13</v>
      </c>
      <c r="K12" s="40" t="s">
        <v>187</v>
      </c>
      <c r="L12" s="36">
        <v>9</v>
      </c>
      <c r="M12" s="40" t="s">
        <v>187</v>
      </c>
      <c r="N12" s="36">
        <v>4</v>
      </c>
      <c r="O12" s="36" t="s">
        <v>187</v>
      </c>
      <c r="P12" s="36">
        <v>11</v>
      </c>
      <c r="Q12" s="40">
        <v>1</v>
      </c>
      <c r="R12" s="36">
        <v>5</v>
      </c>
      <c r="S12" s="35" t="s">
        <v>187</v>
      </c>
    </row>
    <row r="13" spans="1:23" x14ac:dyDescent="0.15">
      <c r="A13" s="78" t="s">
        <v>64</v>
      </c>
      <c r="B13" s="115">
        <v>19</v>
      </c>
      <c r="C13" s="36">
        <v>0</v>
      </c>
      <c r="D13" s="36">
        <v>19</v>
      </c>
      <c r="E13" s="115" t="s">
        <v>187</v>
      </c>
      <c r="F13" s="36" t="s">
        <v>187</v>
      </c>
      <c r="G13" s="36" t="s">
        <v>187</v>
      </c>
      <c r="H13" s="36" t="s">
        <v>187</v>
      </c>
      <c r="I13" s="40" t="s">
        <v>61</v>
      </c>
      <c r="J13" s="36">
        <v>5</v>
      </c>
      <c r="K13" s="40" t="s">
        <v>187</v>
      </c>
      <c r="L13" s="36">
        <v>4</v>
      </c>
      <c r="M13" s="40" t="s">
        <v>187</v>
      </c>
      <c r="N13" s="36">
        <v>4</v>
      </c>
      <c r="O13" s="36" t="s">
        <v>187</v>
      </c>
      <c r="P13" s="40">
        <v>2</v>
      </c>
      <c r="Q13" s="36" t="s">
        <v>187</v>
      </c>
      <c r="R13" s="36">
        <v>4</v>
      </c>
      <c r="S13" s="35" t="s">
        <v>187</v>
      </c>
    </row>
    <row r="14" spans="1:23" x14ac:dyDescent="0.15">
      <c r="A14" s="78" t="s">
        <v>65</v>
      </c>
      <c r="B14" s="115">
        <v>71</v>
      </c>
      <c r="C14" s="36">
        <v>0</v>
      </c>
      <c r="D14" s="36">
        <v>71</v>
      </c>
      <c r="E14" s="115" t="s">
        <v>187</v>
      </c>
      <c r="F14" s="36">
        <v>4</v>
      </c>
      <c r="G14" s="36" t="s">
        <v>187</v>
      </c>
      <c r="H14" s="36">
        <v>6</v>
      </c>
      <c r="I14" s="36" t="s">
        <v>61</v>
      </c>
      <c r="J14" s="36">
        <v>17</v>
      </c>
      <c r="K14" s="36" t="s">
        <v>187</v>
      </c>
      <c r="L14" s="36">
        <v>15</v>
      </c>
      <c r="M14" s="40" t="s">
        <v>187</v>
      </c>
      <c r="N14" s="36">
        <v>11</v>
      </c>
      <c r="O14" s="36" t="s">
        <v>187</v>
      </c>
      <c r="P14" s="36">
        <v>8</v>
      </c>
      <c r="Q14" s="36" t="s">
        <v>187</v>
      </c>
      <c r="R14" s="36">
        <v>10</v>
      </c>
      <c r="S14" s="35" t="s">
        <v>187</v>
      </c>
    </row>
    <row r="15" spans="1:23" x14ac:dyDescent="0.15">
      <c r="A15" s="78" t="s">
        <v>66</v>
      </c>
      <c r="B15" s="115">
        <v>110</v>
      </c>
      <c r="C15" s="36">
        <v>4</v>
      </c>
      <c r="D15" s="36">
        <v>110</v>
      </c>
      <c r="E15" s="115" t="s">
        <v>187</v>
      </c>
      <c r="F15" s="36">
        <v>4</v>
      </c>
      <c r="G15" s="36" t="s">
        <v>187</v>
      </c>
      <c r="H15" s="36">
        <v>6</v>
      </c>
      <c r="I15" s="40" t="s">
        <v>61</v>
      </c>
      <c r="J15" s="36">
        <v>33</v>
      </c>
      <c r="K15" s="40" t="s">
        <v>187</v>
      </c>
      <c r="L15" s="36">
        <v>33</v>
      </c>
      <c r="M15" s="40" t="s">
        <v>187</v>
      </c>
      <c r="N15" s="36">
        <v>4</v>
      </c>
      <c r="O15" s="36" t="s">
        <v>187</v>
      </c>
      <c r="P15" s="36">
        <v>12</v>
      </c>
      <c r="Q15" s="40" t="s">
        <v>187</v>
      </c>
      <c r="R15" s="36">
        <v>18</v>
      </c>
      <c r="S15" s="35" t="s">
        <v>187</v>
      </c>
    </row>
    <row r="16" spans="1:23" x14ac:dyDescent="0.15">
      <c r="A16" s="78" t="s">
        <v>67</v>
      </c>
      <c r="B16" s="115">
        <v>9</v>
      </c>
      <c r="C16" s="36">
        <v>0</v>
      </c>
      <c r="D16" s="36">
        <v>9</v>
      </c>
      <c r="E16" s="115" t="s">
        <v>187</v>
      </c>
      <c r="F16" s="36">
        <v>1</v>
      </c>
      <c r="G16" s="36" t="s">
        <v>187</v>
      </c>
      <c r="H16" s="36" t="s">
        <v>187</v>
      </c>
      <c r="I16" s="40" t="s">
        <v>61</v>
      </c>
      <c r="J16" s="36">
        <v>2</v>
      </c>
      <c r="K16" s="36" t="s">
        <v>187</v>
      </c>
      <c r="L16" s="36">
        <v>2</v>
      </c>
      <c r="M16" s="36" t="s">
        <v>187</v>
      </c>
      <c r="N16" s="117" t="s">
        <v>187</v>
      </c>
      <c r="O16" s="36" t="s">
        <v>187</v>
      </c>
      <c r="P16" s="36">
        <v>4</v>
      </c>
      <c r="Q16" s="40" t="s">
        <v>187</v>
      </c>
      <c r="R16" s="36" t="s">
        <v>187</v>
      </c>
      <c r="S16" s="35" t="s">
        <v>187</v>
      </c>
    </row>
    <row r="17" spans="1:19" x14ac:dyDescent="0.15">
      <c r="A17" s="78" t="s">
        <v>68</v>
      </c>
      <c r="B17" s="115">
        <v>45</v>
      </c>
      <c r="C17" s="36">
        <v>1</v>
      </c>
      <c r="D17" s="36">
        <v>45</v>
      </c>
      <c r="E17" s="115" t="s">
        <v>187</v>
      </c>
      <c r="F17" s="36">
        <v>1</v>
      </c>
      <c r="G17" s="36" t="s">
        <v>187</v>
      </c>
      <c r="H17" s="36" t="s">
        <v>187</v>
      </c>
      <c r="I17" s="40" t="s">
        <v>61</v>
      </c>
      <c r="J17" s="36">
        <v>11</v>
      </c>
      <c r="K17" s="36" t="s">
        <v>187</v>
      </c>
      <c r="L17" s="36">
        <v>4</v>
      </c>
      <c r="M17" s="36" t="s">
        <v>61</v>
      </c>
      <c r="N17" s="36">
        <v>1</v>
      </c>
      <c r="O17" s="36" t="s">
        <v>187</v>
      </c>
      <c r="P17" s="36">
        <v>28</v>
      </c>
      <c r="Q17" s="40" t="s">
        <v>187</v>
      </c>
      <c r="R17" s="36" t="s">
        <v>187</v>
      </c>
      <c r="S17" s="35" t="s">
        <v>187</v>
      </c>
    </row>
    <row r="18" spans="1:19" x14ac:dyDescent="0.15">
      <c r="A18" s="78" t="s">
        <v>69</v>
      </c>
      <c r="B18" s="115">
        <v>23</v>
      </c>
      <c r="C18" s="36">
        <v>0</v>
      </c>
      <c r="D18" s="36">
        <v>23</v>
      </c>
      <c r="E18" s="115" t="s">
        <v>187</v>
      </c>
      <c r="F18" s="36">
        <v>2</v>
      </c>
      <c r="G18" s="36" t="s">
        <v>187</v>
      </c>
      <c r="H18" s="36">
        <v>1</v>
      </c>
      <c r="I18" s="40" t="s">
        <v>61</v>
      </c>
      <c r="J18" s="36">
        <v>7</v>
      </c>
      <c r="K18" s="40" t="s">
        <v>187</v>
      </c>
      <c r="L18" s="36">
        <v>3</v>
      </c>
      <c r="M18" s="36" t="s">
        <v>187</v>
      </c>
      <c r="N18" s="36" t="s">
        <v>187</v>
      </c>
      <c r="O18" s="36" t="s">
        <v>187</v>
      </c>
      <c r="P18" s="36">
        <v>6</v>
      </c>
      <c r="Q18" s="40" t="s">
        <v>187</v>
      </c>
      <c r="R18" s="36">
        <v>4</v>
      </c>
      <c r="S18" s="35" t="s">
        <v>187</v>
      </c>
    </row>
    <row r="19" spans="1:19" x14ac:dyDescent="0.15">
      <c r="A19" s="78" t="s">
        <v>70</v>
      </c>
      <c r="B19" s="115">
        <v>32</v>
      </c>
      <c r="C19" s="36">
        <v>1</v>
      </c>
      <c r="D19" s="36">
        <v>32</v>
      </c>
      <c r="E19" s="115">
        <v>4</v>
      </c>
      <c r="F19" s="36">
        <v>2</v>
      </c>
      <c r="G19" s="36" t="s">
        <v>187</v>
      </c>
      <c r="H19" s="36">
        <v>1</v>
      </c>
      <c r="I19" s="40" t="s">
        <v>187</v>
      </c>
      <c r="J19" s="36">
        <v>9</v>
      </c>
      <c r="K19" s="36">
        <v>2</v>
      </c>
      <c r="L19" s="36">
        <v>7</v>
      </c>
      <c r="M19" s="36">
        <v>1</v>
      </c>
      <c r="N19" s="36">
        <v>4</v>
      </c>
      <c r="O19" s="36" t="s">
        <v>187</v>
      </c>
      <c r="P19" s="36">
        <v>5</v>
      </c>
      <c r="Q19" s="40" t="s">
        <v>187</v>
      </c>
      <c r="R19" s="36">
        <v>4</v>
      </c>
      <c r="S19" s="35">
        <v>1</v>
      </c>
    </row>
    <row r="20" spans="1:19" x14ac:dyDescent="0.15">
      <c r="A20" s="78" t="s">
        <v>71</v>
      </c>
      <c r="B20" s="115">
        <v>82</v>
      </c>
      <c r="C20" s="36">
        <v>1</v>
      </c>
      <c r="D20" s="36">
        <v>82</v>
      </c>
      <c r="E20" s="115" t="s">
        <v>187</v>
      </c>
      <c r="F20" s="36">
        <v>3</v>
      </c>
      <c r="G20" s="36" t="s">
        <v>187</v>
      </c>
      <c r="H20" s="36" t="s">
        <v>187</v>
      </c>
      <c r="I20" s="40" t="s">
        <v>61</v>
      </c>
      <c r="J20" s="36">
        <v>32</v>
      </c>
      <c r="K20" s="40" t="s">
        <v>187</v>
      </c>
      <c r="L20" s="36">
        <v>15</v>
      </c>
      <c r="M20" s="36" t="s">
        <v>187</v>
      </c>
      <c r="N20" s="36">
        <v>2</v>
      </c>
      <c r="O20" s="36" t="s">
        <v>187</v>
      </c>
      <c r="P20" s="36">
        <v>16</v>
      </c>
      <c r="Q20" s="40" t="s">
        <v>187</v>
      </c>
      <c r="R20" s="36">
        <v>14</v>
      </c>
      <c r="S20" s="35" t="s">
        <v>187</v>
      </c>
    </row>
    <row r="21" spans="1:19" x14ac:dyDescent="0.15">
      <c r="A21" s="78" t="s">
        <v>72</v>
      </c>
      <c r="B21" s="115">
        <v>12</v>
      </c>
      <c r="C21" s="36">
        <v>0</v>
      </c>
      <c r="D21" s="36">
        <v>8</v>
      </c>
      <c r="E21" s="115" t="s">
        <v>187</v>
      </c>
      <c r="F21" s="36" t="s">
        <v>187</v>
      </c>
      <c r="G21" s="36" t="s">
        <v>187</v>
      </c>
      <c r="H21" s="36" t="s">
        <v>187</v>
      </c>
      <c r="I21" s="40" t="s">
        <v>61</v>
      </c>
      <c r="J21" s="36">
        <v>2</v>
      </c>
      <c r="K21" s="36" t="s">
        <v>187</v>
      </c>
      <c r="L21" s="36">
        <v>4</v>
      </c>
      <c r="M21" s="36" t="s">
        <v>187</v>
      </c>
      <c r="N21" s="36">
        <v>1</v>
      </c>
      <c r="O21" s="36" t="s">
        <v>187</v>
      </c>
      <c r="P21" s="36">
        <v>2</v>
      </c>
      <c r="Q21" s="40" t="s">
        <v>187</v>
      </c>
      <c r="R21" s="36">
        <v>3</v>
      </c>
      <c r="S21" s="35" t="s">
        <v>187</v>
      </c>
    </row>
    <row r="22" spans="1:19" x14ac:dyDescent="0.15">
      <c r="A22" s="78" t="s">
        <v>73</v>
      </c>
      <c r="B22" s="115">
        <v>20</v>
      </c>
      <c r="C22" s="117">
        <v>1</v>
      </c>
      <c r="D22" s="36">
        <v>20</v>
      </c>
      <c r="E22" s="115">
        <v>3</v>
      </c>
      <c r="F22" s="36" t="s">
        <v>187</v>
      </c>
      <c r="G22" s="36" t="s">
        <v>187</v>
      </c>
      <c r="H22" s="36" t="s">
        <v>187</v>
      </c>
      <c r="I22" s="40" t="s">
        <v>61</v>
      </c>
      <c r="J22" s="36">
        <v>6</v>
      </c>
      <c r="K22" s="36" t="s">
        <v>187</v>
      </c>
      <c r="L22" s="36">
        <v>5</v>
      </c>
      <c r="M22" s="36" t="s">
        <v>61</v>
      </c>
      <c r="N22" s="36">
        <v>1</v>
      </c>
      <c r="O22" s="36" t="s">
        <v>187</v>
      </c>
      <c r="P22" s="36">
        <v>7</v>
      </c>
      <c r="Q22" s="36">
        <v>3</v>
      </c>
      <c r="R22" s="36">
        <v>1</v>
      </c>
      <c r="S22" s="35" t="s">
        <v>187</v>
      </c>
    </row>
    <row r="23" spans="1:19" ht="3.75" customHeight="1" x14ac:dyDescent="0.15">
      <c r="A23" s="96"/>
      <c r="B23" s="39"/>
      <c r="C23" s="103"/>
      <c r="D23" s="39"/>
      <c r="E23" s="39"/>
      <c r="F23" s="39"/>
      <c r="G23" s="96"/>
      <c r="H23" s="39"/>
      <c r="I23" s="96"/>
      <c r="J23" s="39"/>
      <c r="K23" s="96"/>
      <c r="L23" s="39"/>
      <c r="M23" s="96"/>
      <c r="N23" s="39"/>
      <c r="O23" s="96"/>
      <c r="P23" s="39"/>
      <c r="Q23" s="96"/>
      <c r="R23" s="39"/>
      <c r="S23" s="38"/>
    </row>
    <row r="24" spans="1:19" x14ac:dyDescent="0.15">
      <c r="A24" s="2" t="s">
        <v>74</v>
      </c>
    </row>
    <row r="26" spans="1:19" s="4" customFormat="1" ht="14.25" x14ac:dyDescent="0.15">
      <c r="A26" s="91"/>
    </row>
  </sheetData>
  <mergeCells count="11">
    <mergeCell ref="R3:S3"/>
    <mergeCell ref="R2:S2"/>
    <mergeCell ref="A3:A4"/>
    <mergeCell ref="B3:B4"/>
    <mergeCell ref="E3:E4"/>
    <mergeCell ref="F3:G3"/>
    <mergeCell ref="H3:I3"/>
    <mergeCell ref="J3:K3"/>
    <mergeCell ref="L3:M3"/>
    <mergeCell ref="N3:O3"/>
    <mergeCell ref="P3:Q3"/>
  </mergeCells>
  <phoneticPr fontId="5"/>
  <pageMargins left="0.78740157480314965" right="0.78740157480314965" top="0.98425196850393704" bottom="0.98425196850393704" header="0.51181102362204722" footer="0.51181102362204722"/>
  <pageSetup paperSize="9" scale="98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25"/>
  <sheetViews>
    <sheetView showGridLines="0" zoomScale="172" zoomScaleNormal="172" zoomScaleSheetLayoutView="145" workbookViewId="0">
      <pane xSplit="2" topLeftCell="C1" activePane="topRight" state="frozen"/>
      <selection activeCell="D2" sqref="D2:Q2"/>
      <selection pane="topRight"/>
    </sheetView>
  </sheetViews>
  <sheetFormatPr defaultColWidth="11.625" defaultRowHeight="9" x14ac:dyDescent="0.15"/>
  <cols>
    <col min="1" max="1" width="7.75" style="2" customWidth="1"/>
    <col min="2" max="2" width="6.125" style="2" customWidth="1"/>
    <col min="3" max="3" width="5.5" style="2" customWidth="1"/>
    <col min="4" max="4" width="6.125" style="2" customWidth="1"/>
    <col min="5" max="5" width="6.875" style="2" customWidth="1"/>
    <col min="6" max="6" width="6.375" style="2" customWidth="1"/>
    <col min="7" max="7" width="6.5" style="2" customWidth="1"/>
    <col min="8" max="8" width="4.5" style="2" customWidth="1"/>
    <col min="9" max="9" width="7" style="2" customWidth="1"/>
    <col min="10" max="10" width="7.125" style="2" customWidth="1"/>
    <col min="11" max="11" width="6.875" style="2" customWidth="1"/>
    <col min="12" max="19" width="4.5" style="2" customWidth="1"/>
    <col min="20" max="20" width="1.75" style="2" bestFit="1" customWidth="1"/>
    <col min="21" max="21" width="11.625" style="2"/>
    <col min="22" max="23" width="1.75" style="2" bestFit="1" customWidth="1"/>
    <col min="24" max="16384" width="11.625" style="2"/>
  </cols>
  <sheetData>
    <row r="1" spans="1:11" s="4" customFormat="1" ht="14.25" x14ac:dyDescent="0.15">
      <c r="A1" s="91" t="s">
        <v>178</v>
      </c>
    </row>
    <row r="2" spans="1:11" x14ac:dyDescent="0.15">
      <c r="A2" s="22"/>
      <c r="B2" s="22"/>
      <c r="C2" s="22"/>
      <c r="D2" s="22"/>
      <c r="E2" s="22"/>
      <c r="F2" s="22"/>
      <c r="G2" s="22"/>
      <c r="H2" s="22"/>
      <c r="I2" s="22"/>
      <c r="J2" s="112" t="s">
        <v>192</v>
      </c>
      <c r="K2" s="97"/>
    </row>
    <row r="3" spans="1:11" x14ac:dyDescent="0.15">
      <c r="A3" s="156" t="s">
        <v>179</v>
      </c>
      <c r="B3" s="158" t="s">
        <v>180</v>
      </c>
      <c r="C3" s="158" t="s">
        <v>104</v>
      </c>
      <c r="D3" s="32" t="s">
        <v>105</v>
      </c>
      <c r="E3" s="32" t="s">
        <v>75</v>
      </c>
      <c r="F3" s="32" t="s">
        <v>106</v>
      </c>
      <c r="G3" s="32" t="s">
        <v>107</v>
      </c>
      <c r="H3" s="32" t="s">
        <v>76</v>
      </c>
      <c r="I3" s="32" t="s">
        <v>108</v>
      </c>
      <c r="J3" s="26" t="s">
        <v>77</v>
      </c>
      <c r="K3" s="110"/>
    </row>
    <row r="4" spans="1:11" x14ac:dyDescent="0.15">
      <c r="A4" s="157"/>
      <c r="B4" s="159"/>
      <c r="C4" s="159"/>
      <c r="D4" s="94" t="s">
        <v>109</v>
      </c>
      <c r="E4" s="94" t="s">
        <v>78</v>
      </c>
      <c r="F4" s="94" t="s">
        <v>110</v>
      </c>
      <c r="G4" s="94" t="s">
        <v>111</v>
      </c>
      <c r="H4" s="94" t="s">
        <v>79</v>
      </c>
      <c r="I4" s="94" t="s">
        <v>112</v>
      </c>
      <c r="J4" s="113" t="s">
        <v>113</v>
      </c>
      <c r="K4" s="110"/>
    </row>
    <row r="5" spans="1:11" ht="3.75" customHeight="1" x14ac:dyDescent="0.15">
      <c r="A5" s="78"/>
      <c r="B5" s="93"/>
      <c r="C5" s="93"/>
      <c r="D5" s="93"/>
      <c r="E5" s="93"/>
      <c r="F5" s="93"/>
      <c r="G5" s="93"/>
      <c r="H5" s="93"/>
      <c r="I5" s="93"/>
      <c r="J5" s="77"/>
    </row>
    <row r="6" spans="1:11" x14ac:dyDescent="0.15">
      <c r="A6" s="78" t="s">
        <v>102</v>
      </c>
      <c r="B6" s="118">
        <v>316</v>
      </c>
      <c r="C6" s="118">
        <v>55</v>
      </c>
      <c r="D6" s="118">
        <v>12</v>
      </c>
      <c r="E6" s="118">
        <v>1</v>
      </c>
      <c r="F6" s="118">
        <v>8</v>
      </c>
      <c r="G6" s="118">
        <v>137</v>
      </c>
      <c r="H6" s="118">
        <v>17</v>
      </c>
      <c r="I6" s="118">
        <v>38</v>
      </c>
      <c r="J6" s="119">
        <v>48</v>
      </c>
      <c r="K6" s="21"/>
    </row>
    <row r="7" spans="1:11" ht="3.75" customHeight="1" x14ac:dyDescent="0.15">
      <c r="A7" s="78"/>
      <c r="B7" s="118"/>
      <c r="C7" s="93"/>
      <c r="D7" s="93"/>
      <c r="E7" s="93"/>
      <c r="F7" s="93"/>
      <c r="G7" s="93"/>
      <c r="H7" s="93"/>
      <c r="I7" s="93"/>
      <c r="J7" s="77"/>
    </row>
    <row r="8" spans="1:11" x14ac:dyDescent="0.15">
      <c r="A8" s="78" t="s">
        <v>60</v>
      </c>
      <c r="B8" s="118">
        <v>152</v>
      </c>
      <c r="C8" s="93">
        <v>32</v>
      </c>
      <c r="D8" s="93">
        <v>4</v>
      </c>
      <c r="E8" s="36">
        <v>1</v>
      </c>
      <c r="F8" s="93">
        <v>2</v>
      </c>
      <c r="G8" s="93">
        <v>50</v>
      </c>
      <c r="H8" s="36">
        <v>6</v>
      </c>
      <c r="I8" s="93">
        <v>26</v>
      </c>
      <c r="J8" s="35">
        <v>31</v>
      </c>
      <c r="K8" s="21"/>
    </row>
    <row r="9" spans="1:11" x14ac:dyDescent="0.15">
      <c r="A9" s="78" t="s">
        <v>177</v>
      </c>
      <c r="B9" s="118">
        <v>164</v>
      </c>
      <c r="C9" s="118">
        <v>23</v>
      </c>
      <c r="D9" s="118">
        <v>8</v>
      </c>
      <c r="E9" s="115" t="s">
        <v>187</v>
      </c>
      <c r="F9" s="118">
        <v>6</v>
      </c>
      <c r="G9" s="118">
        <v>87</v>
      </c>
      <c r="H9" s="118">
        <v>11</v>
      </c>
      <c r="I9" s="118">
        <v>12</v>
      </c>
      <c r="J9" s="119">
        <v>17</v>
      </c>
      <c r="K9" s="21"/>
    </row>
    <row r="10" spans="1:11" ht="3.75" customHeight="1" x14ac:dyDescent="0.15">
      <c r="A10" s="78"/>
      <c r="B10" s="118"/>
      <c r="C10" s="93"/>
      <c r="D10" s="93"/>
      <c r="E10" s="93"/>
      <c r="F10" s="93"/>
      <c r="G10" s="93"/>
      <c r="H10" s="93"/>
      <c r="I10" s="93"/>
      <c r="J10" s="77"/>
    </row>
    <row r="11" spans="1:11" x14ac:dyDescent="0.15">
      <c r="A11" s="78" t="s">
        <v>62</v>
      </c>
      <c r="B11" s="118">
        <v>4</v>
      </c>
      <c r="C11" s="36" t="s">
        <v>187</v>
      </c>
      <c r="D11" s="36">
        <v>1</v>
      </c>
      <c r="E11" s="36" t="s">
        <v>187</v>
      </c>
      <c r="F11" s="36">
        <v>1</v>
      </c>
      <c r="G11" s="93">
        <v>1</v>
      </c>
      <c r="H11" s="36">
        <v>1</v>
      </c>
      <c r="I11" s="36" t="s">
        <v>187</v>
      </c>
      <c r="J11" s="35" t="s">
        <v>187</v>
      </c>
      <c r="K11" s="21"/>
    </row>
    <row r="12" spans="1:11" x14ac:dyDescent="0.15">
      <c r="A12" s="78" t="s">
        <v>63</v>
      </c>
      <c r="B12" s="118">
        <v>15</v>
      </c>
      <c r="C12" s="93">
        <v>2</v>
      </c>
      <c r="D12" s="36" t="s">
        <v>187</v>
      </c>
      <c r="E12" s="36" t="s">
        <v>187</v>
      </c>
      <c r="F12" s="93">
        <v>1</v>
      </c>
      <c r="G12" s="93">
        <v>6</v>
      </c>
      <c r="H12" s="36">
        <v>2</v>
      </c>
      <c r="I12" s="36">
        <v>1</v>
      </c>
      <c r="J12" s="35">
        <v>3</v>
      </c>
      <c r="K12" s="21"/>
    </row>
    <row r="13" spans="1:11" x14ac:dyDescent="0.15">
      <c r="A13" s="78" t="s">
        <v>64</v>
      </c>
      <c r="B13" s="118">
        <v>1</v>
      </c>
      <c r="C13" s="36" t="s">
        <v>187</v>
      </c>
      <c r="D13" s="36" t="s">
        <v>187</v>
      </c>
      <c r="E13" s="36" t="s">
        <v>187</v>
      </c>
      <c r="F13" s="36" t="s">
        <v>187</v>
      </c>
      <c r="G13" s="93">
        <v>1</v>
      </c>
      <c r="H13" s="36" t="s">
        <v>187</v>
      </c>
      <c r="I13" s="36" t="s">
        <v>187</v>
      </c>
      <c r="J13" s="35" t="s">
        <v>187</v>
      </c>
      <c r="K13" s="21"/>
    </row>
    <row r="14" spans="1:11" x14ac:dyDescent="0.15">
      <c r="A14" s="78" t="s">
        <v>65</v>
      </c>
      <c r="B14" s="118">
        <v>21</v>
      </c>
      <c r="C14" s="36">
        <v>4</v>
      </c>
      <c r="D14" s="36" t="s">
        <v>187</v>
      </c>
      <c r="E14" s="36" t="s">
        <v>187</v>
      </c>
      <c r="F14" s="93">
        <v>2</v>
      </c>
      <c r="G14" s="93">
        <v>9</v>
      </c>
      <c r="H14" s="36">
        <v>1</v>
      </c>
      <c r="I14" s="93">
        <v>2</v>
      </c>
      <c r="J14" s="35">
        <v>3</v>
      </c>
      <c r="K14" s="21"/>
    </row>
    <row r="15" spans="1:11" x14ac:dyDescent="0.15">
      <c r="A15" s="78" t="s">
        <v>66</v>
      </c>
      <c r="B15" s="118">
        <v>44</v>
      </c>
      <c r="C15" s="36">
        <v>5</v>
      </c>
      <c r="D15" s="36">
        <v>1</v>
      </c>
      <c r="E15" s="36" t="s">
        <v>187</v>
      </c>
      <c r="F15" s="93">
        <v>1</v>
      </c>
      <c r="G15" s="93">
        <v>27</v>
      </c>
      <c r="H15" s="36">
        <v>2</v>
      </c>
      <c r="I15" s="93">
        <v>3</v>
      </c>
      <c r="J15" s="35">
        <v>5</v>
      </c>
      <c r="K15" s="21"/>
    </row>
    <row r="16" spans="1:11" x14ac:dyDescent="0.15">
      <c r="A16" s="78" t="s">
        <v>67</v>
      </c>
      <c r="B16" s="118">
        <v>11</v>
      </c>
      <c r="C16" s="36" t="s">
        <v>187</v>
      </c>
      <c r="D16" s="36" t="s">
        <v>187</v>
      </c>
      <c r="E16" s="36" t="s">
        <v>187</v>
      </c>
      <c r="F16" s="36" t="s">
        <v>187</v>
      </c>
      <c r="G16" s="93">
        <v>8</v>
      </c>
      <c r="H16" s="36">
        <v>2</v>
      </c>
      <c r="I16" s="36" t="s">
        <v>187</v>
      </c>
      <c r="J16" s="35">
        <v>1</v>
      </c>
      <c r="K16" s="21"/>
    </row>
    <row r="17" spans="1:11" x14ac:dyDescent="0.15">
      <c r="A17" s="78" t="s">
        <v>68</v>
      </c>
      <c r="B17" s="118">
        <v>13</v>
      </c>
      <c r="C17" s="36" t="s">
        <v>187</v>
      </c>
      <c r="D17" s="36">
        <v>1</v>
      </c>
      <c r="E17" s="36" t="s">
        <v>187</v>
      </c>
      <c r="F17" s="36" t="s">
        <v>187</v>
      </c>
      <c r="G17" s="93">
        <v>11</v>
      </c>
      <c r="H17" s="36">
        <v>1</v>
      </c>
      <c r="I17" s="36" t="s">
        <v>187</v>
      </c>
      <c r="J17" s="35" t="s">
        <v>187</v>
      </c>
      <c r="K17" s="21"/>
    </row>
    <row r="18" spans="1:11" x14ac:dyDescent="0.15">
      <c r="A18" s="78" t="s">
        <v>69</v>
      </c>
      <c r="B18" s="118">
        <v>8</v>
      </c>
      <c r="C18" s="36">
        <v>3</v>
      </c>
      <c r="D18" s="36" t="s">
        <v>187</v>
      </c>
      <c r="E18" s="36" t="s">
        <v>187</v>
      </c>
      <c r="F18" s="36" t="s">
        <v>187</v>
      </c>
      <c r="G18" s="93">
        <v>5</v>
      </c>
      <c r="H18" s="36" t="s">
        <v>187</v>
      </c>
      <c r="I18" s="36" t="s">
        <v>187</v>
      </c>
      <c r="J18" s="35" t="s">
        <v>187</v>
      </c>
      <c r="K18" s="21"/>
    </row>
    <row r="19" spans="1:11" x14ac:dyDescent="0.15">
      <c r="A19" s="78" t="s">
        <v>70</v>
      </c>
      <c r="B19" s="118">
        <v>10</v>
      </c>
      <c r="C19" s="36">
        <v>3</v>
      </c>
      <c r="D19" s="36">
        <v>1</v>
      </c>
      <c r="E19" s="36" t="s">
        <v>187</v>
      </c>
      <c r="F19" s="36" t="s">
        <v>187</v>
      </c>
      <c r="G19" s="93">
        <v>2</v>
      </c>
      <c r="H19" s="36" t="s">
        <v>187</v>
      </c>
      <c r="I19" s="36">
        <v>1</v>
      </c>
      <c r="J19" s="35">
        <v>3</v>
      </c>
      <c r="K19" s="21"/>
    </row>
    <row r="20" spans="1:11" x14ac:dyDescent="0.15">
      <c r="A20" s="78" t="s">
        <v>71</v>
      </c>
      <c r="B20" s="118">
        <v>25</v>
      </c>
      <c r="C20" s="36">
        <v>4</v>
      </c>
      <c r="D20" s="36">
        <v>3</v>
      </c>
      <c r="E20" s="36" t="s">
        <v>187</v>
      </c>
      <c r="F20" s="93">
        <v>1</v>
      </c>
      <c r="G20" s="93">
        <v>11</v>
      </c>
      <c r="H20" s="36" t="s">
        <v>187</v>
      </c>
      <c r="I20" s="93">
        <v>4</v>
      </c>
      <c r="J20" s="35">
        <v>2</v>
      </c>
      <c r="K20" s="21"/>
    </row>
    <row r="21" spans="1:11" x14ac:dyDescent="0.15">
      <c r="A21" s="78" t="s">
        <v>72</v>
      </c>
      <c r="B21" s="118">
        <v>2</v>
      </c>
      <c r="C21" s="36" t="s">
        <v>187</v>
      </c>
      <c r="D21" s="36" t="s">
        <v>187</v>
      </c>
      <c r="E21" s="36" t="s">
        <v>187</v>
      </c>
      <c r="F21" s="36" t="s">
        <v>187</v>
      </c>
      <c r="G21" s="93">
        <v>2</v>
      </c>
      <c r="H21" s="36" t="s">
        <v>187</v>
      </c>
      <c r="I21" s="36" t="s">
        <v>187</v>
      </c>
      <c r="J21" s="35" t="s">
        <v>187</v>
      </c>
      <c r="K21" s="21"/>
    </row>
    <row r="22" spans="1:11" x14ac:dyDescent="0.15">
      <c r="A22" s="78" t="s">
        <v>73</v>
      </c>
      <c r="B22" s="118">
        <v>10</v>
      </c>
      <c r="C22" s="36">
        <v>2</v>
      </c>
      <c r="D22" s="36">
        <v>1</v>
      </c>
      <c r="E22" s="36" t="s">
        <v>187</v>
      </c>
      <c r="F22" s="36" t="s">
        <v>187</v>
      </c>
      <c r="G22" s="93">
        <v>4</v>
      </c>
      <c r="H22" s="36">
        <v>2</v>
      </c>
      <c r="I22" s="36">
        <v>1</v>
      </c>
      <c r="J22" s="35" t="s">
        <v>187</v>
      </c>
      <c r="K22" s="21"/>
    </row>
    <row r="23" spans="1:11" ht="6.75" customHeight="1" x14ac:dyDescent="0.15">
      <c r="A23" s="96"/>
      <c r="B23" s="39"/>
      <c r="C23" s="39"/>
      <c r="D23" s="39"/>
      <c r="E23" s="39"/>
      <c r="F23" s="39"/>
      <c r="G23" s="39"/>
      <c r="H23" s="39"/>
      <c r="I23" s="39"/>
      <c r="J23" s="38"/>
    </row>
    <row r="24" spans="1:11" x14ac:dyDescent="0.15">
      <c r="A24" s="23" t="s">
        <v>74</v>
      </c>
      <c r="B24" s="23"/>
    </row>
    <row r="25" spans="1:11" x14ac:dyDescent="0.15">
      <c r="A25" s="2" t="s">
        <v>80</v>
      </c>
    </row>
  </sheetData>
  <mergeCells count="3">
    <mergeCell ref="A3:A4"/>
    <mergeCell ref="B3:B4"/>
    <mergeCell ref="C3:C4"/>
  </mergeCells>
  <phoneticPr fontId="5"/>
  <pageMargins left="0.78740157480314965" right="0.78740157480314965" top="0.98425196850393704" bottom="0.98425196850393704" header="0.51181102362204722" footer="0.51181102362204722"/>
  <pageSetup paperSize="9" scale="9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5</vt:i4>
      </vt:variant>
    </vt:vector>
  </HeadingPairs>
  <TitlesOfParts>
    <vt:vector size="11" baseType="lpstr">
      <vt:lpstr>目次</vt:lpstr>
      <vt:lpstr>27-1</vt:lpstr>
      <vt:lpstr>27-2</vt:lpstr>
      <vt:lpstr>27-3</vt:lpstr>
      <vt:lpstr>27-4</vt:lpstr>
      <vt:lpstr>27-5</vt:lpstr>
      <vt:lpstr>'27-1'!Print_Area</vt:lpstr>
      <vt:lpstr>'27-3'!Print_Area</vt:lpstr>
      <vt:lpstr>'27-4'!Print_Area</vt:lpstr>
      <vt:lpstr>'27-5'!Print_Area</vt:lpstr>
      <vt:lpstr>目次!Print_Area</vt:lpstr>
    </vt:vector>
  </TitlesOfParts>
  <Company>新潟県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新潟県</dc:creator>
  <cp:lastModifiedBy>新潟県</cp:lastModifiedBy>
  <cp:lastPrinted>2023-12-13T01:54:23Z</cp:lastPrinted>
  <dcterms:created xsi:type="dcterms:W3CDTF">1998-12-24T05:08:26Z</dcterms:created>
  <dcterms:modified xsi:type="dcterms:W3CDTF">2026-02-10T04:35:53Z</dcterms:modified>
</cp:coreProperties>
</file>