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31│障害・知的身体障害者の更生援護\"/>
    </mc:Choice>
  </mc:AlternateContent>
  <xr:revisionPtr revIDLastSave="0" documentId="13_ncr:1_{CBB1BF54-8C44-45FE-B031-BB08BFCC27D8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31-2" sheetId="31" r:id="rId1"/>
  </sheets>
  <definedNames>
    <definedName name="_xlnm.Print_Area" localSheetId="0">'31-2'!$A$1:$L$26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1" l="1"/>
  <c r="C19" i="31"/>
  <c r="F18" i="31"/>
  <c r="C18" i="31"/>
  <c r="F17" i="31" l="1"/>
  <c r="C17" i="31"/>
  <c r="F16" i="31"/>
  <c r="F15" i="31"/>
  <c r="C15" i="31"/>
  <c r="F14" i="31"/>
  <c r="F13" i="31"/>
  <c r="C13" i="31"/>
  <c r="F12" i="31"/>
</calcChain>
</file>

<file path=xl/sharedStrings.xml><?xml version="1.0" encoding="utf-8"?>
<sst xmlns="http://schemas.openxmlformats.org/spreadsheetml/2006/main" count="38" uniqueCount="19">
  <si>
    <t>総　数</t>
  </si>
  <si>
    <t>児童福祉法に基づく障害児入所施設等</t>
    <rPh sb="0" eb="2">
      <t>ジドウ</t>
    </rPh>
    <rPh sb="2" eb="5">
      <t>フクシホウ</t>
    </rPh>
    <rPh sb="6" eb="7">
      <t>モト</t>
    </rPh>
    <rPh sb="9" eb="12">
      <t>ショウガイジ</t>
    </rPh>
    <rPh sb="12" eb="14">
      <t>ニュウショ</t>
    </rPh>
    <rPh sb="14" eb="16">
      <t>シセツ</t>
    </rPh>
    <rPh sb="16" eb="17">
      <t>トウ</t>
    </rPh>
    <phoneticPr fontId="2"/>
  </si>
  <si>
    <t>障害児入所施設</t>
    <rPh sb="0" eb="3">
      <t>ショウガイジ</t>
    </rPh>
    <rPh sb="3" eb="5">
      <t>ニュウショ</t>
    </rPh>
    <rPh sb="5" eb="7">
      <t>シセツ</t>
    </rPh>
    <phoneticPr fontId="3"/>
  </si>
  <si>
    <t>障害児通所支援事業所・施設</t>
    <rPh sb="0" eb="3">
      <t>ショウガイジ</t>
    </rPh>
    <rPh sb="3" eb="5">
      <t>ツウショ</t>
    </rPh>
    <rPh sb="5" eb="7">
      <t>シエン</t>
    </rPh>
    <rPh sb="7" eb="10">
      <t>ジギョウショ</t>
    </rPh>
    <rPh sb="11" eb="13">
      <t>シセツ</t>
    </rPh>
    <phoneticPr fontId="2"/>
  </si>
  <si>
    <t>福祉型障害
児入所施設</t>
    <rPh sb="0" eb="3">
      <t>フクシガタ</t>
    </rPh>
    <rPh sb="3" eb="5">
      <t>ショウガイ</t>
    </rPh>
    <rPh sb="6" eb="7">
      <t>ジ</t>
    </rPh>
    <rPh sb="7" eb="9">
      <t>ニュウショ</t>
    </rPh>
    <rPh sb="9" eb="11">
      <t>シセツ</t>
    </rPh>
    <phoneticPr fontId="2"/>
  </si>
  <si>
    <t>医療型障害
児入所施設</t>
    <rPh sb="0" eb="2">
      <t>イリョウ</t>
    </rPh>
    <rPh sb="2" eb="3">
      <t>ガタ</t>
    </rPh>
    <rPh sb="3" eb="5">
      <t>ショウガイ</t>
    </rPh>
    <rPh sb="6" eb="7">
      <t>ジ</t>
    </rPh>
    <rPh sb="7" eb="9">
      <t>ニュウショ</t>
    </rPh>
    <rPh sb="9" eb="11">
      <t>シセツ</t>
    </rPh>
    <phoneticPr fontId="2"/>
  </si>
  <si>
    <t>総数</t>
    <rPh sb="0" eb="2">
      <t>ソウスウ</t>
    </rPh>
    <phoneticPr fontId="2"/>
  </si>
  <si>
    <t>児童発達
支援
センター</t>
    <rPh sb="0" eb="2">
      <t>ジドウ</t>
    </rPh>
    <rPh sb="2" eb="4">
      <t>ハッタツ</t>
    </rPh>
    <rPh sb="5" eb="7">
      <t>シエン</t>
    </rPh>
    <phoneticPr fontId="2"/>
  </si>
  <si>
    <t>医療型児童
発達支援
センター</t>
    <rPh sb="0" eb="2">
      <t>イリョウ</t>
    </rPh>
    <rPh sb="2" eb="3">
      <t>ガタ</t>
    </rPh>
    <rPh sb="3" eb="5">
      <t>ジドウ</t>
    </rPh>
    <rPh sb="6" eb="8">
      <t>ハッタツ</t>
    </rPh>
    <rPh sb="8" eb="10">
      <t>シエン</t>
    </rPh>
    <phoneticPr fontId="2"/>
  </si>
  <si>
    <t>児童発達
支援
（センター
以外）</t>
    <rPh sb="0" eb="2">
      <t>ジドウ</t>
    </rPh>
    <rPh sb="2" eb="4">
      <t>ハッタツ</t>
    </rPh>
    <rPh sb="5" eb="7">
      <t>シエン</t>
    </rPh>
    <rPh sb="14" eb="16">
      <t>イガイ</t>
    </rPh>
    <phoneticPr fontId="2"/>
  </si>
  <si>
    <t>放課後等
デイ
サービス</t>
    <rPh sb="0" eb="3">
      <t>ホウカゴ</t>
    </rPh>
    <rPh sb="3" eb="4">
      <t>トウ</t>
    </rPh>
    <phoneticPr fontId="2"/>
  </si>
  <si>
    <t>-</t>
  </si>
  <si>
    <t>施 設 数</t>
    <phoneticPr fontId="3"/>
  </si>
  <si>
    <t>定     員</t>
    <phoneticPr fontId="3"/>
  </si>
  <si>
    <t>年</t>
    <rPh sb="0" eb="1">
      <t>ネン</t>
    </rPh>
    <phoneticPr fontId="2"/>
  </si>
  <si>
    <t>31-2　障害児入所施設等の状況（種類別）</t>
    <rPh sb="5" eb="8">
      <t>ショウガイジ</t>
    </rPh>
    <rPh sb="8" eb="10">
      <t>ニュウショ</t>
    </rPh>
    <rPh sb="10" eb="12">
      <t>シセツ</t>
    </rPh>
    <rPh sb="12" eb="13">
      <t>トウ</t>
    </rPh>
    <rPh sb="14" eb="16">
      <t>ジョウキョウ</t>
    </rPh>
    <rPh sb="17" eb="20">
      <t>シュルイベツ</t>
    </rPh>
    <phoneticPr fontId="3"/>
  </si>
  <si>
    <t>注：１）指定発達支援医療機関(旧国立療養所)及び定員のない施設は除く。</t>
    <rPh sb="4" eb="6">
      <t>シテイ</t>
    </rPh>
    <rPh sb="6" eb="8">
      <t>ハッタツ</t>
    </rPh>
    <rPh sb="8" eb="10">
      <t>シエン</t>
    </rPh>
    <rPh sb="10" eb="12">
      <t>イリョウ</t>
    </rPh>
    <rPh sb="12" eb="14">
      <t>キカン</t>
    </rPh>
    <rPh sb="15" eb="16">
      <t>キュウ</t>
    </rPh>
    <phoneticPr fontId="2"/>
  </si>
  <si>
    <t>元</t>
    <rPh sb="0" eb="1">
      <t>ガン</t>
    </rPh>
    <phoneticPr fontId="2"/>
  </si>
  <si>
    <t>注：２）医療型児童発達支援センターについては、令和６年４月１日から児童発達支援センターに一元化。</t>
    <rPh sb="4" eb="7">
      <t>イリョウガタ</t>
    </rPh>
    <rPh sb="7" eb="13">
      <t>ジドウハッタツシエン</t>
    </rPh>
    <rPh sb="33" eb="39">
      <t>ジドウハッタツシエン</t>
    </rPh>
    <rPh sb="44" eb="47">
      <t>イチゲンカ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</si>
</sst>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3.5"/>
      <name val="FixedSys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38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Protection="1">
      <protection locked="0"/>
    </xf>
    <xf numFmtId="176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176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justify"/>
      <protection locked="0"/>
    </xf>
    <xf numFmtId="176" fontId="1" fillId="0" borderId="3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center" vertical="justify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justify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justify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justify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76" fontId="1" fillId="0" borderId="3" xfId="0" applyNumberFormat="1" applyFont="1" applyFill="1" applyBorder="1" applyProtection="1">
      <protection locked="0"/>
    </xf>
    <xf numFmtId="176" fontId="1" fillId="0" borderId="3" xfId="0" applyNumberFormat="1" applyFont="1" applyFill="1" applyBorder="1" applyAlignment="1" applyProtection="1">
      <alignment horizontal="right"/>
      <protection locked="0"/>
    </xf>
    <xf numFmtId="176" fontId="1" fillId="0" borderId="1" xfId="0" applyNumberFormat="1" applyFont="1" applyFill="1" applyBorder="1" applyProtection="1">
      <protection locked="0"/>
    </xf>
    <xf numFmtId="176" fontId="1" fillId="0" borderId="1" xfId="0" applyNumberFormat="1" applyFont="1" applyFill="1" applyBorder="1" applyAlignment="1" applyProtection="1">
      <alignment horizontal="right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B10E-427A-42F4-A581-78C69AD00346}">
  <dimension ref="A1:J21"/>
  <sheetViews>
    <sheetView showGridLines="0" tabSelected="1" zoomScale="145" zoomScaleNormal="145" zoomScaleSheetLayoutView="150" workbookViewId="0">
      <selection activeCell="D26" sqref="D26"/>
    </sheetView>
  </sheetViews>
  <sheetFormatPr defaultColWidth="11.625" defaultRowHeight="7.15" x14ac:dyDescent="0.15"/>
  <cols>
    <col min="1" max="11" width="6.25" style="1" customWidth="1"/>
    <col min="12" max="16384" width="11.625" style="1"/>
  </cols>
  <sheetData>
    <row r="1" spans="1:10" s="3" customFormat="1" ht="30" customHeight="1" x14ac:dyDescent="0.3">
      <c r="A1" s="4" t="s">
        <v>15</v>
      </c>
    </row>
    <row r="3" spans="1:10" x14ac:dyDescent="0.15">
      <c r="A3" s="14"/>
      <c r="B3" s="14"/>
      <c r="C3" s="14" t="s">
        <v>1</v>
      </c>
      <c r="D3" s="14"/>
      <c r="E3" s="14"/>
      <c r="F3" s="14"/>
      <c r="G3" s="14"/>
      <c r="H3" s="14"/>
      <c r="I3" s="14"/>
      <c r="J3" s="14"/>
    </row>
    <row r="4" spans="1:10" x14ac:dyDescent="0.15">
      <c r="A4" s="14"/>
      <c r="B4" s="14"/>
      <c r="C4" s="15" t="s">
        <v>2</v>
      </c>
      <c r="D4" s="15"/>
      <c r="E4" s="15"/>
      <c r="F4" s="15" t="s">
        <v>3</v>
      </c>
      <c r="G4" s="15"/>
      <c r="H4" s="15"/>
      <c r="I4" s="15"/>
      <c r="J4" s="15"/>
    </row>
    <row r="5" spans="1:10" ht="28.5" x14ac:dyDescent="0.15">
      <c r="A5" s="14"/>
      <c r="B5" s="14"/>
      <c r="C5" s="11" t="s">
        <v>0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</row>
    <row r="6" spans="1:10" x14ac:dyDescent="0.15">
      <c r="A6" s="12">
        <v>30</v>
      </c>
      <c r="B6" s="8" t="s">
        <v>12</v>
      </c>
      <c r="C6" s="7">
        <v>10</v>
      </c>
      <c r="D6" s="7">
        <v>8</v>
      </c>
      <c r="E6" s="7">
        <v>2</v>
      </c>
      <c r="F6" s="7">
        <v>131</v>
      </c>
      <c r="G6" s="7">
        <v>5</v>
      </c>
      <c r="H6" s="7">
        <v>1</v>
      </c>
      <c r="I6" s="7">
        <v>42</v>
      </c>
      <c r="J6" s="7">
        <v>105</v>
      </c>
    </row>
    <row r="7" spans="1:10" x14ac:dyDescent="0.15">
      <c r="A7" s="13" t="s">
        <v>14</v>
      </c>
      <c r="B7" s="6" t="s">
        <v>13</v>
      </c>
      <c r="C7" s="5">
        <v>346</v>
      </c>
      <c r="D7" s="5">
        <v>156</v>
      </c>
      <c r="E7" s="5">
        <v>190</v>
      </c>
      <c r="F7" s="5">
        <v>1564</v>
      </c>
      <c r="G7" s="5">
        <v>132</v>
      </c>
      <c r="H7" s="5">
        <v>38</v>
      </c>
      <c r="I7" s="5">
        <v>539</v>
      </c>
      <c r="J7" s="5">
        <v>1063</v>
      </c>
    </row>
    <row r="8" spans="1:10" x14ac:dyDescent="0.15">
      <c r="A8" s="12" t="s">
        <v>17</v>
      </c>
      <c r="B8" s="8" t="s">
        <v>12</v>
      </c>
      <c r="C8" s="7">
        <v>10</v>
      </c>
      <c r="D8" s="7">
        <v>8</v>
      </c>
      <c r="E8" s="7">
        <v>2</v>
      </c>
      <c r="F8" s="7">
        <v>153</v>
      </c>
      <c r="G8" s="7">
        <v>5</v>
      </c>
      <c r="H8" s="7">
        <v>1</v>
      </c>
      <c r="I8" s="7">
        <v>54</v>
      </c>
      <c r="J8" s="7">
        <v>127</v>
      </c>
    </row>
    <row r="9" spans="1:10" x14ac:dyDescent="0.15">
      <c r="A9" s="13" t="s">
        <v>14</v>
      </c>
      <c r="B9" s="6" t="s">
        <v>13</v>
      </c>
      <c r="C9" s="5">
        <v>345</v>
      </c>
      <c r="D9" s="5">
        <v>155</v>
      </c>
      <c r="E9" s="5">
        <v>190</v>
      </c>
      <c r="F9" s="5">
        <v>1772</v>
      </c>
      <c r="G9" s="5">
        <v>132</v>
      </c>
      <c r="H9" s="5">
        <v>38</v>
      </c>
      <c r="I9" s="5">
        <v>709</v>
      </c>
      <c r="J9" s="5">
        <v>1357</v>
      </c>
    </row>
    <row r="10" spans="1:10" x14ac:dyDescent="0.15">
      <c r="A10" s="12">
        <v>2</v>
      </c>
      <c r="B10" s="8" t="s">
        <v>12</v>
      </c>
      <c r="C10" s="7">
        <v>10</v>
      </c>
      <c r="D10" s="7">
        <v>8</v>
      </c>
      <c r="E10" s="7">
        <v>2</v>
      </c>
      <c r="F10" s="7">
        <v>187</v>
      </c>
      <c r="G10" s="7">
        <v>6</v>
      </c>
      <c r="H10" s="7">
        <v>1</v>
      </c>
      <c r="I10" s="7">
        <v>61</v>
      </c>
      <c r="J10" s="7">
        <v>144</v>
      </c>
    </row>
    <row r="11" spans="1:10" x14ac:dyDescent="0.15">
      <c r="A11" s="13" t="s">
        <v>14</v>
      </c>
      <c r="B11" s="6" t="s">
        <v>13</v>
      </c>
      <c r="C11" s="5">
        <v>330</v>
      </c>
      <c r="D11" s="5">
        <v>140</v>
      </c>
      <c r="E11" s="5">
        <v>190</v>
      </c>
      <c r="F11" s="5">
        <v>2236</v>
      </c>
      <c r="G11" s="5">
        <v>142</v>
      </c>
      <c r="H11" s="5">
        <v>45</v>
      </c>
      <c r="I11" s="5">
        <v>764</v>
      </c>
      <c r="J11" s="5">
        <v>1598</v>
      </c>
    </row>
    <row r="12" spans="1:10" x14ac:dyDescent="0.15">
      <c r="A12" s="12">
        <v>3</v>
      </c>
      <c r="B12" s="8" t="s">
        <v>12</v>
      </c>
      <c r="C12" s="7">
        <v>10</v>
      </c>
      <c r="D12" s="7">
        <v>8</v>
      </c>
      <c r="E12" s="7">
        <v>2</v>
      </c>
      <c r="F12" s="7">
        <f t="shared" ref="F12:F15" si="0">SUM(G12:J12)</f>
        <v>253</v>
      </c>
      <c r="G12" s="7">
        <v>7</v>
      </c>
      <c r="H12" s="7">
        <v>1</v>
      </c>
      <c r="I12" s="7">
        <v>68</v>
      </c>
      <c r="J12" s="7">
        <v>177</v>
      </c>
    </row>
    <row r="13" spans="1:10" x14ac:dyDescent="0.15">
      <c r="A13" s="13" t="s">
        <v>14</v>
      </c>
      <c r="B13" s="6" t="s">
        <v>13</v>
      </c>
      <c r="C13" s="5">
        <f>SUM(D13:E13)</f>
        <v>330</v>
      </c>
      <c r="D13" s="5">
        <v>140</v>
      </c>
      <c r="E13" s="5">
        <v>190</v>
      </c>
      <c r="F13" s="5">
        <f t="shared" si="0"/>
        <v>3019</v>
      </c>
      <c r="G13" s="5">
        <v>162</v>
      </c>
      <c r="H13" s="5">
        <v>45</v>
      </c>
      <c r="I13" s="5">
        <v>868</v>
      </c>
      <c r="J13" s="5">
        <v>1944</v>
      </c>
    </row>
    <row r="14" spans="1:10" x14ac:dyDescent="0.15">
      <c r="A14" s="12">
        <v>4</v>
      </c>
      <c r="B14" s="8" t="s">
        <v>12</v>
      </c>
      <c r="C14" s="7">
        <v>10</v>
      </c>
      <c r="D14" s="7">
        <v>8</v>
      </c>
      <c r="E14" s="7">
        <v>2</v>
      </c>
      <c r="F14" s="7">
        <f t="shared" si="0"/>
        <v>309</v>
      </c>
      <c r="G14" s="7">
        <v>7</v>
      </c>
      <c r="H14" s="7">
        <v>1</v>
      </c>
      <c r="I14" s="7">
        <v>85</v>
      </c>
      <c r="J14" s="7">
        <v>216</v>
      </c>
    </row>
    <row r="15" spans="1:10" x14ac:dyDescent="0.15">
      <c r="A15" s="13" t="s">
        <v>14</v>
      </c>
      <c r="B15" s="6" t="s">
        <v>13</v>
      </c>
      <c r="C15" s="5">
        <f>SUM(D15:E15)</f>
        <v>318</v>
      </c>
      <c r="D15" s="5">
        <v>128</v>
      </c>
      <c r="E15" s="5">
        <v>190</v>
      </c>
      <c r="F15" s="5">
        <f t="shared" si="0"/>
        <v>3465</v>
      </c>
      <c r="G15" s="5">
        <v>162</v>
      </c>
      <c r="H15" s="5">
        <v>45</v>
      </c>
      <c r="I15" s="5">
        <v>1013</v>
      </c>
      <c r="J15" s="5">
        <v>2245</v>
      </c>
    </row>
    <row r="16" spans="1:10" x14ac:dyDescent="0.15">
      <c r="A16" s="12">
        <v>5</v>
      </c>
      <c r="B16" s="8" t="s">
        <v>12</v>
      </c>
      <c r="C16" s="7">
        <v>10</v>
      </c>
      <c r="D16" s="7">
        <v>8</v>
      </c>
      <c r="E16" s="7">
        <v>2</v>
      </c>
      <c r="F16" s="7">
        <f>SUM(G16:J16)</f>
        <v>335</v>
      </c>
      <c r="G16" s="7">
        <v>8</v>
      </c>
      <c r="H16" s="7">
        <v>1</v>
      </c>
      <c r="I16" s="7">
        <v>96</v>
      </c>
      <c r="J16" s="7">
        <v>230</v>
      </c>
    </row>
    <row r="17" spans="1:10" x14ac:dyDescent="0.15">
      <c r="A17" s="13" t="s">
        <v>14</v>
      </c>
      <c r="B17" s="6" t="s">
        <v>13</v>
      </c>
      <c r="C17" s="5">
        <f>SUM(D17:E17)</f>
        <v>318</v>
      </c>
      <c r="D17" s="5">
        <v>128</v>
      </c>
      <c r="E17" s="5">
        <v>190</v>
      </c>
      <c r="F17" s="5">
        <f>SUM(G17:J17)</f>
        <v>3689</v>
      </c>
      <c r="G17" s="5">
        <v>180</v>
      </c>
      <c r="H17" s="5">
        <v>45</v>
      </c>
      <c r="I17" s="5">
        <v>1096</v>
      </c>
      <c r="J17" s="5">
        <v>2368</v>
      </c>
    </row>
    <row r="18" spans="1:10" x14ac:dyDescent="0.15">
      <c r="A18" s="19">
        <v>6</v>
      </c>
      <c r="B18" s="16" t="s">
        <v>12</v>
      </c>
      <c r="C18" s="20">
        <f>SUM(D18:E18)</f>
        <v>10</v>
      </c>
      <c r="D18" s="20">
        <v>8</v>
      </c>
      <c r="E18" s="20">
        <v>2</v>
      </c>
      <c r="F18" s="20">
        <f>SUM(G18:J18)</f>
        <v>361</v>
      </c>
      <c r="G18" s="20">
        <v>9</v>
      </c>
      <c r="H18" s="21" t="s">
        <v>11</v>
      </c>
      <c r="I18" s="20">
        <v>114</v>
      </c>
      <c r="J18" s="20">
        <v>238</v>
      </c>
    </row>
    <row r="19" spans="1:10" x14ac:dyDescent="0.15">
      <c r="A19" s="17" t="s">
        <v>14</v>
      </c>
      <c r="B19" s="18" t="s">
        <v>13</v>
      </c>
      <c r="C19" s="22">
        <f>SUM(D19:E19)</f>
        <v>318</v>
      </c>
      <c r="D19" s="22">
        <v>128</v>
      </c>
      <c r="E19" s="22">
        <v>190</v>
      </c>
      <c r="F19" s="22">
        <f>SUM(G19:J19)</f>
        <v>3948</v>
      </c>
      <c r="G19" s="22">
        <v>229</v>
      </c>
      <c r="H19" s="23" t="s">
        <v>11</v>
      </c>
      <c r="I19" s="22">
        <v>1231</v>
      </c>
      <c r="J19" s="22">
        <v>2488</v>
      </c>
    </row>
    <row r="20" spans="1:10" x14ac:dyDescent="0.15">
      <c r="A20" s="1" t="s">
        <v>16</v>
      </c>
      <c r="B20" s="10"/>
      <c r="C20" s="2"/>
      <c r="D20" s="2"/>
      <c r="E20" s="2"/>
      <c r="F20" s="2"/>
      <c r="G20" s="2"/>
      <c r="H20" s="2"/>
      <c r="I20" s="2"/>
      <c r="J20" s="2"/>
    </row>
    <row r="21" spans="1:10" x14ac:dyDescent="0.15">
      <c r="A21" s="1" t="s">
        <v>18</v>
      </c>
      <c r="C21" s="2"/>
      <c r="D21" s="2"/>
      <c r="E21" s="2"/>
      <c r="F21" s="2"/>
      <c r="G21" s="2"/>
      <c r="H21" s="2"/>
    </row>
  </sheetData>
  <mergeCells count="4">
    <mergeCell ref="A3:B5"/>
    <mergeCell ref="C3:J3"/>
    <mergeCell ref="C4:E4"/>
    <mergeCell ref="F4:J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C12: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31-2</vt:lpstr>
      <vt:lpstr>'31-2'!Print_Area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2022-03-17T01:40:38Z</cp:lastPrinted>
  <dcterms:created xsi:type="dcterms:W3CDTF">2015-01-15T00:09:23Z</dcterms:created>
  <dcterms:modified xsi:type="dcterms:W3CDTF">2026-03-03T02:59:06Z</dcterms:modified>
</cp:coreProperties>
</file>