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X:\02_感染症対策係\15_週報\01 週報\R8\11w\"/>
    </mc:Choice>
  </mc:AlternateContent>
  <xr:revisionPtr revIDLastSave="0" documentId="13_ncr:1_{A7AAD618-28D3-43DF-8F79-E3F686F110F7}" xr6:coauthVersionLast="47" xr6:coauthVersionMax="47" xr10:uidLastSave="{00000000-0000-0000-0000-000000000000}"/>
  <bookViews>
    <workbookView xWindow="-120" yWindow="-120" windowWidth="29040" windowHeight="15720" xr2:uid="{4D1CB0EC-73B4-4489-945F-5B1D01C7E696}"/>
  </bookViews>
  <sheets>
    <sheet name="入力シート" sheetId="1" r:id="rId1"/>
  </sheets>
  <definedNames>
    <definedName name="__123Graph_A5年毎" hidden="1">#REF!</definedName>
    <definedName name="__123Graph_A平常" hidden="1">#REF!</definedName>
    <definedName name="__123Graph_B5年毎" hidden="1">#REF!</definedName>
    <definedName name="__123Graph_B平常" hidden="1">#REF!</definedName>
    <definedName name="__123Graph_C5年毎" hidden="1">#REF!</definedName>
    <definedName name="__123Graph_C平常" hidden="1">#REF!</definedName>
    <definedName name="__123Graph_D5年毎" hidden="1">#REF!</definedName>
    <definedName name="__123Graph_X5年毎" hidden="1">#REF!</definedName>
    <definedName name="__123Graph_X平常" hidden="1">#REF!</definedName>
    <definedName name="_1__123Graph_AH3_H8" hidden="1">#REF!</definedName>
    <definedName name="_10__123Graph_DH3_H8" hidden="1">#REF!</definedName>
    <definedName name="_11__123Graph_E56_60" hidden="1">#REF!</definedName>
    <definedName name="_12__123Graph_E61_H2" hidden="1">#REF!</definedName>
    <definedName name="_13__123Graph_EH3_H8" hidden="1">#REF!</definedName>
    <definedName name="_14__123Graph_F56_60" hidden="1">#REF!</definedName>
    <definedName name="_15__123Graph_F61_H2" hidden="1">#REF!</definedName>
    <definedName name="_16__123Graph_FH3_H8" hidden="1">#REF!</definedName>
    <definedName name="_17__123Graph_X56_60" hidden="1">#REF!</definedName>
    <definedName name="_18__123Graph_X61_H2" hidden="1">#REF!</definedName>
    <definedName name="_19__123Graph_XH3_H8" hidden="1">#REF!</definedName>
    <definedName name="_2__123Graph_B56_60" hidden="1">#REF!</definedName>
    <definedName name="_3__123Graph_B61_H2" hidden="1">#REF!</definedName>
    <definedName name="_4__123Graph_BH3_H8" hidden="1">#REF!</definedName>
    <definedName name="_5__123Graph_C56_60" hidden="1">#REF!</definedName>
    <definedName name="_6__123Graph_C61_H2" hidden="1">#REF!</definedName>
    <definedName name="_7__123Graph_CH3_H8" hidden="1">#REF!</definedName>
    <definedName name="_8__123Graph_D56_60" hidden="1">#REF!</definedName>
    <definedName name="_9__123Graph_D61_H2" hidden="1">#REF!</definedName>
    <definedName name="_Fill" hidden="1">#REF!</definedName>
    <definedName name="_xlnm._FilterDatabase" localSheetId="0" hidden="1">入力シート!$A$1:$P$89</definedName>
    <definedName name="_xlnm.Print_Area" localSheetId="0">入力シート!$A$1:$P$102</definedName>
    <definedName name="ssss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<sst xmlns="http://schemas.openxmlformats.org/spreadsheetml/2006/main" count="217" uniqueCount="67">
  <si>
    <t>５類感染症定点把握対象疾患（週報届出分）地域振興局等管内別報告数</t>
    <rPh sb="20" eb="22">
      <t>チイキ</t>
    </rPh>
    <rPh sb="22" eb="24">
      <t>シンコウ</t>
    </rPh>
    <rPh sb="24" eb="25">
      <t>キョク</t>
    </rPh>
    <rPh sb="25" eb="26">
      <t>ナド</t>
    </rPh>
    <phoneticPr fontId="2"/>
  </si>
  <si>
    <t>県計</t>
    <phoneticPr fontId="2"/>
  </si>
  <si>
    <t>新潟市</t>
    <rPh sb="0" eb="3">
      <t>ニイガタシ</t>
    </rPh>
    <phoneticPr fontId="2"/>
  </si>
  <si>
    <t>新発田</t>
    <phoneticPr fontId="2"/>
  </si>
  <si>
    <t>新津※</t>
    <phoneticPr fontId="2"/>
  </si>
  <si>
    <t>三条</t>
  </si>
  <si>
    <t>長岡</t>
  </si>
  <si>
    <t>魚沼</t>
    <rPh sb="0" eb="2">
      <t>ウオヌマ</t>
    </rPh>
    <phoneticPr fontId="7"/>
  </si>
  <si>
    <t>南魚沼</t>
    <rPh sb="0" eb="3">
      <t>ミナミウオヌマ</t>
    </rPh>
    <phoneticPr fontId="7"/>
  </si>
  <si>
    <t>十日町</t>
  </si>
  <si>
    <t>柏崎</t>
  </si>
  <si>
    <t>糸魚川</t>
  </si>
  <si>
    <t>村上</t>
  </si>
  <si>
    <t>佐渡</t>
    <phoneticPr fontId="2"/>
  </si>
  <si>
    <t>上越</t>
  </si>
  <si>
    <t>インフルエンザ</t>
  </si>
  <si>
    <t>実数</t>
    <rPh sb="0" eb="2">
      <t>ジッスウ</t>
    </rPh>
    <phoneticPr fontId="2"/>
  </si>
  <si>
    <t>定点当</t>
    <rPh sb="0" eb="2">
      <t>テイテン</t>
    </rPh>
    <rPh sb="2" eb="3">
      <t>ア</t>
    </rPh>
    <phoneticPr fontId="2"/>
  </si>
  <si>
    <t>新型コロナウイルス感染症</t>
  </si>
  <si>
    <t>実数</t>
  </si>
  <si>
    <t>新型コロナウイルス感染症</t>
    <rPh sb="0" eb="2">
      <t>シンガタ</t>
    </rPh>
    <rPh sb="9" eb="12">
      <t>カンセンショウ</t>
    </rPh>
    <phoneticPr fontId="2"/>
  </si>
  <si>
    <t>定点当</t>
  </si>
  <si>
    <t>ＲＳウイルス感染症</t>
    <rPh sb="6" eb="9">
      <t>カンセンショウ</t>
    </rPh>
    <phoneticPr fontId="2"/>
  </si>
  <si>
    <t>咽頭結膜熱</t>
    <phoneticPr fontId="2"/>
  </si>
  <si>
    <t>Ａ群溶血性レンサ球菌咽頭炎</t>
    <phoneticPr fontId="2"/>
  </si>
  <si>
    <t>感染性胃腸炎</t>
  </si>
  <si>
    <t>水痘</t>
  </si>
  <si>
    <t>手足口病</t>
  </si>
  <si>
    <t>伝染性紅斑</t>
  </si>
  <si>
    <t>突発性発疹</t>
    <phoneticPr fontId="2"/>
  </si>
  <si>
    <t>突発性発疹</t>
  </si>
  <si>
    <t>ヘルパンギーナ</t>
  </si>
  <si>
    <t>流行性耳下腺炎</t>
  </si>
  <si>
    <t>急性出血性結膜炎</t>
    <phoneticPr fontId="2"/>
  </si>
  <si>
    <t>流行性角結膜炎</t>
  </si>
  <si>
    <t>細菌性髄膜炎</t>
  </si>
  <si>
    <t>無菌性髄膜炎</t>
  </si>
  <si>
    <t>マイコプラズマ肺炎</t>
  </si>
  <si>
    <t>クラミジア肺炎（オウム病を除く）</t>
  </si>
  <si>
    <t>感染性胃腸炎（ロタウイルスに限る）</t>
    <rPh sb="0" eb="3">
      <t>カンセンセイ</t>
    </rPh>
    <rPh sb="3" eb="6">
      <t>イチョウエン</t>
    </rPh>
    <rPh sb="14" eb="15">
      <t>カギ</t>
    </rPh>
    <phoneticPr fontId="2"/>
  </si>
  <si>
    <t>急性呼吸器感染症</t>
    <rPh sb="0" eb="8">
      <t>キュウセイコキュウキカンセンショウ</t>
    </rPh>
    <phoneticPr fontId="2"/>
  </si>
  <si>
    <t>※新津は、新潟地域振興局管内（五泉市、阿賀町）</t>
    <rPh sb="1" eb="3">
      <t>ニイツ</t>
    </rPh>
    <rPh sb="5" eb="7">
      <t>ニイガタ</t>
    </rPh>
    <rPh sb="7" eb="9">
      <t>チイキ</t>
    </rPh>
    <rPh sb="9" eb="11">
      <t>シンコウ</t>
    </rPh>
    <rPh sb="11" eb="12">
      <t>キョク</t>
    </rPh>
    <rPh sb="12" eb="14">
      <t>カンナイ</t>
    </rPh>
    <rPh sb="15" eb="18">
      <t>ゴセンシ</t>
    </rPh>
    <rPh sb="19" eb="22">
      <t>アガマチ</t>
    </rPh>
    <phoneticPr fontId="2"/>
  </si>
  <si>
    <t>実数：指定届出機関（定点医療機関）からの患者報告の総数</t>
    <rPh sb="0" eb="2">
      <t>ジッスウ</t>
    </rPh>
    <rPh sb="3" eb="5">
      <t>シテイ</t>
    </rPh>
    <rPh sb="5" eb="7">
      <t>トドケデ</t>
    </rPh>
    <rPh sb="7" eb="9">
      <t>キカン</t>
    </rPh>
    <rPh sb="10" eb="16">
      <t>テイテンイリョウキカン</t>
    </rPh>
    <rPh sb="20" eb="22">
      <t>カンジャ</t>
    </rPh>
    <rPh sb="22" eb="24">
      <t>ホウコク</t>
    </rPh>
    <rPh sb="25" eb="27">
      <t>ソウスウ</t>
    </rPh>
    <phoneticPr fontId="2"/>
  </si>
  <si>
    <t>定点当：実数を指定届出機関（定点医療機関）の総数で除したもの</t>
    <rPh sb="14" eb="16">
      <t>テイテン</t>
    </rPh>
    <rPh sb="16" eb="20">
      <t>イリョウキカン</t>
    </rPh>
    <rPh sb="22" eb="24">
      <t>ソウスウ</t>
    </rPh>
    <phoneticPr fontId="2"/>
  </si>
  <si>
    <t>５類感染症定点把握対象疾患（週報届出分）最近６週間の推移</t>
    <phoneticPr fontId="2"/>
  </si>
  <si>
    <t>５週前</t>
  </si>
  <si>
    <t>４週前</t>
  </si>
  <si>
    <t>３週前</t>
  </si>
  <si>
    <t>２週前</t>
  </si>
  <si>
    <t>１週前</t>
  </si>
  <si>
    <t>今週</t>
  </si>
  <si>
    <t>年齢別</t>
  </si>
  <si>
    <t>0歳</t>
  </si>
  <si>
    <t>1～4歳</t>
    <phoneticPr fontId="2"/>
  </si>
  <si>
    <t>5～9歳</t>
    <phoneticPr fontId="2"/>
  </si>
  <si>
    <t>10～14歳</t>
    <phoneticPr fontId="2"/>
  </si>
  <si>
    <t>15～19歳</t>
    <rPh sb="5" eb="6">
      <t>サイ</t>
    </rPh>
    <phoneticPr fontId="2"/>
  </si>
  <si>
    <t>20～59歳</t>
    <rPh sb="5" eb="6">
      <t>サイ</t>
    </rPh>
    <phoneticPr fontId="2"/>
  </si>
  <si>
    <t>60歳以上</t>
    <phoneticPr fontId="2"/>
  </si>
  <si>
    <t>20歳以上</t>
    <rPh sb="3" eb="5">
      <t>イジョウ</t>
    </rPh>
    <phoneticPr fontId="2"/>
  </si>
  <si>
    <t>ＲＳウイルス感染症</t>
  </si>
  <si>
    <t>咽頭結膜熱</t>
  </si>
  <si>
    <t>Ａ群溶血性レンサ球菌咽頭炎</t>
  </si>
  <si>
    <t>急性出血性結膜炎</t>
  </si>
  <si>
    <t>入院サーベイランス</t>
    <rPh sb="0" eb="2">
      <t>ニュウイン</t>
    </rPh>
    <phoneticPr fontId="2"/>
  </si>
  <si>
    <t>指定届出機関（定点医療機関）から報告の修正等があった場合、前週の感染症情報（週報速報版）で公表した数値と異なる場合があります。</t>
    <rPh sb="0" eb="2">
      <t>シテイ</t>
    </rPh>
    <rPh sb="2" eb="4">
      <t>トドケデ</t>
    </rPh>
    <rPh sb="4" eb="6">
      <t>キカン</t>
    </rPh>
    <rPh sb="7" eb="9">
      <t>テイテン</t>
    </rPh>
    <rPh sb="9" eb="13">
      <t>イリョウキカン</t>
    </rPh>
    <rPh sb="16" eb="18">
      <t>ホウコク</t>
    </rPh>
    <rPh sb="19" eb="21">
      <t>シュウセイ</t>
    </rPh>
    <rPh sb="21" eb="22">
      <t>ナド</t>
    </rPh>
    <rPh sb="26" eb="28">
      <t>バアイ</t>
    </rPh>
    <rPh sb="27" eb="28">
      <t>ゴウ</t>
    </rPh>
    <rPh sb="29" eb="31">
      <t>ゼンシュウ</t>
    </rPh>
    <rPh sb="32" eb="37">
      <t>カンセンショウジョウホウ</t>
    </rPh>
    <rPh sb="38" eb="40">
      <t>シュウホウ</t>
    </rPh>
    <rPh sb="40" eb="43">
      <t>ソクホウバン</t>
    </rPh>
    <rPh sb="45" eb="47">
      <t>コウヒョウ</t>
    </rPh>
    <rPh sb="49" eb="51">
      <t>スウチ</t>
    </rPh>
    <rPh sb="52" eb="53">
      <t>コト</t>
    </rPh>
    <rPh sb="55" eb="57">
      <t>バアイ</t>
    </rPh>
    <phoneticPr fontId="2"/>
  </si>
  <si>
    <t>令和8年第11週：3月9日から3月15日まで</t>
    <rPh sb="16" eb="17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</si>
</sst>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0_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7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89">
    <xf numFmtId="0" fontId="0" fillId="0" borderId="0" xfId="0"/>
    <xf numFmtId="0" fontId="3" fillId="0" borderId="0" xfId="0" applyFont="1"/>
    <xf numFmtId="0" fontId="6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2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Continuous" vertical="center"/>
    </xf>
    <xf numFmtId="0" fontId="3" fillId="3" borderId="5" xfId="0" applyFont="1" applyFill="1" applyBorder="1" applyAlignment="1">
      <alignment horizontal="centerContinuous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Continuous" vertical="center"/>
    </xf>
    <xf numFmtId="0" fontId="8" fillId="0" borderId="7" xfId="0" applyFont="1" applyBorder="1" applyAlignment="1">
      <alignment horizontal="distributed" vertical="center"/>
    </xf>
    <xf numFmtId="0" fontId="8" fillId="0" borderId="8" xfId="0" applyFont="1" applyBorder="1" applyAlignment="1">
      <alignment horizontal="distributed"/>
    </xf>
    <xf numFmtId="176" fontId="6" fillId="3" borderId="9" xfId="0" applyNumberFormat="1" applyFont="1" applyFill="1" applyBorder="1" applyAlignment="1">
      <alignment horizontal="right"/>
    </xf>
    <xf numFmtId="176" fontId="6" fillId="3" borderId="10" xfId="0" applyNumberFormat="1" applyFont="1" applyFill="1" applyBorder="1" applyAlignment="1">
      <alignment horizontal="right"/>
    </xf>
    <xf numFmtId="176" fontId="6" fillId="3" borderId="11" xfId="0" applyNumberFormat="1" applyFont="1" applyFill="1" applyBorder="1" applyAlignment="1">
      <alignment horizontal="right"/>
    </xf>
    <xf numFmtId="0" fontId="3" fillId="0" borderId="7" xfId="0" applyFont="1" applyBorder="1" applyAlignment="1">
      <alignment horizontal="distributed" vertical="center"/>
    </xf>
    <xf numFmtId="0" fontId="8" fillId="0" borderId="14" xfId="0" applyFont="1" applyBorder="1" applyAlignment="1">
      <alignment horizontal="distributed"/>
    </xf>
    <xf numFmtId="177" fontId="6" fillId="2" borderId="15" xfId="1" applyNumberFormat="1" applyFont="1" applyFill="1" applyBorder="1" applyAlignment="1">
      <alignment horizontal="right"/>
    </xf>
    <xf numFmtId="177" fontId="6" fillId="0" borderId="16" xfId="0" applyNumberFormat="1" applyFont="1" applyBorder="1" applyAlignment="1">
      <alignment horizontal="right"/>
    </xf>
    <xf numFmtId="177" fontId="6" fillId="3" borderId="16" xfId="0" applyNumberFormat="1" applyFont="1" applyFill="1" applyBorder="1" applyAlignment="1">
      <alignment horizontal="right"/>
    </xf>
    <xf numFmtId="177" fontId="6" fillId="3" borderId="17" xfId="0" applyNumberFormat="1" applyFont="1" applyFill="1" applyBorder="1" applyAlignment="1">
      <alignment horizontal="right"/>
    </xf>
    <xf numFmtId="177" fontId="6" fillId="3" borderId="14" xfId="0" applyNumberFormat="1" applyFont="1" applyFill="1" applyBorder="1" applyAlignment="1">
      <alignment horizontal="right"/>
    </xf>
    <xf numFmtId="0" fontId="8" fillId="0" borderId="20" xfId="0" applyFont="1" applyBorder="1" applyAlignment="1">
      <alignment horizontal="distributed" vertical="center"/>
    </xf>
    <xf numFmtId="176" fontId="6" fillId="0" borderId="21" xfId="0" applyNumberFormat="1" applyFont="1" applyBorder="1" applyAlignment="1">
      <alignment horizontal="right"/>
    </xf>
    <xf numFmtId="176" fontId="6" fillId="0" borderId="22" xfId="0" applyNumberFormat="1" applyFont="1" applyBorder="1" applyAlignment="1">
      <alignment horizontal="right"/>
    </xf>
    <xf numFmtId="176" fontId="6" fillId="3" borderId="22" xfId="0" applyNumberFormat="1" applyFont="1" applyFill="1" applyBorder="1" applyAlignment="1">
      <alignment horizontal="right"/>
    </xf>
    <xf numFmtId="176" fontId="6" fillId="0" borderId="23" xfId="0" applyNumberFormat="1" applyFont="1" applyBorder="1" applyAlignment="1">
      <alignment horizontal="right"/>
    </xf>
    <xf numFmtId="0" fontId="3" fillId="0" borderId="24" xfId="0" applyFont="1" applyBorder="1" applyAlignment="1">
      <alignment horizontal="distributed" vertical="center"/>
    </xf>
    <xf numFmtId="0" fontId="8" fillId="3" borderId="20" xfId="0" applyFont="1" applyFill="1" applyBorder="1" applyAlignment="1">
      <alignment horizontal="distributed" vertical="center"/>
    </xf>
    <xf numFmtId="0" fontId="8" fillId="0" borderId="25" xfId="0" applyFont="1" applyBorder="1" applyAlignment="1">
      <alignment horizontal="distributed"/>
    </xf>
    <xf numFmtId="176" fontId="6" fillId="2" borderId="26" xfId="1" applyNumberFormat="1" applyFont="1" applyFill="1" applyBorder="1" applyAlignment="1">
      <alignment horizontal="right"/>
    </xf>
    <xf numFmtId="0" fontId="3" fillId="3" borderId="24" xfId="0" applyFont="1" applyFill="1" applyBorder="1" applyAlignment="1">
      <alignment horizontal="distributed" vertical="center"/>
    </xf>
    <xf numFmtId="0" fontId="8" fillId="0" borderId="23" xfId="0" applyFont="1" applyBorder="1" applyAlignment="1">
      <alignment horizontal="distributed"/>
    </xf>
    <xf numFmtId="176" fontId="6" fillId="2" borderId="21" xfId="1" applyNumberFormat="1" applyFont="1" applyFill="1" applyBorder="1" applyAlignment="1">
      <alignment horizontal="right"/>
    </xf>
    <xf numFmtId="0" fontId="3" fillId="0" borderId="29" xfId="0" applyFont="1" applyBorder="1" applyAlignment="1">
      <alignment horizontal="distributed" vertical="center"/>
    </xf>
    <xf numFmtId="0" fontId="8" fillId="0" borderId="30" xfId="0" applyFont="1" applyBorder="1" applyAlignment="1">
      <alignment horizontal="distributed"/>
    </xf>
    <xf numFmtId="0" fontId="8" fillId="0" borderId="20" xfId="0" applyFont="1" applyBorder="1" applyAlignment="1">
      <alignment horizontal="distributed" vertical="center" wrapText="1"/>
    </xf>
    <xf numFmtId="178" fontId="6" fillId="2" borderId="21" xfId="1" applyNumberFormat="1" applyFont="1" applyFill="1" applyBorder="1" applyAlignment="1">
      <alignment horizontal="right"/>
    </xf>
    <xf numFmtId="177" fontId="6" fillId="2" borderId="34" xfId="1" applyNumberFormat="1" applyFont="1" applyFill="1" applyBorder="1" applyAlignment="1">
      <alignment horizontal="right"/>
    </xf>
    <xf numFmtId="0" fontId="3" fillId="0" borderId="0" xfId="0" applyFont="1" applyAlignment="1">
      <alignment horizontal="distributed" vertical="center"/>
    </xf>
    <xf numFmtId="0" fontId="8" fillId="0" borderId="0" xfId="0" applyFont="1" applyAlignment="1">
      <alignment horizontal="distributed"/>
    </xf>
    <xf numFmtId="177" fontId="6" fillId="3" borderId="0" xfId="1" applyNumberFormat="1" applyFont="1" applyFill="1" applyBorder="1" applyAlignment="1">
      <alignment horizontal="right"/>
    </xf>
    <xf numFmtId="177" fontId="6" fillId="3" borderId="35" xfId="0" applyNumberFormat="1" applyFont="1" applyFill="1" applyBorder="1" applyAlignment="1">
      <alignment horizontal="right"/>
    </xf>
    <xf numFmtId="177" fontId="6" fillId="3" borderId="33" xfId="0" applyNumberFormat="1" applyFont="1" applyFill="1" applyBorder="1" applyAlignment="1">
      <alignment horizontal="right"/>
    </xf>
    <xf numFmtId="177" fontId="6" fillId="3" borderId="30" xfId="0" applyNumberFormat="1" applyFont="1" applyFill="1" applyBorder="1" applyAlignment="1">
      <alignment horizontal="right"/>
    </xf>
    <xf numFmtId="177" fontId="4" fillId="3" borderId="0" xfId="0" applyNumberFormat="1" applyFont="1" applyFill="1" applyAlignment="1">
      <alignment horizontal="right"/>
    </xf>
    <xf numFmtId="0" fontId="4" fillId="0" borderId="0" xfId="0" applyFont="1"/>
    <xf numFmtId="0" fontId="6" fillId="3" borderId="0" xfId="0" applyFont="1" applyFill="1"/>
    <xf numFmtId="0" fontId="3" fillId="3" borderId="0" xfId="0" applyFont="1" applyFill="1"/>
    <xf numFmtId="0" fontId="9" fillId="3" borderId="2" xfId="0" applyFont="1" applyFill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right" vertical="center"/>
    </xf>
    <xf numFmtId="0" fontId="9" fillId="3" borderId="36" xfId="0" applyFont="1" applyFill="1" applyBorder="1" applyAlignment="1">
      <alignment horizontal="centerContinuous" vertical="center" shrinkToFit="1"/>
    </xf>
    <xf numFmtId="0" fontId="9" fillId="3" borderId="6" xfId="0" applyFont="1" applyFill="1" applyBorder="1" applyAlignment="1">
      <alignment horizontal="centerContinuous" vertical="center" shrinkToFit="1"/>
    </xf>
    <xf numFmtId="0" fontId="9" fillId="0" borderId="0" xfId="0" applyFont="1" applyAlignment="1">
      <alignment vertical="center"/>
    </xf>
    <xf numFmtId="0" fontId="8" fillId="3" borderId="7" xfId="0" applyFont="1" applyFill="1" applyBorder="1" applyAlignment="1">
      <alignment horizontal="distributed" vertical="center"/>
    </xf>
    <xf numFmtId="176" fontId="6" fillId="3" borderId="10" xfId="0" applyNumberFormat="1" applyFont="1" applyFill="1" applyBorder="1" applyAlignment="1">
      <alignment vertical="center"/>
    </xf>
    <xf numFmtId="176" fontId="6" fillId="3" borderId="40" xfId="0" applyNumberFormat="1" applyFont="1" applyFill="1" applyBorder="1" applyAlignment="1">
      <alignment vertical="center"/>
    </xf>
    <xf numFmtId="176" fontId="6" fillId="3" borderId="8" xfId="0" applyNumberFormat="1" applyFont="1" applyFill="1" applyBorder="1"/>
    <xf numFmtId="176" fontId="6" fillId="2" borderId="8" xfId="0" applyNumberFormat="1" applyFont="1" applyFill="1" applyBorder="1"/>
    <xf numFmtId="176" fontId="3" fillId="3" borderId="0" xfId="0" applyNumberFormat="1" applyFont="1" applyFill="1"/>
    <xf numFmtId="176" fontId="6" fillId="0" borderId="7" xfId="0" applyNumberFormat="1" applyFont="1" applyBorder="1" applyAlignment="1">
      <alignment horizontal="right"/>
    </xf>
    <xf numFmtId="176" fontId="6" fillId="0" borderId="10" xfId="0" applyNumberFormat="1" applyFont="1" applyBorder="1" applyAlignment="1">
      <alignment horizontal="right"/>
    </xf>
    <xf numFmtId="176" fontId="6" fillId="0" borderId="28" xfId="0" applyNumberFormat="1" applyFont="1" applyBorder="1" applyAlignment="1">
      <alignment horizontal="right"/>
    </xf>
    <xf numFmtId="176" fontId="6" fillId="0" borderId="11" xfId="0" applyNumberFormat="1" applyFont="1" applyBorder="1" applyAlignment="1">
      <alignment horizontal="right"/>
    </xf>
    <xf numFmtId="0" fontId="3" fillId="3" borderId="7" xfId="0" applyFont="1" applyFill="1" applyBorder="1" applyAlignment="1">
      <alignment horizontal="distributed" vertical="center"/>
    </xf>
    <xf numFmtId="0" fontId="8" fillId="3" borderId="41" xfId="0" applyFont="1" applyFill="1" applyBorder="1" applyAlignment="1">
      <alignment horizontal="distributed"/>
    </xf>
    <xf numFmtId="177" fontId="6" fillId="3" borderId="32" xfId="0" applyNumberFormat="1" applyFont="1" applyFill="1" applyBorder="1" applyAlignment="1">
      <alignment vertical="center"/>
    </xf>
    <xf numFmtId="177" fontId="6" fillId="3" borderId="42" xfId="0" applyNumberFormat="1" applyFont="1" applyFill="1" applyBorder="1"/>
    <xf numFmtId="177" fontId="6" fillId="2" borderId="42" xfId="0" applyNumberFormat="1" applyFont="1" applyFill="1" applyBorder="1"/>
    <xf numFmtId="177" fontId="6" fillId="0" borderId="43" xfId="0" applyNumberFormat="1" applyFont="1" applyBorder="1" applyAlignment="1">
      <alignment horizontal="right"/>
    </xf>
    <xf numFmtId="177" fontId="6" fillId="0" borderId="32" xfId="0" applyNumberFormat="1" applyFont="1" applyBorder="1" applyAlignment="1">
      <alignment horizontal="right"/>
    </xf>
    <xf numFmtId="177" fontId="6" fillId="0" borderId="42" xfId="0" applyNumberFormat="1" applyFont="1" applyBorder="1" applyAlignment="1">
      <alignment horizontal="right"/>
    </xf>
    <xf numFmtId="0" fontId="8" fillId="3" borderId="44" xfId="0" applyFont="1" applyFill="1" applyBorder="1" applyAlignment="1">
      <alignment horizontal="distributed"/>
    </xf>
    <xf numFmtId="176" fontId="6" fillId="3" borderId="27" xfId="0" applyNumberFormat="1" applyFont="1" applyFill="1" applyBorder="1"/>
    <xf numFmtId="176" fontId="6" fillId="3" borderId="25" xfId="0" applyNumberFormat="1" applyFont="1" applyFill="1" applyBorder="1"/>
    <xf numFmtId="176" fontId="6" fillId="2" borderId="25" xfId="0" applyNumberFormat="1" applyFont="1" applyFill="1" applyBorder="1"/>
    <xf numFmtId="176" fontId="6" fillId="0" borderId="45" xfId="0" applyNumberFormat="1" applyFont="1" applyBorder="1" applyAlignment="1">
      <alignment horizontal="right"/>
    </xf>
    <xf numFmtId="176" fontId="6" fillId="0" borderId="27" xfId="0" applyNumberFormat="1" applyFont="1" applyBorder="1" applyAlignment="1">
      <alignment horizontal="right"/>
    </xf>
    <xf numFmtId="176" fontId="6" fillId="0" borderId="44" xfId="0" applyNumberFormat="1" applyFont="1" applyBorder="1" applyAlignment="1">
      <alignment horizontal="right"/>
    </xf>
    <xf numFmtId="176" fontId="6" fillId="0" borderId="25" xfId="0" applyNumberFormat="1" applyFont="1" applyBorder="1" applyAlignment="1">
      <alignment horizontal="right"/>
    </xf>
    <xf numFmtId="0" fontId="3" fillId="3" borderId="29" xfId="0" applyFont="1" applyFill="1" applyBorder="1" applyAlignment="1">
      <alignment horizontal="distributed" vertical="center"/>
    </xf>
    <xf numFmtId="0" fontId="8" fillId="3" borderId="46" xfId="0" applyFont="1" applyFill="1" applyBorder="1" applyAlignment="1">
      <alignment horizontal="distributed"/>
    </xf>
    <xf numFmtId="177" fontId="6" fillId="3" borderId="33" xfId="0" applyNumberFormat="1" applyFont="1" applyFill="1" applyBorder="1"/>
    <xf numFmtId="177" fontId="6" fillId="3" borderId="47" xfId="0" applyNumberFormat="1" applyFont="1" applyFill="1" applyBorder="1"/>
    <xf numFmtId="177" fontId="6" fillId="2" borderId="47" xfId="0" applyNumberFormat="1" applyFont="1" applyFill="1" applyBorder="1"/>
    <xf numFmtId="177" fontId="6" fillId="0" borderId="34" xfId="0" applyNumberFormat="1" applyFont="1" applyBorder="1" applyAlignment="1">
      <alignment horizontal="right"/>
    </xf>
    <xf numFmtId="177" fontId="6" fillId="0" borderId="33" xfId="0" applyNumberFormat="1" applyFont="1" applyBorder="1" applyAlignment="1">
      <alignment horizontal="right"/>
    </xf>
    <xf numFmtId="177" fontId="6" fillId="0" borderId="30" xfId="0" applyNumberFormat="1" applyFont="1" applyBorder="1" applyAlignment="1">
      <alignment horizontal="right"/>
    </xf>
    <xf numFmtId="0" fontId="3" fillId="3" borderId="0" xfId="0" applyFont="1" applyFill="1" applyAlignment="1">
      <alignment horizontal="distributed" vertical="center"/>
    </xf>
    <xf numFmtId="0" fontId="8" fillId="3" borderId="0" xfId="0" applyFont="1" applyFill="1" applyAlignment="1">
      <alignment horizontal="distributed"/>
    </xf>
    <xf numFmtId="177" fontId="6" fillId="3" borderId="0" xfId="0" applyNumberFormat="1" applyFont="1" applyFill="1" applyAlignment="1">
      <alignment horizontal="center" vertical="center"/>
    </xf>
    <xf numFmtId="177" fontId="6" fillId="0" borderId="0" xfId="0" applyNumberFormat="1" applyFont="1" applyAlignment="1">
      <alignment horizontal="right"/>
    </xf>
    <xf numFmtId="0" fontId="9" fillId="3" borderId="37" xfId="0" applyFont="1" applyFill="1" applyBorder="1" applyAlignment="1">
      <alignment vertical="center"/>
    </xf>
    <xf numFmtId="0" fontId="9" fillId="3" borderId="37" xfId="0" applyFont="1" applyFill="1" applyBorder="1" applyAlignment="1">
      <alignment horizontal="center" vertical="center"/>
    </xf>
    <xf numFmtId="0" fontId="9" fillId="3" borderId="40" xfId="0" applyFont="1" applyFill="1" applyBorder="1" applyAlignment="1">
      <alignment horizontal="center" vertical="center"/>
    </xf>
    <xf numFmtId="0" fontId="9" fillId="3" borderId="39" xfId="0" applyFont="1" applyFill="1" applyBorder="1" applyAlignment="1">
      <alignment horizontal="centerContinuous" vertical="center" shrinkToFit="1"/>
    </xf>
    <xf numFmtId="0" fontId="8" fillId="3" borderId="37" xfId="0" applyFont="1" applyFill="1" applyBorder="1" applyAlignment="1">
      <alignment horizontal="distributed" vertical="center"/>
    </xf>
    <xf numFmtId="0" fontId="8" fillId="3" borderId="48" xfId="0" applyFont="1" applyFill="1" applyBorder="1" applyAlignment="1">
      <alignment horizontal="distributed"/>
    </xf>
    <xf numFmtId="176" fontId="6" fillId="3" borderId="49" xfId="0" applyNumberFormat="1" applyFont="1" applyFill="1" applyBorder="1" applyAlignment="1">
      <alignment horizontal="right"/>
    </xf>
    <xf numFmtId="176" fontId="6" fillId="3" borderId="13" xfId="0" applyNumberFormat="1" applyFont="1" applyFill="1" applyBorder="1" applyAlignment="1">
      <alignment horizontal="right"/>
    </xf>
    <xf numFmtId="176" fontId="6" fillId="3" borderId="8" xfId="0" applyNumberFormat="1" applyFont="1" applyFill="1" applyBorder="1" applyAlignment="1">
      <alignment horizontal="right"/>
    </xf>
    <xf numFmtId="176" fontId="6" fillId="2" borderId="8" xfId="0" applyNumberFormat="1" applyFont="1" applyFill="1" applyBorder="1" applyAlignment="1">
      <alignment horizontal="right"/>
    </xf>
    <xf numFmtId="176" fontId="3" fillId="3" borderId="12" xfId="0" applyNumberFormat="1" applyFont="1" applyFill="1" applyBorder="1"/>
    <xf numFmtId="176" fontId="6" fillId="3" borderId="38" xfId="0" applyNumberFormat="1" applyFont="1" applyFill="1" applyBorder="1" applyAlignment="1">
      <alignment horizontal="right"/>
    </xf>
    <xf numFmtId="176" fontId="6" fillId="0" borderId="49" xfId="0" applyNumberFormat="1" applyFont="1" applyBorder="1" applyAlignment="1">
      <alignment horizontal="right"/>
    </xf>
    <xf numFmtId="176" fontId="6" fillId="0" borderId="8" xfId="0" applyNumberFormat="1" applyFont="1" applyBorder="1" applyAlignment="1">
      <alignment horizontal="right"/>
    </xf>
    <xf numFmtId="0" fontId="8" fillId="3" borderId="50" xfId="0" applyFont="1" applyFill="1" applyBorder="1" applyAlignment="1">
      <alignment horizontal="distributed"/>
    </xf>
    <xf numFmtId="177" fontId="6" fillId="3" borderId="51" xfId="0" applyNumberFormat="1" applyFont="1" applyFill="1" applyBorder="1" applyAlignment="1">
      <alignment horizontal="right"/>
    </xf>
    <xf numFmtId="177" fontId="6" fillId="2" borderId="14" xfId="0" applyNumberFormat="1" applyFont="1" applyFill="1" applyBorder="1" applyAlignment="1">
      <alignment horizontal="right"/>
    </xf>
    <xf numFmtId="177" fontId="6" fillId="3" borderId="15" xfId="0" applyNumberFormat="1" applyFont="1" applyFill="1" applyBorder="1" applyAlignment="1">
      <alignment horizontal="right"/>
    </xf>
    <xf numFmtId="177" fontId="6" fillId="0" borderId="17" xfId="0" applyNumberFormat="1" applyFont="1" applyBorder="1" applyAlignment="1">
      <alignment horizontal="right"/>
    </xf>
    <xf numFmtId="177" fontId="6" fillId="0" borderId="14" xfId="0" applyNumberFormat="1" applyFont="1" applyBorder="1" applyAlignment="1">
      <alignment horizontal="right"/>
    </xf>
    <xf numFmtId="0" fontId="8" fillId="3" borderId="52" xfId="0" applyFont="1" applyFill="1" applyBorder="1" applyAlignment="1">
      <alignment horizontal="distributed"/>
    </xf>
    <xf numFmtId="176" fontId="6" fillId="3" borderId="53" xfId="0" applyNumberFormat="1" applyFont="1" applyFill="1" applyBorder="1" applyAlignment="1">
      <alignment horizontal="right"/>
    </xf>
    <xf numFmtId="176" fontId="6" fillId="3" borderId="54" xfId="0" applyNumberFormat="1" applyFont="1" applyFill="1" applyBorder="1" applyAlignment="1">
      <alignment horizontal="right"/>
    </xf>
    <xf numFmtId="177" fontId="6" fillId="0" borderId="55" xfId="0" applyNumberFormat="1" applyFont="1" applyBorder="1" applyAlignment="1">
      <alignment horizontal="right"/>
    </xf>
    <xf numFmtId="177" fontId="6" fillId="3" borderId="56" xfId="0" applyNumberFormat="1" applyFont="1" applyFill="1" applyBorder="1" applyAlignment="1">
      <alignment horizontal="right"/>
    </xf>
    <xf numFmtId="177" fontId="6" fillId="3" borderId="50" xfId="0" applyNumberFormat="1" applyFont="1" applyFill="1" applyBorder="1" applyAlignment="1">
      <alignment horizontal="right"/>
    </xf>
    <xf numFmtId="177" fontId="6" fillId="0" borderId="15" xfId="0" applyNumberFormat="1" applyFont="1" applyBorder="1" applyAlignment="1">
      <alignment horizontal="right"/>
    </xf>
    <xf numFmtId="176" fontId="6" fillId="0" borderId="54" xfId="0" applyNumberFormat="1" applyFont="1" applyBorder="1" applyAlignment="1">
      <alignment horizontal="right"/>
    </xf>
    <xf numFmtId="177" fontId="6" fillId="0" borderId="56" xfId="0" applyNumberFormat="1" applyFont="1" applyBorder="1" applyAlignment="1">
      <alignment horizontal="right"/>
    </xf>
    <xf numFmtId="177" fontId="6" fillId="0" borderId="50" xfId="0" applyNumberFormat="1" applyFont="1" applyBorder="1" applyAlignment="1">
      <alignment horizontal="right"/>
    </xf>
    <xf numFmtId="176" fontId="6" fillId="3" borderId="27" xfId="0" applyNumberFormat="1" applyFont="1" applyFill="1" applyBorder="1" applyAlignment="1">
      <alignment horizontal="right"/>
    </xf>
    <xf numFmtId="176" fontId="6" fillId="3" borderId="57" xfId="0" applyNumberFormat="1" applyFont="1" applyFill="1" applyBorder="1" applyAlignment="1">
      <alignment horizontal="right"/>
    </xf>
    <xf numFmtId="177" fontId="6" fillId="3" borderId="19" xfId="0" applyNumberFormat="1" applyFont="1" applyFill="1" applyBorder="1" applyAlignment="1">
      <alignment horizontal="right"/>
    </xf>
    <xf numFmtId="0" fontId="8" fillId="3" borderId="20" xfId="0" applyFont="1" applyFill="1" applyBorder="1" applyAlignment="1">
      <alignment horizontal="distributed" vertical="center" wrapText="1"/>
    </xf>
    <xf numFmtId="177" fontId="6" fillId="2" borderId="30" xfId="0" applyNumberFormat="1" applyFont="1" applyFill="1" applyBorder="1" applyAlignment="1">
      <alignment horizontal="right"/>
    </xf>
    <xf numFmtId="176" fontId="6" fillId="3" borderId="49" xfId="0" applyNumberFormat="1" applyFont="1" applyFill="1" applyBorder="1" applyAlignment="1">
      <alignment vertical="center"/>
    </xf>
    <xf numFmtId="177" fontId="6" fillId="3" borderId="33" xfId="0" applyNumberFormat="1" applyFont="1" applyFill="1" applyBorder="1" applyAlignment="1">
      <alignment vertical="center"/>
    </xf>
    <xf numFmtId="177" fontId="6" fillId="3" borderId="0" xfId="0" applyNumberFormat="1" applyFont="1" applyFill="1" applyAlignment="1">
      <alignment horizontal="right"/>
    </xf>
    <xf numFmtId="176" fontId="6" fillId="0" borderId="26" xfId="0" applyNumberFormat="1" applyFont="1" applyBorder="1" applyAlignment="1">
      <alignment horizontal="right"/>
    </xf>
    <xf numFmtId="177" fontId="6" fillId="0" borderId="31" xfId="0" applyNumberFormat="1" applyFont="1" applyBorder="1" applyAlignment="1">
      <alignment horizontal="right"/>
    </xf>
    <xf numFmtId="177" fontId="6" fillId="0" borderId="35" xfId="0" applyNumberFormat="1" applyFont="1" applyBorder="1" applyAlignment="1">
      <alignment horizontal="right"/>
    </xf>
    <xf numFmtId="0" fontId="3" fillId="0" borderId="36" xfId="0" applyFont="1" applyBorder="1"/>
    <xf numFmtId="0" fontId="8" fillId="0" borderId="37" xfId="0" applyFont="1" applyBorder="1" applyAlignment="1">
      <alignment horizontal="distributed" vertical="center" wrapText="1"/>
    </xf>
    <xf numFmtId="176" fontId="6" fillId="2" borderId="38" xfId="1" applyNumberFormat="1" applyFont="1" applyFill="1" applyBorder="1" applyAlignment="1">
      <alignment horizontal="right"/>
    </xf>
    <xf numFmtId="176" fontId="6" fillId="3" borderId="21" xfId="1" applyNumberFormat="1" applyFont="1" applyFill="1" applyBorder="1" applyAlignment="1">
      <alignment horizontal="right"/>
    </xf>
    <xf numFmtId="176" fontId="6" fillId="3" borderId="23" xfId="1" applyNumberFormat="1" applyFont="1" applyFill="1" applyBorder="1" applyAlignment="1">
      <alignment horizontal="right"/>
    </xf>
    <xf numFmtId="176" fontId="6" fillId="3" borderId="37" xfId="0" applyNumberFormat="1" applyFont="1" applyFill="1" applyBorder="1" applyAlignment="1">
      <alignment horizontal="right"/>
    </xf>
    <xf numFmtId="176" fontId="6" fillId="3" borderId="40" xfId="0" applyNumberFormat="1" applyFont="1" applyFill="1" applyBorder="1" applyAlignment="1">
      <alignment horizontal="right"/>
    </xf>
    <xf numFmtId="176" fontId="6" fillId="3" borderId="58" xfId="0" applyNumberFormat="1" applyFont="1" applyFill="1" applyBorder="1" applyAlignment="1">
      <alignment horizontal="right"/>
    </xf>
    <xf numFmtId="177" fontId="6" fillId="3" borderId="34" xfId="0" applyNumberFormat="1" applyFont="1" applyFill="1" applyBorder="1" applyAlignment="1">
      <alignment horizontal="right"/>
    </xf>
    <xf numFmtId="0" fontId="9" fillId="2" borderId="5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76" fontId="6" fillId="2" borderId="48" xfId="0" applyNumberFormat="1" applyFont="1" applyFill="1" applyBorder="1"/>
    <xf numFmtId="177" fontId="6" fillId="2" borderId="41" xfId="0" applyNumberFormat="1" applyFont="1" applyFill="1" applyBorder="1"/>
    <xf numFmtId="176" fontId="6" fillId="2" borderId="44" xfId="0" applyNumberFormat="1" applyFont="1" applyFill="1" applyBorder="1"/>
    <xf numFmtId="177" fontId="6" fillId="2" borderId="61" xfId="0" applyNumberFormat="1" applyFont="1" applyFill="1" applyBorder="1"/>
    <xf numFmtId="0" fontId="9" fillId="3" borderId="36" xfId="0" applyFont="1" applyFill="1" applyBorder="1" applyAlignment="1">
      <alignment horizontal="center" vertical="center"/>
    </xf>
    <xf numFmtId="176" fontId="6" fillId="2" borderId="60" xfId="0" applyNumberFormat="1" applyFont="1" applyFill="1" applyBorder="1" applyAlignment="1">
      <alignment vertical="center"/>
    </xf>
    <xf numFmtId="177" fontId="6" fillId="3" borderId="46" xfId="0" applyNumberFormat="1" applyFont="1" applyFill="1" applyBorder="1" applyAlignment="1">
      <alignment vertical="center"/>
    </xf>
    <xf numFmtId="0" fontId="9" fillId="2" borderId="58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right" wrapText="1"/>
    </xf>
    <xf numFmtId="176" fontId="6" fillId="3" borderId="60" xfId="0" applyNumberFormat="1" applyFont="1" applyFill="1" applyBorder="1" applyAlignment="1">
      <alignment vertical="center"/>
    </xf>
    <xf numFmtId="0" fontId="3" fillId="0" borderId="62" xfId="0" applyFont="1" applyBorder="1"/>
    <xf numFmtId="176" fontId="6" fillId="3" borderId="49" xfId="0" applyNumberFormat="1" applyFont="1" applyFill="1" applyBorder="1" applyAlignment="1">
      <alignment horizontal="right" vertical="center"/>
    </xf>
    <xf numFmtId="176" fontId="6" fillId="3" borderId="13" xfId="0" applyNumberFormat="1" applyFont="1" applyFill="1" applyBorder="1" applyAlignment="1">
      <alignment horizontal="right" vertical="center"/>
    </xf>
    <xf numFmtId="176" fontId="6" fillId="2" borderId="60" xfId="0" applyNumberFormat="1" applyFont="1" applyFill="1" applyBorder="1" applyAlignment="1">
      <alignment horizontal="right" vertical="center"/>
    </xf>
    <xf numFmtId="177" fontId="6" fillId="3" borderId="17" xfId="0" applyNumberFormat="1" applyFont="1" applyFill="1" applyBorder="1" applyAlignment="1">
      <alignment horizontal="right" vertical="center"/>
    </xf>
    <xf numFmtId="177" fontId="6" fillId="2" borderId="55" xfId="0" applyNumberFormat="1" applyFont="1" applyFill="1" applyBorder="1" applyAlignment="1">
      <alignment horizontal="right" vertical="center"/>
    </xf>
    <xf numFmtId="176" fontId="6" fillId="0" borderId="38" xfId="0" applyNumberFormat="1" applyFont="1" applyBorder="1" applyAlignment="1">
      <alignment horizontal="right" vertical="center"/>
    </xf>
    <xf numFmtId="176" fontId="6" fillId="0" borderId="49" xfId="0" applyNumberFormat="1" applyFont="1" applyBorder="1" applyAlignment="1">
      <alignment horizontal="right" vertical="center"/>
    </xf>
    <xf numFmtId="176" fontId="6" fillId="0" borderId="8" xfId="0" applyNumberFormat="1" applyFont="1" applyBorder="1" applyAlignment="1">
      <alignment horizontal="right" vertical="center"/>
    </xf>
    <xf numFmtId="177" fontId="6" fillId="0" borderId="15" xfId="0" applyNumberFormat="1" applyFont="1" applyBorder="1" applyAlignment="1">
      <alignment horizontal="right" vertical="center"/>
    </xf>
    <xf numFmtId="177" fontId="6" fillId="0" borderId="17" xfId="0" applyNumberFormat="1" applyFont="1" applyBorder="1" applyAlignment="1">
      <alignment horizontal="right" vertical="center"/>
    </xf>
    <xf numFmtId="177" fontId="6" fillId="0" borderId="51" xfId="0" applyNumberFormat="1" applyFont="1" applyBorder="1" applyAlignment="1">
      <alignment horizontal="right" vertical="center"/>
    </xf>
    <xf numFmtId="177" fontId="6" fillId="0" borderId="50" xfId="0" applyNumberFormat="1" applyFont="1" applyBorder="1" applyAlignment="1">
      <alignment horizontal="right" vertical="center"/>
    </xf>
    <xf numFmtId="177" fontId="6" fillId="0" borderId="14" xfId="0" applyNumberFormat="1" applyFont="1" applyBorder="1" applyAlignment="1">
      <alignment horizontal="right" vertical="center"/>
    </xf>
    <xf numFmtId="176" fontId="6" fillId="0" borderId="45" xfId="0" applyNumberFormat="1" applyFont="1" applyBorder="1" applyAlignment="1">
      <alignment horizontal="right" vertical="center"/>
    </xf>
    <xf numFmtId="176" fontId="6" fillId="0" borderId="27" xfId="0" applyNumberFormat="1" applyFont="1" applyBorder="1" applyAlignment="1">
      <alignment horizontal="right" vertical="center"/>
    </xf>
    <xf numFmtId="176" fontId="6" fillId="0" borderId="25" xfId="0" applyNumberFormat="1" applyFont="1" applyBorder="1" applyAlignment="1">
      <alignment horizontal="right" vertical="center"/>
    </xf>
    <xf numFmtId="177" fontId="6" fillId="0" borderId="34" xfId="0" applyNumberFormat="1" applyFont="1" applyBorder="1" applyAlignment="1">
      <alignment horizontal="right" vertical="center"/>
    </xf>
    <xf numFmtId="177" fontId="6" fillId="0" borderId="19" xfId="0" applyNumberFormat="1" applyFont="1" applyBorder="1" applyAlignment="1">
      <alignment horizontal="right" vertical="center"/>
    </xf>
    <xf numFmtId="177" fontId="6" fillId="0" borderId="33" xfId="0" applyNumberFormat="1" applyFont="1" applyBorder="1" applyAlignment="1">
      <alignment horizontal="right" vertical="center"/>
    </xf>
    <xf numFmtId="177" fontId="6" fillId="0" borderId="30" xfId="0" applyNumberFormat="1" applyFont="1" applyBorder="1" applyAlignment="1">
      <alignment horizontal="right" vertical="center"/>
    </xf>
    <xf numFmtId="177" fontId="6" fillId="2" borderId="18" xfId="0" applyNumberFormat="1" applyFont="1" applyFill="1" applyBorder="1" applyAlignment="1">
      <alignment horizontal="right" vertical="center"/>
    </xf>
    <xf numFmtId="176" fontId="6" fillId="3" borderId="8" xfId="0" applyNumberFormat="1" applyFont="1" applyFill="1" applyBorder="1" applyAlignment="1">
      <alignment horizontal="right" vertical="center"/>
    </xf>
    <xf numFmtId="177" fontId="6" fillId="3" borderId="14" xfId="0" applyNumberFormat="1" applyFont="1" applyFill="1" applyBorder="1" applyAlignment="1">
      <alignment horizontal="right" vertical="center"/>
    </xf>
    <xf numFmtId="176" fontId="6" fillId="2" borderId="63" xfId="0" applyNumberFormat="1" applyFont="1" applyFill="1" applyBorder="1" applyAlignment="1">
      <alignment vertical="center"/>
    </xf>
    <xf numFmtId="177" fontId="6" fillId="2" borderId="41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right"/>
    </xf>
    <xf numFmtId="176" fontId="5" fillId="3" borderId="0" xfId="0" applyNumberFormat="1" applyFont="1" applyFill="1" applyAlignment="1">
      <alignment horizontal="right"/>
    </xf>
    <xf numFmtId="0" fontId="4" fillId="3" borderId="0" xfId="0" applyFont="1" applyFill="1" applyAlignment="1">
      <alignment horizontal="left" vertical="center"/>
    </xf>
    <xf numFmtId="176" fontId="6" fillId="3" borderId="48" xfId="0" applyNumberFormat="1" applyFont="1" applyFill="1" applyBorder="1" applyAlignment="1">
      <alignment vertical="center"/>
    </xf>
    <xf numFmtId="177" fontId="6" fillId="3" borderId="64" xfId="0" applyNumberFormat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2F29D-FC51-4107-B39E-76B183144382}">
  <sheetPr>
    <tabColor theme="6"/>
    <pageSetUpPr fitToPage="1"/>
  </sheetPr>
  <dimension ref="A1:P138"/>
  <sheetViews>
    <sheetView showGridLines="0" showZeros="0" tabSelected="1" view="pageBreakPreview" zoomScale="75" zoomScaleNormal="75" zoomScaleSheetLayoutView="75" workbookViewId="0">
      <selection activeCell="L92" sqref="L92"/>
    </sheetView>
  </sheetViews>
  <sheetFormatPr defaultColWidth="9" defaultRowHeight="13.5" x14ac:dyDescent="0.15"/>
  <cols>
    <col min="1" max="1" width="26.25" style="1" customWidth="1"/>
    <col min="2" max="2" width="7.125" style="1" customWidth="1"/>
    <col min="3" max="16" width="9.5" style="1" customWidth="1"/>
    <col min="17" max="16384" width="9" style="1"/>
  </cols>
  <sheetData>
    <row r="1" spans="1:16" ht="24.75" customHeight="1" thickBot="1" x14ac:dyDescent="0.25">
      <c r="A1" s="2" t="s">
        <v>0</v>
      </c>
      <c r="B1" s="2"/>
      <c r="C1" s="2"/>
      <c r="D1" s="2"/>
      <c r="E1" s="2"/>
      <c r="F1" s="2"/>
      <c r="G1" s="2"/>
      <c r="I1" s="184" t="s">
        <v>66</v>
      </c>
      <c r="J1" s="184"/>
      <c r="K1" s="184"/>
      <c r="L1" s="184"/>
      <c r="M1" s="184"/>
      <c r="N1" s="184"/>
      <c r="O1" s="184"/>
      <c r="P1" s="184"/>
    </row>
    <row r="2" spans="1:16" ht="26.25" customHeight="1" thickBot="1" x14ac:dyDescent="0.2">
      <c r="A2" s="3"/>
      <c r="B2" s="4"/>
      <c r="C2" s="5" t="s">
        <v>1</v>
      </c>
      <c r="D2" s="6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8" t="s">
        <v>7</v>
      </c>
      <c r="J2" s="8" t="s">
        <v>8</v>
      </c>
      <c r="K2" s="7" t="s">
        <v>9</v>
      </c>
      <c r="L2" s="7" t="s">
        <v>10</v>
      </c>
      <c r="M2" s="7" t="s">
        <v>11</v>
      </c>
      <c r="N2" s="7" t="s">
        <v>12</v>
      </c>
      <c r="O2" s="7" t="s">
        <v>13</v>
      </c>
      <c r="P2" s="9" t="s">
        <v>14</v>
      </c>
    </row>
    <row r="3" spans="1:16" ht="16.350000000000001" customHeight="1" x14ac:dyDescent="0.2">
      <c r="A3" s="10" t="s">
        <v>15</v>
      </c>
      <c r="B3" s="11" t="s">
        <v>16</v>
      </c>
      <c r="C3" s="147">
        <v>1138</v>
      </c>
      <c r="D3" s="107">
        <v>230</v>
      </c>
      <c r="E3" s="12">
        <v>72</v>
      </c>
      <c r="F3" s="13">
        <v>27</v>
      </c>
      <c r="G3" s="13">
        <v>110</v>
      </c>
      <c r="H3" s="13">
        <v>235</v>
      </c>
      <c r="I3" s="13">
        <v>43</v>
      </c>
      <c r="J3" s="13">
        <v>41</v>
      </c>
      <c r="K3" s="13">
        <v>122</v>
      </c>
      <c r="L3" s="13">
        <v>49</v>
      </c>
      <c r="M3" s="13">
        <v>38</v>
      </c>
      <c r="N3" s="13">
        <v>69</v>
      </c>
      <c r="O3" s="13">
        <v>43</v>
      </c>
      <c r="P3" s="14">
        <v>59</v>
      </c>
    </row>
    <row r="4" spans="1:16" ht="16.350000000000001" customHeight="1" thickBot="1" x14ac:dyDescent="0.25">
      <c r="A4" s="15"/>
      <c r="B4" s="16" t="s">
        <v>17</v>
      </c>
      <c r="C4" s="148">
        <v>20.69</v>
      </c>
      <c r="D4" s="113">
        <v>12.78</v>
      </c>
      <c r="E4" s="19">
        <v>18</v>
      </c>
      <c r="F4" s="20">
        <v>13.5</v>
      </c>
      <c r="G4" s="20">
        <v>22</v>
      </c>
      <c r="H4" s="20">
        <v>39.17</v>
      </c>
      <c r="I4" s="20">
        <v>21.5</v>
      </c>
      <c r="J4" s="20">
        <v>13.67</v>
      </c>
      <c r="K4" s="20">
        <v>40.67</v>
      </c>
      <c r="L4" s="20">
        <v>24.5</v>
      </c>
      <c r="M4" s="20">
        <v>19</v>
      </c>
      <c r="N4" s="20">
        <v>34.5</v>
      </c>
      <c r="O4" s="20">
        <v>21.5</v>
      </c>
      <c r="P4" s="21">
        <v>14.75</v>
      </c>
    </row>
    <row r="5" spans="1:16" ht="16.350000000000001" customHeight="1" thickTop="1" x14ac:dyDescent="0.2">
      <c r="A5" s="22" t="s">
        <v>18</v>
      </c>
      <c r="B5" s="11" t="s">
        <v>19</v>
      </c>
      <c r="C5" s="149">
        <v>90</v>
      </c>
      <c r="D5" s="80">
        <v>29</v>
      </c>
      <c r="E5" s="24">
        <v>6</v>
      </c>
      <c r="F5" s="25">
        <v>6</v>
      </c>
      <c r="G5" s="24">
        <v>5</v>
      </c>
      <c r="H5" s="24">
        <v>10</v>
      </c>
      <c r="I5" s="24">
        <v>5</v>
      </c>
      <c r="J5" s="24">
        <v>5</v>
      </c>
      <c r="K5" s="24">
        <v>13</v>
      </c>
      <c r="L5" s="24">
        <v>1</v>
      </c>
      <c r="M5" s="24">
        <v>2</v>
      </c>
      <c r="N5" s="24">
        <v>2</v>
      </c>
      <c r="O5" s="24">
        <v>1</v>
      </c>
      <c r="P5" s="26">
        <v>5</v>
      </c>
    </row>
    <row r="6" spans="1:16" ht="16.350000000000001" customHeight="1" thickBot="1" x14ac:dyDescent="0.25">
      <c r="A6" s="27"/>
      <c r="B6" s="16" t="s">
        <v>21</v>
      </c>
      <c r="C6" s="150">
        <v>1.64</v>
      </c>
      <c r="D6" s="113">
        <v>1.61</v>
      </c>
      <c r="E6" s="18">
        <v>1.5</v>
      </c>
      <c r="F6" s="20">
        <v>3</v>
      </c>
      <c r="G6" s="113">
        <v>1</v>
      </c>
      <c r="H6" s="113">
        <v>1.67</v>
      </c>
      <c r="I6" s="113">
        <v>2.5</v>
      </c>
      <c r="J6" s="113">
        <v>1.67</v>
      </c>
      <c r="K6" s="113">
        <v>4.33</v>
      </c>
      <c r="L6" s="113">
        <v>0.5</v>
      </c>
      <c r="M6" s="113">
        <v>1</v>
      </c>
      <c r="N6" s="113">
        <v>1</v>
      </c>
      <c r="O6" s="113">
        <v>0.5</v>
      </c>
      <c r="P6" s="114">
        <v>1.25</v>
      </c>
    </row>
    <row r="7" spans="1:16" ht="16.350000000000001" customHeight="1" thickTop="1" x14ac:dyDescent="0.2">
      <c r="A7" s="28" t="s">
        <v>22</v>
      </c>
      <c r="B7" s="29" t="s">
        <v>16</v>
      </c>
      <c r="C7" s="30">
        <v>27</v>
      </c>
      <c r="D7" s="133">
        <v>6</v>
      </c>
      <c r="E7" s="80"/>
      <c r="F7" s="125"/>
      <c r="G7" s="80">
        <v>13</v>
      </c>
      <c r="H7" s="80">
        <v>2</v>
      </c>
      <c r="I7" s="80">
        <v>3</v>
      </c>
      <c r="J7" s="80">
        <v>1</v>
      </c>
      <c r="K7" s="80"/>
      <c r="L7" s="80"/>
      <c r="M7" s="80"/>
      <c r="N7" s="80">
        <v>1</v>
      </c>
      <c r="O7" s="80"/>
      <c r="P7" s="82">
        <v>1</v>
      </c>
    </row>
    <row r="8" spans="1:16" ht="16.350000000000001" customHeight="1" thickBot="1" x14ac:dyDescent="0.25">
      <c r="A8" s="31"/>
      <c r="B8" s="16" t="s">
        <v>17</v>
      </c>
      <c r="C8" s="17">
        <v>0.9</v>
      </c>
      <c r="D8" s="18">
        <v>0.6</v>
      </c>
      <c r="E8" s="18"/>
      <c r="F8" s="20"/>
      <c r="G8" s="113">
        <v>4.33</v>
      </c>
      <c r="H8" s="113">
        <v>0.5</v>
      </c>
      <c r="I8" s="113">
        <v>3</v>
      </c>
      <c r="J8" s="113">
        <v>0.5</v>
      </c>
      <c r="K8" s="113"/>
      <c r="L8" s="113"/>
      <c r="M8" s="113"/>
      <c r="N8" s="113">
        <v>1</v>
      </c>
      <c r="O8" s="113"/>
      <c r="P8" s="114">
        <v>0.5</v>
      </c>
    </row>
    <row r="9" spans="1:16" ht="16.350000000000001" customHeight="1" thickTop="1" x14ac:dyDescent="0.2">
      <c r="A9" s="28" t="s">
        <v>23</v>
      </c>
      <c r="B9" s="32" t="s">
        <v>19</v>
      </c>
      <c r="C9" s="33">
        <v>2</v>
      </c>
      <c r="D9" s="23"/>
      <c r="E9" s="24"/>
      <c r="F9" s="25"/>
      <c r="G9" s="24"/>
      <c r="H9" s="24">
        <v>1</v>
      </c>
      <c r="I9" s="24"/>
      <c r="J9" s="24"/>
      <c r="K9" s="24"/>
      <c r="L9" s="24"/>
      <c r="M9" s="24"/>
      <c r="N9" s="24"/>
      <c r="O9" s="24"/>
      <c r="P9" s="26">
        <v>1</v>
      </c>
    </row>
    <row r="10" spans="1:16" ht="16.350000000000001" customHeight="1" thickBot="1" x14ac:dyDescent="0.25">
      <c r="A10" s="31"/>
      <c r="B10" s="16" t="s">
        <v>21</v>
      </c>
      <c r="C10" s="17">
        <v>7.0000000000000007E-2</v>
      </c>
      <c r="D10" s="18"/>
      <c r="E10" s="18"/>
      <c r="F10" s="20"/>
      <c r="G10" s="113"/>
      <c r="H10" s="113">
        <v>0.25</v>
      </c>
      <c r="I10" s="113"/>
      <c r="J10" s="113"/>
      <c r="K10" s="113"/>
      <c r="L10" s="113"/>
      <c r="M10" s="113"/>
      <c r="N10" s="113"/>
      <c r="O10" s="113"/>
      <c r="P10" s="114">
        <v>0.5</v>
      </c>
    </row>
    <row r="11" spans="1:16" ht="16.350000000000001" customHeight="1" thickTop="1" x14ac:dyDescent="0.2">
      <c r="A11" s="28" t="s">
        <v>24</v>
      </c>
      <c r="B11" s="32" t="s">
        <v>19</v>
      </c>
      <c r="C11" s="33">
        <v>153</v>
      </c>
      <c r="D11" s="23">
        <v>52</v>
      </c>
      <c r="E11" s="24">
        <v>7</v>
      </c>
      <c r="F11" s="25"/>
      <c r="G11" s="24">
        <v>46</v>
      </c>
      <c r="H11" s="24">
        <v>20</v>
      </c>
      <c r="I11" s="24">
        <v>1</v>
      </c>
      <c r="J11" s="24">
        <v>2</v>
      </c>
      <c r="K11" s="24"/>
      <c r="L11" s="24"/>
      <c r="M11" s="24">
        <v>1</v>
      </c>
      <c r="N11" s="24">
        <v>15</v>
      </c>
      <c r="O11" s="24">
        <v>2</v>
      </c>
      <c r="P11" s="26">
        <v>7</v>
      </c>
    </row>
    <row r="12" spans="1:16" ht="16.350000000000001" customHeight="1" thickBot="1" x14ac:dyDescent="0.25">
      <c r="A12" s="31"/>
      <c r="B12" s="16" t="s">
        <v>21</v>
      </c>
      <c r="C12" s="17">
        <v>5.0999999999999996</v>
      </c>
      <c r="D12" s="18">
        <v>5.2</v>
      </c>
      <c r="E12" s="18">
        <v>3.5</v>
      </c>
      <c r="F12" s="20"/>
      <c r="G12" s="113">
        <v>15.33</v>
      </c>
      <c r="H12" s="113">
        <v>5</v>
      </c>
      <c r="I12" s="113">
        <v>1</v>
      </c>
      <c r="J12" s="113">
        <v>1</v>
      </c>
      <c r="K12" s="113"/>
      <c r="L12" s="113"/>
      <c r="M12" s="113">
        <v>1</v>
      </c>
      <c r="N12" s="113">
        <v>15</v>
      </c>
      <c r="O12" s="113">
        <v>2</v>
      </c>
      <c r="P12" s="114">
        <v>3.5</v>
      </c>
    </row>
    <row r="13" spans="1:16" ht="16.350000000000001" customHeight="1" thickTop="1" x14ac:dyDescent="0.2">
      <c r="A13" s="28" t="s">
        <v>25</v>
      </c>
      <c r="B13" s="32" t="s">
        <v>19</v>
      </c>
      <c r="C13" s="33">
        <v>118</v>
      </c>
      <c r="D13" s="23">
        <v>45</v>
      </c>
      <c r="E13" s="24">
        <v>1</v>
      </c>
      <c r="F13" s="25"/>
      <c r="G13" s="24">
        <v>15</v>
      </c>
      <c r="H13" s="24">
        <v>2</v>
      </c>
      <c r="I13" s="24">
        <v>11</v>
      </c>
      <c r="J13" s="24">
        <v>1</v>
      </c>
      <c r="K13" s="24">
        <v>5</v>
      </c>
      <c r="L13" s="24"/>
      <c r="M13" s="24">
        <v>22</v>
      </c>
      <c r="N13" s="24"/>
      <c r="O13" s="24">
        <v>10</v>
      </c>
      <c r="P13" s="26">
        <v>6</v>
      </c>
    </row>
    <row r="14" spans="1:16" ht="16.350000000000001" customHeight="1" thickBot="1" x14ac:dyDescent="0.25">
      <c r="A14" s="27"/>
      <c r="B14" s="16" t="s">
        <v>21</v>
      </c>
      <c r="C14" s="17">
        <v>3.93</v>
      </c>
      <c r="D14" s="18">
        <v>4.5</v>
      </c>
      <c r="E14" s="18">
        <v>0.5</v>
      </c>
      <c r="F14" s="20"/>
      <c r="G14" s="113">
        <v>5</v>
      </c>
      <c r="H14" s="113">
        <v>0.5</v>
      </c>
      <c r="I14" s="113">
        <v>11</v>
      </c>
      <c r="J14" s="113">
        <v>0.5</v>
      </c>
      <c r="K14" s="113">
        <v>5</v>
      </c>
      <c r="L14" s="113"/>
      <c r="M14" s="113">
        <v>22</v>
      </c>
      <c r="N14" s="113"/>
      <c r="O14" s="113">
        <v>10</v>
      </c>
      <c r="P14" s="114">
        <v>3</v>
      </c>
    </row>
    <row r="15" spans="1:16" ht="16.350000000000001" customHeight="1" thickTop="1" x14ac:dyDescent="0.2">
      <c r="A15" s="22" t="s">
        <v>26</v>
      </c>
      <c r="B15" s="32" t="s">
        <v>19</v>
      </c>
      <c r="C15" s="33">
        <v>6</v>
      </c>
      <c r="D15" s="23">
        <v>3</v>
      </c>
      <c r="E15" s="24"/>
      <c r="F15" s="25"/>
      <c r="G15" s="24">
        <v>1</v>
      </c>
      <c r="H15" s="24"/>
      <c r="I15" s="24"/>
      <c r="J15" s="24"/>
      <c r="K15" s="24"/>
      <c r="L15" s="24"/>
      <c r="M15" s="24"/>
      <c r="N15" s="24">
        <v>1</v>
      </c>
      <c r="O15" s="24"/>
      <c r="P15" s="26">
        <v>1</v>
      </c>
    </row>
    <row r="16" spans="1:16" ht="16.350000000000001" customHeight="1" thickBot="1" x14ac:dyDescent="0.25">
      <c r="A16" s="27"/>
      <c r="B16" s="16" t="s">
        <v>21</v>
      </c>
      <c r="C16" s="17">
        <v>0.2</v>
      </c>
      <c r="D16" s="113">
        <v>0.3</v>
      </c>
      <c r="E16" s="18"/>
      <c r="F16" s="113"/>
      <c r="G16" s="113">
        <v>0.33</v>
      </c>
      <c r="H16" s="113"/>
      <c r="I16" s="113"/>
      <c r="J16" s="113"/>
      <c r="K16" s="113"/>
      <c r="L16" s="113"/>
      <c r="M16" s="113"/>
      <c r="N16" s="113">
        <v>1</v>
      </c>
      <c r="O16" s="113"/>
      <c r="P16" s="114">
        <v>0.5</v>
      </c>
    </row>
    <row r="17" spans="1:16" ht="16.350000000000001" customHeight="1" thickTop="1" x14ac:dyDescent="0.2">
      <c r="A17" s="22" t="s">
        <v>27</v>
      </c>
      <c r="B17" s="32" t="s">
        <v>19</v>
      </c>
      <c r="C17" s="33">
        <v>0</v>
      </c>
      <c r="D17" s="23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6"/>
    </row>
    <row r="18" spans="1:16" ht="16.350000000000001" customHeight="1" thickBot="1" x14ac:dyDescent="0.25">
      <c r="A18" s="27"/>
      <c r="B18" s="16" t="s">
        <v>21</v>
      </c>
      <c r="C18" s="17">
        <v>0</v>
      </c>
      <c r="D18" s="18"/>
      <c r="E18" s="18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4"/>
    </row>
    <row r="19" spans="1:16" ht="16.350000000000001" customHeight="1" thickTop="1" x14ac:dyDescent="0.2">
      <c r="A19" s="22" t="s">
        <v>28</v>
      </c>
      <c r="B19" s="32" t="s">
        <v>19</v>
      </c>
      <c r="C19" s="33">
        <v>13</v>
      </c>
      <c r="D19" s="23">
        <v>1</v>
      </c>
      <c r="E19" s="24"/>
      <c r="F19" s="24"/>
      <c r="G19" s="24">
        <v>5</v>
      </c>
      <c r="H19" s="24">
        <v>4</v>
      </c>
      <c r="I19" s="24">
        <v>2</v>
      </c>
      <c r="J19" s="24"/>
      <c r="K19" s="24"/>
      <c r="L19" s="24"/>
      <c r="M19" s="24"/>
      <c r="N19" s="24"/>
      <c r="O19" s="24"/>
      <c r="P19" s="26">
        <v>1</v>
      </c>
    </row>
    <row r="20" spans="1:16" ht="16.350000000000001" customHeight="1" thickBot="1" x14ac:dyDescent="0.25">
      <c r="A20" s="27"/>
      <c r="B20" s="16" t="s">
        <v>21</v>
      </c>
      <c r="C20" s="17">
        <v>0.43</v>
      </c>
      <c r="D20" s="18">
        <v>0.1</v>
      </c>
      <c r="E20" s="18"/>
      <c r="F20" s="113"/>
      <c r="G20" s="113">
        <v>1.67</v>
      </c>
      <c r="H20" s="113">
        <v>1</v>
      </c>
      <c r="I20" s="113">
        <v>2</v>
      </c>
      <c r="J20" s="113"/>
      <c r="K20" s="113"/>
      <c r="L20" s="113"/>
      <c r="M20" s="113"/>
      <c r="N20" s="113"/>
      <c r="O20" s="113"/>
      <c r="P20" s="114">
        <v>0.5</v>
      </c>
    </row>
    <row r="21" spans="1:16" ht="16.350000000000001" customHeight="1" thickTop="1" x14ac:dyDescent="0.2">
      <c r="A21" s="22" t="s">
        <v>29</v>
      </c>
      <c r="B21" s="32" t="s">
        <v>19</v>
      </c>
      <c r="C21" s="33">
        <v>6</v>
      </c>
      <c r="D21" s="23">
        <v>3</v>
      </c>
      <c r="E21" s="24"/>
      <c r="F21" s="24"/>
      <c r="G21" s="24">
        <v>2</v>
      </c>
      <c r="H21" s="24"/>
      <c r="I21" s="24">
        <v>1</v>
      </c>
      <c r="J21" s="24"/>
      <c r="K21" s="24"/>
      <c r="L21" s="24"/>
      <c r="M21" s="24"/>
      <c r="N21" s="24"/>
      <c r="O21" s="24"/>
      <c r="P21" s="26"/>
    </row>
    <row r="22" spans="1:16" ht="16.350000000000001" customHeight="1" thickBot="1" x14ac:dyDescent="0.25">
      <c r="A22" s="27"/>
      <c r="B22" s="16" t="s">
        <v>21</v>
      </c>
      <c r="C22" s="17">
        <v>0.2</v>
      </c>
      <c r="D22" s="18">
        <v>0.3</v>
      </c>
      <c r="E22" s="18"/>
      <c r="F22" s="113"/>
      <c r="G22" s="113">
        <v>0.67</v>
      </c>
      <c r="H22" s="113"/>
      <c r="I22" s="113">
        <v>1</v>
      </c>
      <c r="J22" s="113"/>
      <c r="K22" s="113"/>
      <c r="L22" s="113"/>
      <c r="M22" s="113"/>
      <c r="N22" s="113"/>
      <c r="O22" s="113"/>
      <c r="P22" s="114"/>
    </row>
    <row r="23" spans="1:16" ht="16.350000000000001" customHeight="1" thickTop="1" x14ac:dyDescent="0.2">
      <c r="A23" s="22" t="s">
        <v>31</v>
      </c>
      <c r="B23" s="32" t="s">
        <v>19</v>
      </c>
      <c r="C23" s="33">
        <v>0</v>
      </c>
      <c r="D23" s="23"/>
      <c r="E23" s="24"/>
      <c r="F23" s="24"/>
      <c r="G23" s="24"/>
      <c r="H23" s="24"/>
      <c r="I23" s="24"/>
      <c r="J23" s="156"/>
      <c r="K23" s="24"/>
      <c r="L23" s="25"/>
      <c r="M23" s="24"/>
      <c r="N23" s="24"/>
      <c r="O23" s="24"/>
      <c r="P23" s="26"/>
    </row>
    <row r="24" spans="1:16" ht="16.350000000000001" customHeight="1" thickBot="1" x14ac:dyDescent="0.25">
      <c r="A24" s="27"/>
      <c r="B24" s="16" t="s">
        <v>21</v>
      </c>
      <c r="C24" s="17">
        <v>0</v>
      </c>
      <c r="D24" s="18"/>
      <c r="E24" s="18"/>
      <c r="F24" s="113"/>
      <c r="G24" s="113"/>
      <c r="H24" s="113"/>
      <c r="I24" s="113"/>
      <c r="J24" s="113"/>
      <c r="K24" s="113"/>
      <c r="L24" s="20"/>
      <c r="M24" s="113"/>
      <c r="N24" s="113"/>
      <c r="O24" s="113"/>
      <c r="P24" s="114"/>
    </row>
    <row r="25" spans="1:16" ht="16.350000000000001" customHeight="1" thickTop="1" x14ac:dyDescent="0.2">
      <c r="A25" s="22" t="s">
        <v>32</v>
      </c>
      <c r="B25" s="32" t="s">
        <v>19</v>
      </c>
      <c r="C25" s="33">
        <v>0</v>
      </c>
      <c r="D25" s="23"/>
      <c r="E25" s="24"/>
      <c r="F25" s="24"/>
      <c r="G25" s="24"/>
      <c r="H25" s="24"/>
      <c r="I25" s="24"/>
      <c r="J25" s="24"/>
      <c r="K25" s="24"/>
      <c r="L25" s="25"/>
      <c r="M25" s="24"/>
      <c r="N25" s="24"/>
      <c r="O25" s="24"/>
      <c r="P25" s="26"/>
    </row>
    <row r="26" spans="1:16" ht="16.350000000000001" customHeight="1" thickBot="1" x14ac:dyDescent="0.25">
      <c r="A26" s="27"/>
      <c r="B26" s="16" t="s">
        <v>21</v>
      </c>
      <c r="C26" s="17">
        <v>0</v>
      </c>
      <c r="D26" s="18"/>
      <c r="E26" s="18"/>
      <c r="F26" s="113"/>
      <c r="G26" s="113"/>
      <c r="H26" s="113"/>
      <c r="I26" s="113"/>
      <c r="J26" s="113"/>
      <c r="K26" s="113"/>
      <c r="L26" s="20"/>
      <c r="M26" s="113"/>
      <c r="N26" s="113"/>
      <c r="O26" s="113"/>
      <c r="P26" s="114"/>
    </row>
    <row r="27" spans="1:16" ht="16.350000000000001" customHeight="1" thickTop="1" x14ac:dyDescent="0.2">
      <c r="A27" s="22" t="s">
        <v>33</v>
      </c>
      <c r="B27" s="32" t="s">
        <v>19</v>
      </c>
      <c r="C27" s="33">
        <v>0</v>
      </c>
      <c r="D27" s="23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6"/>
    </row>
    <row r="28" spans="1:16" ht="16.350000000000001" customHeight="1" thickBot="1" x14ac:dyDescent="0.25">
      <c r="A28" s="27"/>
      <c r="B28" s="16" t="s">
        <v>21</v>
      </c>
      <c r="C28" s="17">
        <v>0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14"/>
    </row>
    <row r="29" spans="1:16" ht="16.350000000000001" customHeight="1" thickTop="1" x14ac:dyDescent="0.2">
      <c r="A29" s="22" t="s">
        <v>34</v>
      </c>
      <c r="B29" s="32" t="s">
        <v>19</v>
      </c>
      <c r="C29" s="33">
        <v>2</v>
      </c>
      <c r="D29" s="23">
        <v>1</v>
      </c>
      <c r="E29" s="24"/>
      <c r="F29" s="24"/>
      <c r="G29" s="24">
        <v>1</v>
      </c>
      <c r="H29" s="24"/>
      <c r="I29" s="24"/>
      <c r="J29" s="24"/>
      <c r="K29" s="24"/>
      <c r="L29" s="24"/>
      <c r="M29" s="24"/>
      <c r="N29" s="24"/>
      <c r="O29" s="24"/>
      <c r="P29" s="26"/>
    </row>
    <row r="30" spans="1:16" ht="16.350000000000001" customHeight="1" thickBot="1" x14ac:dyDescent="0.25">
      <c r="A30" s="27"/>
      <c r="B30" s="16" t="s">
        <v>21</v>
      </c>
      <c r="C30" s="17">
        <v>0.2</v>
      </c>
      <c r="D30" s="18">
        <v>0.2</v>
      </c>
      <c r="E30" s="18"/>
      <c r="F30" s="18"/>
      <c r="G30" s="113">
        <v>1</v>
      </c>
      <c r="H30" s="113"/>
      <c r="I30" s="18"/>
      <c r="J30" s="18"/>
      <c r="K30" s="18"/>
      <c r="L30" s="18"/>
      <c r="M30" s="18"/>
      <c r="N30" s="18"/>
      <c r="O30" s="18"/>
      <c r="P30" s="114"/>
    </row>
    <row r="31" spans="1:16" ht="16.350000000000001" customHeight="1" thickTop="1" x14ac:dyDescent="0.2">
      <c r="A31" s="22" t="s">
        <v>35</v>
      </c>
      <c r="B31" s="32" t="s">
        <v>19</v>
      </c>
      <c r="C31" s="33">
        <v>1</v>
      </c>
      <c r="D31" s="23">
        <v>1</v>
      </c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6"/>
    </row>
    <row r="32" spans="1:16" ht="16.350000000000001" customHeight="1" thickBot="1" x14ac:dyDescent="0.25">
      <c r="A32" s="27"/>
      <c r="B32" s="16" t="s">
        <v>21</v>
      </c>
      <c r="C32" s="17">
        <v>0.08</v>
      </c>
      <c r="D32" s="18">
        <v>1</v>
      </c>
      <c r="E32" s="18"/>
      <c r="F32" s="113"/>
      <c r="G32" s="113"/>
      <c r="H32" s="113"/>
      <c r="I32" s="113"/>
      <c r="J32" s="113"/>
      <c r="K32" s="113"/>
      <c r="L32" s="18"/>
      <c r="M32" s="113"/>
      <c r="N32" s="113"/>
      <c r="O32" s="113"/>
      <c r="P32" s="114"/>
    </row>
    <row r="33" spans="1:16" ht="16.350000000000001" customHeight="1" thickTop="1" x14ac:dyDescent="0.2">
      <c r="A33" s="22" t="s">
        <v>36</v>
      </c>
      <c r="B33" s="32" t="s">
        <v>19</v>
      </c>
      <c r="C33" s="33">
        <v>0</v>
      </c>
      <c r="D33" s="23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6"/>
    </row>
    <row r="34" spans="1:16" ht="16.350000000000001" customHeight="1" thickBot="1" x14ac:dyDescent="0.25">
      <c r="A34" s="27"/>
      <c r="B34" s="16" t="s">
        <v>21</v>
      </c>
      <c r="C34" s="17">
        <v>0</v>
      </c>
      <c r="D34" s="18"/>
      <c r="E34" s="18"/>
      <c r="F34" s="113"/>
      <c r="G34" s="113"/>
      <c r="H34" s="113"/>
      <c r="I34" s="113"/>
      <c r="J34" s="113"/>
      <c r="K34" s="113"/>
      <c r="L34" s="18"/>
      <c r="M34" s="113"/>
      <c r="N34" s="113"/>
      <c r="O34" s="113"/>
      <c r="P34" s="114"/>
    </row>
    <row r="35" spans="1:16" ht="16.350000000000001" customHeight="1" thickTop="1" x14ac:dyDescent="0.2">
      <c r="A35" s="22" t="s">
        <v>37</v>
      </c>
      <c r="B35" s="32" t="s">
        <v>19</v>
      </c>
      <c r="C35" s="33">
        <v>4</v>
      </c>
      <c r="D35" s="23"/>
      <c r="E35" s="24"/>
      <c r="F35" s="24"/>
      <c r="G35" s="24"/>
      <c r="H35" s="24">
        <v>1</v>
      </c>
      <c r="I35" s="24"/>
      <c r="J35" s="24">
        <v>3</v>
      </c>
      <c r="K35" s="24"/>
      <c r="L35" s="24"/>
      <c r="M35" s="24"/>
      <c r="N35" s="24"/>
      <c r="O35" s="24"/>
      <c r="P35" s="26"/>
    </row>
    <row r="36" spans="1:16" ht="16.350000000000001" customHeight="1" thickBot="1" x14ac:dyDescent="0.25">
      <c r="A36" s="27"/>
      <c r="B36" s="16" t="s">
        <v>21</v>
      </c>
      <c r="C36" s="17">
        <v>0.31</v>
      </c>
      <c r="D36" s="18"/>
      <c r="E36" s="18"/>
      <c r="F36" s="113"/>
      <c r="G36" s="113"/>
      <c r="H36" s="113">
        <v>0.5</v>
      </c>
      <c r="I36" s="113"/>
      <c r="J36" s="113">
        <v>3</v>
      </c>
      <c r="K36" s="113"/>
      <c r="L36" s="18"/>
      <c r="M36" s="113"/>
      <c r="N36" s="113"/>
      <c r="O36" s="113"/>
      <c r="P36" s="114"/>
    </row>
    <row r="37" spans="1:16" ht="16.350000000000001" customHeight="1" thickTop="1" x14ac:dyDescent="0.2">
      <c r="A37" s="22" t="s">
        <v>38</v>
      </c>
      <c r="B37" s="29" t="s">
        <v>19</v>
      </c>
      <c r="C37" s="33">
        <v>0</v>
      </c>
      <c r="D37" s="133"/>
      <c r="E37" s="80"/>
      <c r="F37" s="80"/>
      <c r="G37" s="80"/>
      <c r="H37" s="80"/>
      <c r="I37" s="80"/>
      <c r="J37" s="80"/>
      <c r="K37" s="80"/>
      <c r="L37" s="24"/>
      <c r="M37" s="80"/>
      <c r="N37" s="80"/>
      <c r="O37" s="80"/>
      <c r="P37" s="82"/>
    </row>
    <row r="38" spans="1:16" ht="16.350000000000001" customHeight="1" thickBot="1" x14ac:dyDescent="0.25">
      <c r="A38" s="34"/>
      <c r="B38" s="35" t="s">
        <v>21</v>
      </c>
      <c r="C38" s="17">
        <v>0</v>
      </c>
      <c r="D38" s="134"/>
      <c r="E38" s="134"/>
      <c r="F38" s="73"/>
      <c r="G38" s="73"/>
      <c r="H38" s="73"/>
      <c r="I38" s="73"/>
      <c r="J38" s="73"/>
      <c r="K38" s="73"/>
      <c r="L38" s="73"/>
      <c r="M38" s="89"/>
      <c r="N38" s="89"/>
      <c r="O38" s="89"/>
      <c r="P38" s="90"/>
    </row>
    <row r="39" spans="1:16" ht="16.350000000000001" customHeight="1" thickTop="1" x14ac:dyDescent="0.2">
      <c r="A39" s="36" t="s">
        <v>39</v>
      </c>
      <c r="B39" s="29" t="s">
        <v>19</v>
      </c>
      <c r="C39" s="37">
        <v>0</v>
      </c>
      <c r="D39" s="133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2"/>
    </row>
    <row r="40" spans="1:16" ht="16.350000000000001" customHeight="1" thickBot="1" x14ac:dyDescent="0.25">
      <c r="A40" s="34"/>
      <c r="B40" s="35" t="s">
        <v>21</v>
      </c>
      <c r="C40" s="38">
        <v>0</v>
      </c>
      <c r="D40" s="135"/>
      <c r="E40" s="135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90"/>
    </row>
    <row r="41" spans="1:16" ht="18" thickBot="1" x14ac:dyDescent="0.25">
      <c r="A41" s="39"/>
      <c r="B41" s="40"/>
      <c r="C41" s="41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</row>
    <row r="42" spans="1:16" ht="27" customHeight="1" thickBot="1" x14ac:dyDescent="0.2">
      <c r="A42" s="3"/>
      <c r="B42" s="136"/>
      <c r="C42" s="5" t="s">
        <v>1</v>
      </c>
      <c r="D42" s="7" t="s">
        <v>2</v>
      </c>
      <c r="E42" s="7" t="s">
        <v>3</v>
      </c>
      <c r="F42" s="7" t="s">
        <v>4</v>
      </c>
      <c r="G42" s="7" t="s">
        <v>5</v>
      </c>
      <c r="H42" s="7" t="s">
        <v>6</v>
      </c>
      <c r="I42" s="8" t="s">
        <v>7</v>
      </c>
      <c r="J42" s="8" t="s">
        <v>8</v>
      </c>
      <c r="K42" s="7" t="s">
        <v>9</v>
      </c>
      <c r="L42" s="7" t="s">
        <v>10</v>
      </c>
      <c r="M42" s="7" t="s">
        <v>11</v>
      </c>
      <c r="N42" s="7" t="s">
        <v>12</v>
      </c>
      <c r="O42" s="7" t="s">
        <v>13</v>
      </c>
      <c r="P42" s="9" t="s">
        <v>14</v>
      </c>
    </row>
    <row r="43" spans="1:16" ht="16.350000000000001" customHeight="1" x14ac:dyDescent="0.2">
      <c r="A43" s="137" t="s">
        <v>40</v>
      </c>
      <c r="B43" s="11" t="s">
        <v>19</v>
      </c>
      <c r="C43" s="138">
        <v>3855</v>
      </c>
      <c r="D43" s="139">
        <v>1337</v>
      </c>
      <c r="E43" s="139">
        <v>248</v>
      </c>
      <c r="F43" s="139">
        <v>40</v>
      </c>
      <c r="G43" s="139">
        <v>665</v>
      </c>
      <c r="H43" s="139">
        <v>406</v>
      </c>
      <c r="I43" s="139">
        <v>158</v>
      </c>
      <c r="J43" s="139">
        <v>152</v>
      </c>
      <c r="K43" s="139">
        <v>99</v>
      </c>
      <c r="L43" s="139">
        <v>166</v>
      </c>
      <c r="M43" s="139">
        <v>179</v>
      </c>
      <c r="N43" s="139">
        <v>45</v>
      </c>
      <c r="O43" s="139">
        <v>198</v>
      </c>
      <c r="P43" s="140">
        <v>162</v>
      </c>
    </row>
    <row r="44" spans="1:16" ht="16.350000000000001" customHeight="1" thickBot="1" x14ac:dyDescent="0.25">
      <c r="A44" s="34"/>
      <c r="B44" s="35" t="s">
        <v>21</v>
      </c>
      <c r="C44" s="38">
        <v>74.13</v>
      </c>
      <c r="D44" s="42">
        <v>74.28</v>
      </c>
      <c r="E44" s="42">
        <v>62</v>
      </c>
      <c r="F44" s="42">
        <v>20</v>
      </c>
      <c r="G44" s="42">
        <v>133</v>
      </c>
      <c r="H44" s="42">
        <v>81.2</v>
      </c>
      <c r="I44" s="42">
        <v>79</v>
      </c>
      <c r="J44" s="42">
        <v>50.67</v>
      </c>
      <c r="K44" s="42">
        <v>33</v>
      </c>
      <c r="L44" s="42">
        <v>83</v>
      </c>
      <c r="M44" s="42">
        <v>89.5</v>
      </c>
      <c r="N44" s="42">
        <v>45</v>
      </c>
      <c r="O44" s="42">
        <v>99</v>
      </c>
      <c r="P44" s="44">
        <v>54</v>
      </c>
    </row>
    <row r="45" spans="1:16" s="46" customFormat="1" ht="14.25" x14ac:dyDescent="0.15">
      <c r="A45" s="186" t="s">
        <v>41</v>
      </c>
      <c r="B45" s="186"/>
      <c r="C45" s="186"/>
      <c r="D45" s="186"/>
      <c r="E45" s="186"/>
      <c r="F45" s="186"/>
      <c r="G45" s="186"/>
      <c r="H45" s="186"/>
      <c r="I45" s="186"/>
      <c r="J45" s="186"/>
      <c r="K45" s="186"/>
      <c r="L45" s="186"/>
      <c r="M45" s="186"/>
      <c r="N45" s="186"/>
      <c r="O45" s="186"/>
      <c r="P45" s="45"/>
    </row>
    <row r="46" spans="1:16" s="46" customFormat="1" ht="14.25" x14ac:dyDescent="0.15">
      <c r="A46" s="46" t="s">
        <v>42</v>
      </c>
      <c r="P46" s="45"/>
    </row>
    <row r="47" spans="1:16" s="46" customFormat="1" ht="14.25" x14ac:dyDescent="0.15">
      <c r="A47" s="46" t="s">
        <v>43</v>
      </c>
      <c r="P47" s="45"/>
    </row>
    <row r="48" spans="1:16" ht="24" customHeight="1" thickBot="1" x14ac:dyDescent="0.25">
      <c r="A48" s="47" t="s">
        <v>44</v>
      </c>
      <c r="B48" s="47"/>
      <c r="C48" s="47"/>
      <c r="D48" s="47"/>
      <c r="E48" s="47"/>
      <c r="F48" s="47"/>
      <c r="G48" s="47"/>
      <c r="H48" s="48"/>
      <c r="I48" s="185" t="str">
        <f>I1</f>
        <v>令和8年第11週：3月9日から3月15日まで</v>
      </c>
      <c r="J48" s="185"/>
      <c r="K48" s="185"/>
      <c r="L48" s="185"/>
      <c r="M48" s="185"/>
      <c r="N48" s="185"/>
      <c r="O48" s="185"/>
      <c r="P48" s="185"/>
    </row>
    <row r="49" spans="1:16" s="56" customFormat="1" ht="17.25" customHeight="1" thickBot="1" x14ac:dyDescent="0.2">
      <c r="A49" s="49"/>
      <c r="B49" s="50"/>
      <c r="C49" s="52" t="s">
        <v>45</v>
      </c>
      <c r="D49" s="52" t="s">
        <v>46</v>
      </c>
      <c r="E49" s="52" t="s">
        <v>47</v>
      </c>
      <c r="F49" s="52" t="s">
        <v>48</v>
      </c>
      <c r="G49" s="151" t="s">
        <v>49</v>
      </c>
      <c r="H49" s="145" t="s">
        <v>50</v>
      </c>
      <c r="I49" s="53" t="s">
        <v>51</v>
      </c>
      <c r="J49" s="51" t="s">
        <v>52</v>
      </c>
      <c r="K49" s="52" t="s">
        <v>53</v>
      </c>
      <c r="L49" s="52" t="s">
        <v>54</v>
      </c>
      <c r="M49" s="52" t="s">
        <v>55</v>
      </c>
      <c r="N49" s="52" t="s">
        <v>56</v>
      </c>
      <c r="O49" s="54" t="s">
        <v>57</v>
      </c>
      <c r="P49" s="55" t="s">
        <v>58</v>
      </c>
    </row>
    <row r="50" spans="1:16" ht="16.350000000000001" customHeight="1" x14ac:dyDescent="0.2">
      <c r="A50" s="57" t="s">
        <v>15</v>
      </c>
      <c r="B50" s="100" t="s">
        <v>16</v>
      </c>
      <c r="C50" s="130">
        <v>1452</v>
      </c>
      <c r="D50" s="58">
        <v>1699</v>
      </c>
      <c r="E50" s="59">
        <v>1911</v>
      </c>
      <c r="F50" s="59">
        <v>1577</v>
      </c>
      <c r="G50" s="60">
        <v>1332</v>
      </c>
      <c r="H50" s="61">
        <v>1138</v>
      </c>
      <c r="I50" s="62"/>
      <c r="J50" s="63">
        <v>9</v>
      </c>
      <c r="K50" s="64">
        <v>121</v>
      </c>
      <c r="L50" s="64">
        <v>372</v>
      </c>
      <c r="M50" s="64">
        <v>318</v>
      </c>
      <c r="N50" s="64">
        <v>102</v>
      </c>
      <c r="O50" s="65">
        <v>206</v>
      </c>
      <c r="P50" s="66">
        <v>10</v>
      </c>
    </row>
    <row r="51" spans="1:16" ht="16.350000000000001" customHeight="1" thickBot="1" x14ac:dyDescent="0.25">
      <c r="A51" s="67"/>
      <c r="B51" s="68" t="s">
        <v>17</v>
      </c>
      <c r="C51" s="69">
        <v>26.4</v>
      </c>
      <c r="D51" s="69">
        <v>30.89</v>
      </c>
      <c r="E51" s="69">
        <v>34.75</v>
      </c>
      <c r="F51" s="69">
        <v>28.67</v>
      </c>
      <c r="G51" s="70">
        <v>24.22</v>
      </c>
      <c r="H51" s="71">
        <v>20.69</v>
      </c>
      <c r="I51" s="62"/>
      <c r="J51" s="72">
        <v>0.16</v>
      </c>
      <c r="K51" s="73">
        <v>2.21</v>
      </c>
      <c r="L51" s="73">
        <v>6.76</v>
      </c>
      <c r="M51" s="73">
        <v>5.78</v>
      </c>
      <c r="N51" s="73">
        <v>1.85</v>
      </c>
      <c r="O51" s="73">
        <v>3.7500000000000004</v>
      </c>
      <c r="P51" s="74">
        <v>0.18</v>
      </c>
    </row>
    <row r="52" spans="1:16" ht="16.350000000000001" customHeight="1" thickTop="1" x14ac:dyDescent="0.2">
      <c r="A52" s="28" t="s">
        <v>18</v>
      </c>
      <c r="B52" s="75" t="s">
        <v>19</v>
      </c>
      <c r="C52" s="76">
        <v>278</v>
      </c>
      <c r="D52" s="76">
        <v>224</v>
      </c>
      <c r="E52" s="76">
        <v>188</v>
      </c>
      <c r="F52" s="76">
        <v>160</v>
      </c>
      <c r="G52" s="77">
        <v>124</v>
      </c>
      <c r="H52" s="78">
        <v>90</v>
      </c>
      <c r="I52" s="62"/>
      <c r="J52" s="79">
        <v>0</v>
      </c>
      <c r="K52" s="80">
        <v>9</v>
      </c>
      <c r="L52" s="80">
        <v>9</v>
      </c>
      <c r="M52" s="80">
        <v>9</v>
      </c>
      <c r="N52" s="80">
        <v>0</v>
      </c>
      <c r="O52" s="81">
        <v>25</v>
      </c>
      <c r="P52" s="82">
        <v>38</v>
      </c>
    </row>
    <row r="53" spans="1:16" ht="16.350000000000001" customHeight="1" thickBot="1" x14ac:dyDescent="0.25">
      <c r="A53" s="83"/>
      <c r="B53" s="84" t="s">
        <v>21</v>
      </c>
      <c r="C53" s="85">
        <v>5.05</v>
      </c>
      <c r="D53" s="85">
        <v>4.07</v>
      </c>
      <c r="E53" s="85">
        <v>3.42</v>
      </c>
      <c r="F53" s="85">
        <v>2.91</v>
      </c>
      <c r="G53" s="86">
        <v>2.25</v>
      </c>
      <c r="H53" s="87">
        <v>1.64</v>
      </c>
      <c r="I53" s="62"/>
      <c r="J53" s="88">
        <v>0</v>
      </c>
      <c r="K53" s="89">
        <v>0.17</v>
      </c>
      <c r="L53" s="89">
        <v>0.17</v>
      </c>
      <c r="M53" s="89">
        <v>0.16</v>
      </c>
      <c r="N53" s="89">
        <v>0</v>
      </c>
      <c r="O53" s="89">
        <v>0.45</v>
      </c>
      <c r="P53" s="90">
        <v>0.69</v>
      </c>
    </row>
    <row r="54" spans="1:16" ht="18" thickBot="1" x14ac:dyDescent="0.25">
      <c r="A54" s="91"/>
      <c r="B54" s="92"/>
      <c r="C54" s="93"/>
      <c r="D54" s="93"/>
      <c r="E54" s="93"/>
      <c r="F54" s="93"/>
      <c r="G54" s="93"/>
      <c r="H54" s="94"/>
      <c r="I54" s="62"/>
      <c r="J54" s="94"/>
      <c r="K54" s="94"/>
      <c r="L54" s="94"/>
      <c r="M54" s="94"/>
      <c r="N54" s="94"/>
      <c r="O54" s="94"/>
      <c r="P54" s="94"/>
    </row>
    <row r="55" spans="1:16" ht="14.25" thickBot="1" x14ac:dyDescent="0.2">
      <c r="A55" s="95"/>
      <c r="B55" s="50"/>
      <c r="C55" s="52" t="s">
        <v>45</v>
      </c>
      <c r="D55" s="97" t="s">
        <v>46</v>
      </c>
      <c r="E55" s="97" t="s">
        <v>47</v>
      </c>
      <c r="F55" s="97" t="s">
        <v>48</v>
      </c>
      <c r="G55" s="155" t="s">
        <v>49</v>
      </c>
      <c r="H55" s="154" t="s">
        <v>50</v>
      </c>
      <c r="I55" s="53" t="s">
        <v>51</v>
      </c>
      <c r="J55" s="96" t="s">
        <v>52</v>
      </c>
      <c r="K55" s="97" t="s">
        <v>53</v>
      </c>
      <c r="L55" s="97" t="s">
        <v>54</v>
      </c>
      <c r="M55" s="97" t="s">
        <v>55</v>
      </c>
      <c r="N55" s="97" t="s">
        <v>56</v>
      </c>
      <c r="O55" s="98" t="s">
        <v>59</v>
      </c>
    </row>
    <row r="56" spans="1:16" ht="16.350000000000001" customHeight="1" x14ac:dyDescent="0.2">
      <c r="A56" s="99" t="s">
        <v>60</v>
      </c>
      <c r="B56" s="100" t="s">
        <v>16</v>
      </c>
      <c r="C56" s="101">
        <v>11</v>
      </c>
      <c r="D56" s="101">
        <v>12</v>
      </c>
      <c r="E56" s="101">
        <v>10</v>
      </c>
      <c r="F56" s="102">
        <v>12</v>
      </c>
      <c r="G56" s="103">
        <v>22</v>
      </c>
      <c r="H56" s="104">
        <v>27</v>
      </c>
      <c r="I56" s="105"/>
      <c r="J56" s="106">
        <v>8</v>
      </c>
      <c r="K56" s="101">
        <v>17</v>
      </c>
      <c r="L56" s="101">
        <v>1</v>
      </c>
      <c r="M56" s="101">
        <v>1</v>
      </c>
      <c r="N56" s="107">
        <v>0</v>
      </c>
      <c r="O56" s="108">
        <v>0</v>
      </c>
      <c r="P56" s="2"/>
    </row>
    <row r="57" spans="1:16" ht="16.350000000000001" customHeight="1" thickBot="1" x14ac:dyDescent="0.25">
      <c r="A57" s="31"/>
      <c r="B57" s="109" t="s">
        <v>17</v>
      </c>
      <c r="C57" s="20">
        <v>0.37</v>
      </c>
      <c r="D57" s="20">
        <v>0.4</v>
      </c>
      <c r="E57" s="20">
        <v>0.33</v>
      </c>
      <c r="F57" s="110">
        <v>0.4</v>
      </c>
      <c r="G57" s="21">
        <v>0.73</v>
      </c>
      <c r="H57" s="111">
        <v>0.9</v>
      </c>
      <c r="I57" s="62"/>
      <c r="J57" s="112">
        <v>0.26</v>
      </c>
      <c r="K57" s="20">
        <v>0.57000000000000006</v>
      </c>
      <c r="L57" s="20">
        <v>0.03</v>
      </c>
      <c r="M57" s="20">
        <v>0.03</v>
      </c>
      <c r="N57" s="113">
        <v>0</v>
      </c>
      <c r="O57" s="114">
        <v>0</v>
      </c>
      <c r="P57" s="2"/>
    </row>
    <row r="58" spans="1:16" ht="16.350000000000001" customHeight="1" thickTop="1" x14ac:dyDescent="0.2">
      <c r="A58" s="28" t="s">
        <v>61</v>
      </c>
      <c r="B58" s="115" t="s">
        <v>19</v>
      </c>
      <c r="C58" s="25">
        <v>1</v>
      </c>
      <c r="D58" s="25">
        <v>7</v>
      </c>
      <c r="E58" s="25">
        <v>7</v>
      </c>
      <c r="F58" s="116">
        <v>6</v>
      </c>
      <c r="G58" s="103">
        <v>2</v>
      </c>
      <c r="H58" s="104">
        <v>2</v>
      </c>
      <c r="I58" s="62"/>
      <c r="J58" s="117">
        <v>0</v>
      </c>
      <c r="K58" s="25">
        <v>1</v>
      </c>
      <c r="L58" s="25">
        <v>0</v>
      </c>
      <c r="M58" s="25">
        <v>1</v>
      </c>
      <c r="N58" s="24">
        <v>0</v>
      </c>
      <c r="O58" s="26">
        <v>0</v>
      </c>
      <c r="P58" s="2"/>
    </row>
    <row r="59" spans="1:16" ht="16.350000000000001" customHeight="1" thickBot="1" x14ac:dyDescent="0.25">
      <c r="A59" s="31"/>
      <c r="B59" s="109" t="s">
        <v>21</v>
      </c>
      <c r="C59" s="20">
        <v>0.03</v>
      </c>
      <c r="D59" s="20">
        <v>0.23</v>
      </c>
      <c r="E59" s="20">
        <v>0.23</v>
      </c>
      <c r="F59" s="110">
        <v>0.2</v>
      </c>
      <c r="G59" s="21">
        <v>7.0000000000000007E-2</v>
      </c>
      <c r="H59" s="111">
        <v>7.0000000000000007E-2</v>
      </c>
      <c r="I59" s="62"/>
      <c r="J59" s="112">
        <v>0</v>
      </c>
      <c r="K59" s="20">
        <v>0.03</v>
      </c>
      <c r="L59" s="20">
        <v>0</v>
      </c>
      <c r="M59" s="20">
        <v>0.03</v>
      </c>
      <c r="N59" s="113">
        <v>0</v>
      </c>
      <c r="O59" s="114">
        <v>0</v>
      </c>
      <c r="P59" s="2"/>
    </row>
    <row r="60" spans="1:16" ht="16.350000000000001" customHeight="1" thickTop="1" x14ac:dyDescent="0.2">
      <c r="A60" s="28" t="s">
        <v>62</v>
      </c>
      <c r="B60" s="115" t="s">
        <v>19</v>
      </c>
      <c r="C60" s="25">
        <v>176</v>
      </c>
      <c r="D60" s="25">
        <v>132</v>
      </c>
      <c r="E60" s="25">
        <v>182</v>
      </c>
      <c r="F60" s="116">
        <v>117</v>
      </c>
      <c r="G60" s="103">
        <v>121</v>
      </c>
      <c r="H60" s="104">
        <v>153</v>
      </c>
      <c r="I60" s="62"/>
      <c r="J60" s="117">
        <v>0</v>
      </c>
      <c r="K60" s="25">
        <v>43</v>
      </c>
      <c r="L60" s="25">
        <v>82</v>
      </c>
      <c r="M60" s="25">
        <v>25</v>
      </c>
      <c r="N60" s="24">
        <v>2</v>
      </c>
      <c r="O60" s="26">
        <v>1</v>
      </c>
      <c r="P60" s="2"/>
    </row>
    <row r="61" spans="1:16" ht="16.350000000000001" customHeight="1" thickBot="1" x14ac:dyDescent="0.25">
      <c r="A61" s="31"/>
      <c r="B61" s="109" t="s">
        <v>21</v>
      </c>
      <c r="C61" s="20">
        <v>5.87</v>
      </c>
      <c r="D61" s="20">
        <v>4.4000000000000004</v>
      </c>
      <c r="E61" s="20">
        <v>6.07</v>
      </c>
      <c r="F61" s="110">
        <v>3.9</v>
      </c>
      <c r="G61" s="21">
        <v>4.03</v>
      </c>
      <c r="H61" s="111">
        <v>5.0999999999999996</v>
      </c>
      <c r="I61" s="62"/>
      <c r="J61" s="112">
        <v>0</v>
      </c>
      <c r="K61" s="110">
        <v>1.44</v>
      </c>
      <c r="L61" s="20">
        <v>2.74</v>
      </c>
      <c r="M61" s="19">
        <v>0.83</v>
      </c>
      <c r="N61" s="113">
        <v>7.0000000000000007E-2</v>
      </c>
      <c r="O61" s="118">
        <v>0.03</v>
      </c>
      <c r="P61" s="2"/>
    </row>
    <row r="62" spans="1:16" ht="16.350000000000001" customHeight="1" thickTop="1" x14ac:dyDescent="0.2">
      <c r="A62" s="28" t="s">
        <v>25</v>
      </c>
      <c r="B62" s="115" t="s">
        <v>19</v>
      </c>
      <c r="C62" s="25">
        <v>102</v>
      </c>
      <c r="D62" s="25">
        <v>76</v>
      </c>
      <c r="E62" s="25">
        <v>117</v>
      </c>
      <c r="F62" s="116">
        <v>129</v>
      </c>
      <c r="G62" s="103">
        <v>133</v>
      </c>
      <c r="H62" s="104">
        <v>118</v>
      </c>
      <c r="I62" s="62"/>
      <c r="J62" s="117">
        <v>4</v>
      </c>
      <c r="K62" s="25">
        <v>55</v>
      </c>
      <c r="L62" s="25">
        <v>35</v>
      </c>
      <c r="M62" s="25">
        <v>18</v>
      </c>
      <c r="N62" s="24">
        <v>0</v>
      </c>
      <c r="O62" s="26">
        <v>6</v>
      </c>
      <c r="P62" s="2"/>
    </row>
    <row r="63" spans="1:16" ht="16.350000000000001" customHeight="1" thickBot="1" x14ac:dyDescent="0.25">
      <c r="A63" s="31"/>
      <c r="B63" s="109" t="s">
        <v>21</v>
      </c>
      <c r="C63" s="20">
        <v>3.4</v>
      </c>
      <c r="D63" s="20">
        <v>2.5299999999999998</v>
      </c>
      <c r="E63" s="20">
        <v>3.9</v>
      </c>
      <c r="F63" s="110">
        <v>4.3</v>
      </c>
      <c r="G63" s="21">
        <v>4.43</v>
      </c>
      <c r="H63" s="111">
        <v>3.93</v>
      </c>
      <c r="I63" s="62"/>
      <c r="J63" s="112">
        <v>0.14000000000000001</v>
      </c>
      <c r="K63" s="110">
        <v>1.84</v>
      </c>
      <c r="L63" s="20">
        <v>1.1700000000000002</v>
      </c>
      <c r="M63" s="20">
        <v>0.6</v>
      </c>
      <c r="N63" s="113">
        <v>0</v>
      </c>
      <c r="O63" s="118">
        <v>0.2</v>
      </c>
      <c r="P63" s="2"/>
    </row>
    <row r="64" spans="1:16" ht="16.350000000000001" customHeight="1" thickTop="1" x14ac:dyDescent="0.2">
      <c r="A64" s="28" t="s">
        <v>26</v>
      </c>
      <c r="B64" s="115" t="s">
        <v>19</v>
      </c>
      <c r="C64" s="25">
        <v>16</v>
      </c>
      <c r="D64" s="25">
        <v>10</v>
      </c>
      <c r="E64" s="25">
        <v>13</v>
      </c>
      <c r="F64" s="116">
        <v>10</v>
      </c>
      <c r="G64" s="103">
        <v>13</v>
      </c>
      <c r="H64" s="104">
        <v>6</v>
      </c>
      <c r="I64" s="62"/>
      <c r="J64" s="117">
        <v>0</v>
      </c>
      <c r="K64" s="25">
        <v>1</v>
      </c>
      <c r="L64" s="25">
        <v>2</v>
      </c>
      <c r="M64" s="25">
        <v>3</v>
      </c>
      <c r="N64" s="24">
        <v>0</v>
      </c>
      <c r="O64" s="26">
        <v>0</v>
      </c>
      <c r="P64" s="2"/>
    </row>
    <row r="65" spans="1:16" ht="16.350000000000001" customHeight="1" thickBot="1" x14ac:dyDescent="0.25">
      <c r="A65" s="31"/>
      <c r="B65" s="109" t="s">
        <v>21</v>
      </c>
      <c r="C65" s="20">
        <v>0.53</v>
      </c>
      <c r="D65" s="20">
        <v>0.33</v>
      </c>
      <c r="E65" s="20">
        <v>0.43</v>
      </c>
      <c r="F65" s="110">
        <v>0.33</v>
      </c>
      <c r="G65" s="21">
        <v>0.43</v>
      </c>
      <c r="H65" s="111">
        <v>0.2</v>
      </c>
      <c r="I65" s="62"/>
      <c r="J65" s="119">
        <v>0</v>
      </c>
      <c r="K65" s="120">
        <v>0.03</v>
      </c>
      <c r="L65" s="120">
        <v>0.06</v>
      </c>
      <c r="M65" s="20">
        <v>0.1</v>
      </c>
      <c r="N65" s="113">
        <v>0</v>
      </c>
      <c r="O65" s="114">
        <v>0</v>
      </c>
      <c r="P65" s="2"/>
    </row>
    <row r="66" spans="1:16" ht="16.350000000000001" customHeight="1" thickTop="1" x14ac:dyDescent="0.2">
      <c r="A66" s="28" t="s">
        <v>27</v>
      </c>
      <c r="B66" s="115" t="s">
        <v>19</v>
      </c>
      <c r="C66" s="25">
        <v>0</v>
      </c>
      <c r="D66" s="25">
        <v>0</v>
      </c>
      <c r="E66" s="25">
        <v>0</v>
      </c>
      <c r="F66" s="116"/>
      <c r="G66" s="103">
        <v>1</v>
      </c>
      <c r="H66" s="104">
        <v>0</v>
      </c>
      <c r="I66" s="62"/>
      <c r="J66" s="117">
        <v>0</v>
      </c>
      <c r="K66" s="25">
        <v>0</v>
      </c>
      <c r="L66" s="25">
        <v>0</v>
      </c>
      <c r="M66" s="25">
        <v>0</v>
      </c>
      <c r="N66" s="24">
        <v>0</v>
      </c>
      <c r="O66" s="26">
        <v>0</v>
      </c>
      <c r="P66" s="2"/>
    </row>
    <row r="67" spans="1:16" ht="16.350000000000001" customHeight="1" thickBot="1" x14ac:dyDescent="0.25">
      <c r="A67" s="31"/>
      <c r="B67" s="109" t="s">
        <v>21</v>
      </c>
      <c r="C67" s="20">
        <v>0</v>
      </c>
      <c r="D67" s="20">
        <v>0</v>
      </c>
      <c r="E67" s="20">
        <v>0</v>
      </c>
      <c r="F67" s="110"/>
      <c r="G67" s="21">
        <v>0.03</v>
      </c>
      <c r="H67" s="111">
        <v>0</v>
      </c>
      <c r="I67" s="62"/>
      <c r="J67" s="112">
        <v>0</v>
      </c>
      <c r="K67" s="19">
        <v>0</v>
      </c>
      <c r="L67" s="19">
        <v>0</v>
      </c>
      <c r="M67" s="20">
        <v>0</v>
      </c>
      <c r="N67" s="113">
        <v>0</v>
      </c>
      <c r="O67" s="114">
        <v>0</v>
      </c>
      <c r="P67" s="2"/>
    </row>
    <row r="68" spans="1:16" ht="16.350000000000001" customHeight="1" thickTop="1" x14ac:dyDescent="0.2">
      <c r="A68" s="28" t="s">
        <v>28</v>
      </c>
      <c r="B68" s="115" t="s">
        <v>19</v>
      </c>
      <c r="C68" s="25">
        <v>6</v>
      </c>
      <c r="D68" s="25">
        <v>7</v>
      </c>
      <c r="E68" s="25">
        <v>16</v>
      </c>
      <c r="F68" s="116">
        <v>14</v>
      </c>
      <c r="G68" s="103">
        <v>19</v>
      </c>
      <c r="H68" s="104">
        <v>13</v>
      </c>
      <c r="I68" s="62"/>
      <c r="J68" s="117">
        <v>0</v>
      </c>
      <c r="K68" s="25">
        <v>4</v>
      </c>
      <c r="L68" s="25">
        <v>9</v>
      </c>
      <c r="M68" s="25">
        <v>0</v>
      </c>
      <c r="N68" s="24">
        <v>0</v>
      </c>
      <c r="O68" s="26">
        <v>0</v>
      </c>
      <c r="P68" s="2"/>
    </row>
    <row r="69" spans="1:16" ht="16.350000000000001" customHeight="1" thickBot="1" x14ac:dyDescent="0.25">
      <c r="A69" s="31"/>
      <c r="B69" s="109" t="s">
        <v>21</v>
      </c>
      <c r="C69" s="20">
        <v>0.2</v>
      </c>
      <c r="D69" s="20">
        <v>0.23</v>
      </c>
      <c r="E69" s="20">
        <v>0.53</v>
      </c>
      <c r="F69" s="110">
        <v>0.47</v>
      </c>
      <c r="G69" s="21">
        <v>0.63</v>
      </c>
      <c r="H69" s="111">
        <v>0.43</v>
      </c>
      <c r="I69" s="62"/>
      <c r="J69" s="121">
        <v>0</v>
      </c>
      <c r="K69" s="113">
        <v>0.13</v>
      </c>
      <c r="L69" s="113">
        <v>0.30000000000000004</v>
      </c>
      <c r="M69" s="113">
        <v>0</v>
      </c>
      <c r="N69" s="113">
        <v>0</v>
      </c>
      <c r="O69" s="114">
        <v>0</v>
      </c>
      <c r="P69" s="2"/>
    </row>
    <row r="70" spans="1:16" ht="16.350000000000001" customHeight="1" thickTop="1" x14ac:dyDescent="0.2">
      <c r="A70" s="28" t="s">
        <v>30</v>
      </c>
      <c r="B70" s="115" t="s">
        <v>19</v>
      </c>
      <c r="C70" s="25">
        <v>3</v>
      </c>
      <c r="D70" s="25">
        <v>5</v>
      </c>
      <c r="E70" s="25">
        <v>9</v>
      </c>
      <c r="F70" s="116">
        <v>2</v>
      </c>
      <c r="G70" s="103">
        <v>2</v>
      </c>
      <c r="H70" s="104">
        <v>6</v>
      </c>
      <c r="I70" s="62"/>
      <c r="J70" s="122">
        <v>1</v>
      </c>
      <c r="K70" s="24">
        <v>5</v>
      </c>
      <c r="L70" s="24">
        <v>0</v>
      </c>
      <c r="M70" s="24">
        <v>0</v>
      </c>
      <c r="N70" s="24">
        <v>0</v>
      </c>
      <c r="O70" s="26">
        <v>0</v>
      </c>
      <c r="P70" s="2"/>
    </row>
    <row r="71" spans="1:16" ht="16.350000000000001" customHeight="1" thickBot="1" x14ac:dyDescent="0.25">
      <c r="A71" s="31"/>
      <c r="B71" s="109" t="s">
        <v>21</v>
      </c>
      <c r="C71" s="20">
        <v>0.1</v>
      </c>
      <c r="D71" s="20">
        <v>0.17</v>
      </c>
      <c r="E71" s="20">
        <v>0.3</v>
      </c>
      <c r="F71" s="110">
        <v>7.0000000000000007E-2</v>
      </c>
      <c r="G71" s="21">
        <v>7.0000000000000007E-2</v>
      </c>
      <c r="H71" s="111">
        <v>0.2</v>
      </c>
      <c r="I71" s="62"/>
      <c r="J71" s="123">
        <v>0.03</v>
      </c>
      <c r="K71" s="113">
        <v>0.16</v>
      </c>
      <c r="L71" s="113">
        <v>0</v>
      </c>
      <c r="M71" s="113">
        <v>0</v>
      </c>
      <c r="N71" s="113">
        <v>0</v>
      </c>
      <c r="O71" s="114">
        <v>0</v>
      </c>
      <c r="P71" s="2"/>
    </row>
    <row r="72" spans="1:16" ht="16.350000000000001" customHeight="1" thickTop="1" x14ac:dyDescent="0.2">
      <c r="A72" s="28" t="s">
        <v>31</v>
      </c>
      <c r="B72" s="115" t="s">
        <v>19</v>
      </c>
      <c r="C72" s="25">
        <v>1</v>
      </c>
      <c r="D72" s="25">
        <v>0</v>
      </c>
      <c r="E72" s="25">
        <v>0</v>
      </c>
      <c r="F72" s="116"/>
      <c r="G72" s="103">
        <v>3</v>
      </c>
      <c r="H72" s="104">
        <v>0</v>
      </c>
      <c r="I72" s="62"/>
      <c r="J72" s="122">
        <v>0</v>
      </c>
      <c r="K72" s="24">
        <v>0</v>
      </c>
      <c r="L72" s="24">
        <v>0</v>
      </c>
      <c r="M72" s="24">
        <v>0</v>
      </c>
      <c r="N72" s="24">
        <v>0</v>
      </c>
      <c r="O72" s="26">
        <v>0</v>
      </c>
      <c r="P72" s="2"/>
    </row>
    <row r="73" spans="1:16" ht="16.350000000000001" customHeight="1" thickBot="1" x14ac:dyDescent="0.25">
      <c r="A73" s="31"/>
      <c r="B73" s="109" t="s">
        <v>21</v>
      </c>
      <c r="C73" s="20">
        <v>0.03</v>
      </c>
      <c r="D73" s="20">
        <v>0</v>
      </c>
      <c r="E73" s="20">
        <v>0</v>
      </c>
      <c r="F73" s="110"/>
      <c r="G73" s="21">
        <v>0.1</v>
      </c>
      <c r="H73" s="111">
        <v>0</v>
      </c>
      <c r="I73" s="62"/>
      <c r="J73" s="123">
        <v>0</v>
      </c>
      <c r="K73" s="124">
        <v>0</v>
      </c>
      <c r="L73" s="113">
        <v>0</v>
      </c>
      <c r="M73" s="113">
        <v>0</v>
      </c>
      <c r="N73" s="113">
        <v>0</v>
      </c>
      <c r="O73" s="114">
        <v>0</v>
      </c>
      <c r="P73" s="2"/>
    </row>
    <row r="74" spans="1:16" ht="16.350000000000001" customHeight="1" thickTop="1" x14ac:dyDescent="0.2">
      <c r="A74" s="28" t="s">
        <v>32</v>
      </c>
      <c r="B74" s="115" t="s">
        <v>19</v>
      </c>
      <c r="C74" s="25">
        <v>2</v>
      </c>
      <c r="D74" s="25">
        <v>2</v>
      </c>
      <c r="E74" s="25"/>
      <c r="F74" s="116">
        <v>2</v>
      </c>
      <c r="G74" s="103">
        <v>1</v>
      </c>
      <c r="H74" s="104">
        <v>0</v>
      </c>
      <c r="I74" s="62"/>
      <c r="J74" s="122">
        <v>0</v>
      </c>
      <c r="K74" s="24">
        <v>0</v>
      </c>
      <c r="L74" s="24">
        <v>0</v>
      </c>
      <c r="M74" s="24">
        <v>0</v>
      </c>
      <c r="N74" s="24">
        <v>0</v>
      </c>
      <c r="O74" s="26">
        <v>0</v>
      </c>
      <c r="P74" s="2"/>
    </row>
    <row r="75" spans="1:16" ht="16.350000000000001" customHeight="1" thickBot="1" x14ac:dyDescent="0.25">
      <c r="A75" s="31"/>
      <c r="B75" s="109" t="s">
        <v>21</v>
      </c>
      <c r="C75" s="20">
        <v>7.0000000000000007E-2</v>
      </c>
      <c r="D75" s="20">
        <v>7.0000000000000007E-2</v>
      </c>
      <c r="E75" s="20"/>
      <c r="F75" s="110">
        <v>7.0000000000000007E-2</v>
      </c>
      <c r="G75" s="21">
        <v>0.03</v>
      </c>
      <c r="H75" s="111">
        <v>0</v>
      </c>
      <c r="I75" s="62"/>
      <c r="J75" s="121">
        <v>0</v>
      </c>
      <c r="K75" s="113">
        <v>0</v>
      </c>
      <c r="L75" s="113">
        <v>0</v>
      </c>
      <c r="M75" s="113">
        <v>0</v>
      </c>
      <c r="N75" s="113">
        <v>0</v>
      </c>
      <c r="O75" s="114">
        <v>0</v>
      </c>
      <c r="P75" s="2"/>
    </row>
    <row r="76" spans="1:16" ht="16.350000000000001" customHeight="1" thickTop="1" x14ac:dyDescent="0.2">
      <c r="A76" s="28" t="s">
        <v>63</v>
      </c>
      <c r="B76" s="115" t="s">
        <v>19</v>
      </c>
      <c r="C76" s="25">
        <v>0</v>
      </c>
      <c r="D76" s="25">
        <v>0</v>
      </c>
      <c r="E76" s="25">
        <v>0</v>
      </c>
      <c r="F76" s="116"/>
      <c r="G76" s="103">
        <v>1</v>
      </c>
      <c r="H76" s="104">
        <v>0</v>
      </c>
      <c r="I76" s="62"/>
      <c r="J76" s="122">
        <v>0</v>
      </c>
      <c r="K76" s="24">
        <v>0</v>
      </c>
      <c r="L76" s="24">
        <v>0</v>
      </c>
      <c r="M76" s="24">
        <v>0</v>
      </c>
      <c r="N76" s="24">
        <v>0</v>
      </c>
      <c r="O76" s="26">
        <v>0</v>
      </c>
      <c r="P76" s="2"/>
    </row>
    <row r="77" spans="1:16" ht="16.350000000000001" customHeight="1" thickBot="1" x14ac:dyDescent="0.25">
      <c r="A77" s="31"/>
      <c r="B77" s="109" t="s">
        <v>21</v>
      </c>
      <c r="C77" s="20">
        <v>0</v>
      </c>
      <c r="D77" s="20">
        <v>0</v>
      </c>
      <c r="E77" s="20">
        <v>0</v>
      </c>
      <c r="F77" s="110"/>
      <c r="G77" s="21">
        <v>0.1</v>
      </c>
      <c r="H77" s="111">
        <v>0</v>
      </c>
      <c r="I77" s="62"/>
      <c r="J77" s="121">
        <v>0</v>
      </c>
      <c r="K77" s="113">
        <v>0</v>
      </c>
      <c r="L77" s="113">
        <v>0</v>
      </c>
      <c r="M77" s="113">
        <v>0</v>
      </c>
      <c r="N77" s="113">
        <v>0</v>
      </c>
      <c r="O77" s="114">
        <v>0</v>
      </c>
      <c r="P77" s="2"/>
    </row>
    <row r="78" spans="1:16" ht="16.350000000000001" customHeight="1" thickTop="1" x14ac:dyDescent="0.2">
      <c r="A78" s="28" t="s">
        <v>34</v>
      </c>
      <c r="B78" s="115" t="s">
        <v>19</v>
      </c>
      <c r="C78" s="25">
        <v>1</v>
      </c>
      <c r="D78" s="25">
        <v>0</v>
      </c>
      <c r="E78" s="25">
        <v>0</v>
      </c>
      <c r="F78" s="116"/>
      <c r="G78" s="103">
        <v>1</v>
      </c>
      <c r="H78" s="104">
        <v>2</v>
      </c>
      <c r="I78" s="62"/>
      <c r="J78" s="122">
        <v>0</v>
      </c>
      <c r="K78" s="24">
        <v>0</v>
      </c>
      <c r="L78" s="24">
        <v>0</v>
      </c>
      <c r="M78" s="24">
        <v>0</v>
      </c>
      <c r="N78" s="24">
        <v>0</v>
      </c>
      <c r="O78" s="26">
        <v>2</v>
      </c>
      <c r="P78" s="2"/>
    </row>
    <row r="79" spans="1:16" ht="16.350000000000001" customHeight="1" thickBot="1" x14ac:dyDescent="0.25">
      <c r="A79" s="31"/>
      <c r="B79" s="109" t="s">
        <v>21</v>
      </c>
      <c r="C79" s="20">
        <v>0.1</v>
      </c>
      <c r="D79" s="20">
        <v>0</v>
      </c>
      <c r="E79" s="20">
        <v>0</v>
      </c>
      <c r="F79" s="110"/>
      <c r="G79" s="21">
        <v>0.1</v>
      </c>
      <c r="H79" s="111">
        <v>0.2</v>
      </c>
      <c r="I79" s="62"/>
      <c r="J79" s="121">
        <v>0</v>
      </c>
      <c r="K79" s="113">
        <v>0</v>
      </c>
      <c r="L79" s="113">
        <v>0</v>
      </c>
      <c r="M79" s="113">
        <v>0</v>
      </c>
      <c r="N79" s="113">
        <v>0</v>
      </c>
      <c r="O79" s="114">
        <v>0.2</v>
      </c>
      <c r="P79" s="2"/>
    </row>
    <row r="80" spans="1:16" ht="16.350000000000001" customHeight="1" thickTop="1" x14ac:dyDescent="0.2">
      <c r="A80" s="28" t="s">
        <v>35</v>
      </c>
      <c r="B80" s="115" t="s">
        <v>19</v>
      </c>
      <c r="C80" s="25">
        <v>0</v>
      </c>
      <c r="D80" s="25">
        <v>0</v>
      </c>
      <c r="E80" s="25">
        <v>0</v>
      </c>
      <c r="F80" s="116"/>
      <c r="G80" s="103">
        <v>0</v>
      </c>
      <c r="H80" s="104">
        <v>1</v>
      </c>
      <c r="I80" s="62"/>
      <c r="J80" s="122">
        <v>0</v>
      </c>
      <c r="K80" s="24">
        <v>0</v>
      </c>
      <c r="L80" s="24">
        <v>0</v>
      </c>
      <c r="M80" s="24">
        <v>0</v>
      </c>
      <c r="N80" s="24">
        <v>0</v>
      </c>
      <c r="O80" s="26">
        <v>1</v>
      </c>
      <c r="P80" s="2"/>
    </row>
    <row r="81" spans="1:16" ht="16.350000000000001" customHeight="1" thickBot="1" x14ac:dyDescent="0.25">
      <c r="A81" s="31"/>
      <c r="B81" s="109" t="s">
        <v>21</v>
      </c>
      <c r="C81" s="20">
        <v>0</v>
      </c>
      <c r="D81" s="20">
        <v>0</v>
      </c>
      <c r="E81" s="20">
        <v>0</v>
      </c>
      <c r="F81" s="110"/>
      <c r="G81" s="21">
        <v>0</v>
      </c>
      <c r="H81" s="111">
        <v>0.08</v>
      </c>
      <c r="I81" s="62"/>
      <c r="J81" s="121">
        <v>0</v>
      </c>
      <c r="K81" s="113">
        <v>0</v>
      </c>
      <c r="L81" s="113">
        <v>0</v>
      </c>
      <c r="M81" s="113">
        <v>0</v>
      </c>
      <c r="N81" s="113">
        <v>0</v>
      </c>
      <c r="O81" s="114">
        <v>0.08</v>
      </c>
      <c r="P81" s="2"/>
    </row>
    <row r="82" spans="1:16" ht="16.350000000000001" customHeight="1" thickTop="1" x14ac:dyDescent="0.2">
      <c r="A82" s="28" t="s">
        <v>36</v>
      </c>
      <c r="B82" s="115" t="s">
        <v>19</v>
      </c>
      <c r="C82" s="25">
        <v>0</v>
      </c>
      <c r="D82" s="25">
        <v>0</v>
      </c>
      <c r="E82" s="25">
        <v>0</v>
      </c>
      <c r="F82" s="116"/>
      <c r="G82" s="103">
        <v>0</v>
      </c>
      <c r="H82" s="104">
        <v>0</v>
      </c>
      <c r="I82" s="62"/>
      <c r="J82" s="122">
        <v>0</v>
      </c>
      <c r="K82" s="24">
        <v>0</v>
      </c>
      <c r="L82" s="24">
        <v>0</v>
      </c>
      <c r="M82" s="24">
        <v>0</v>
      </c>
      <c r="N82" s="24">
        <v>0</v>
      </c>
      <c r="O82" s="26">
        <v>0</v>
      </c>
      <c r="P82" s="2"/>
    </row>
    <row r="83" spans="1:16" ht="16.350000000000001" customHeight="1" thickBot="1" x14ac:dyDescent="0.25">
      <c r="A83" s="31"/>
      <c r="B83" s="109" t="s">
        <v>21</v>
      </c>
      <c r="C83" s="20">
        <v>0</v>
      </c>
      <c r="D83" s="20">
        <v>0</v>
      </c>
      <c r="E83" s="20">
        <v>0</v>
      </c>
      <c r="F83" s="110"/>
      <c r="G83" s="21">
        <v>0</v>
      </c>
      <c r="H83" s="111">
        <v>0</v>
      </c>
      <c r="I83" s="62"/>
      <c r="J83" s="121">
        <v>0</v>
      </c>
      <c r="K83" s="113">
        <v>0</v>
      </c>
      <c r="L83" s="113">
        <v>0</v>
      </c>
      <c r="M83" s="113">
        <v>0</v>
      </c>
      <c r="N83" s="113">
        <v>0</v>
      </c>
      <c r="O83" s="114">
        <v>0</v>
      </c>
      <c r="P83" s="2"/>
    </row>
    <row r="84" spans="1:16" ht="16.350000000000001" customHeight="1" thickTop="1" x14ac:dyDescent="0.2">
      <c r="A84" s="28" t="s">
        <v>37</v>
      </c>
      <c r="B84" s="115" t="s">
        <v>19</v>
      </c>
      <c r="C84" s="25">
        <v>9</v>
      </c>
      <c r="D84" s="25">
        <v>4</v>
      </c>
      <c r="E84" s="25">
        <v>7</v>
      </c>
      <c r="F84" s="116">
        <v>5</v>
      </c>
      <c r="G84" s="103">
        <v>3</v>
      </c>
      <c r="H84" s="104">
        <v>4</v>
      </c>
      <c r="I84" s="62"/>
      <c r="J84" s="122">
        <v>0</v>
      </c>
      <c r="K84" s="24">
        <v>1</v>
      </c>
      <c r="L84" s="24">
        <v>1</v>
      </c>
      <c r="M84" s="24">
        <v>2</v>
      </c>
      <c r="N84" s="24">
        <v>0</v>
      </c>
      <c r="O84" s="26">
        <v>0</v>
      </c>
      <c r="P84" s="2"/>
    </row>
    <row r="85" spans="1:16" ht="16.350000000000001" customHeight="1" thickBot="1" x14ac:dyDescent="0.25">
      <c r="A85" s="31"/>
      <c r="B85" s="109" t="s">
        <v>21</v>
      </c>
      <c r="C85" s="20">
        <v>0.69</v>
      </c>
      <c r="D85" s="20">
        <v>0.31</v>
      </c>
      <c r="E85" s="20">
        <v>0.54</v>
      </c>
      <c r="F85" s="110">
        <v>0.38</v>
      </c>
      <c r="G85" s="21">
        <v>0.23</v>
      </c>
      <c r="H85" s="111">
        <v>0.31</v>
      </c>
      <c r="I85" s="62"/>
      <c r="J85" s="121">
        <v>0</v>
      </c>
      <c r="K85" s="113">
        <v>0.08</v>
      </c>
      <c r="L85" s="113">
        <v>0.08</v>
      </c>
      <c r="M85" s="113">
        <v>0.15</v>
      </c>
      <c r="N85" s="113">
        <v>0</v>
      </c>
      <c r="O85" s="114">
        <v>0</v>
      </c>
      <c r="P85" s="2"/>
    </row>
    <row r="86" spans="1:16" ht="16.350000000000001" customHeight="1" thickTop="1" x14ac:dyDescent="0.2">
      <c r="A86" s="28" t="s">
        <v>38</v>
      </c>
      <c r="B86" s="75" t="s">
        <v>19</v>
      </c>
      <c r="C86" s="125">
        <v>0</v>
      </c>
      <c r="D86" s="125">
        <v>0</v>
      </c>
      <c r="E86" s="125">
        <v>0</v>
      </c>
      <c r="F86" s="126"/>
      <c r="G86" s="103">
        <v>0</v>
      </c>
      <c r="H86" s="104">
        <v>0</v>
      </c>
      <c r="I86" s="62"/>
      <c r="J86" s="122">
        <v>0</v>
      </c>
      <c r="K86" s="24">
        <v>0</v>
      </c>
      <c r="L86" s="24">
        <v>0</v>
      </c>
      <c r="M86" s="24">
        <v>0</v>
      </c>
      <c r="N86" s="24">
        <v>0</v>
      </c>
      <c r="O86" s="26">
        <v>0</v>
      </c>
      <c r="P86" s="2"/>
    </row>
    <row r="87" spans="1:16" ht="16.350000000000001" customHeight="1" thickBot="1" x14ac:dyDescent="0.25">
      <c r="A87" s="83"/>
      <c r="B87" s="84" t="s">
        <v>21</v>
      </c>
      <c r="C87" s="43">
        <v>0</v>
      </c>
      <c r="D87" s="43">
        <v>0</v>
      </c>
      <c r="E87" s="43">
        <v>0</v>
      </c>
      <c r="F87" s="127"/>
      <c r="G87" s="21">
        <v>0</v>
      </c>
      <c r="H87" s="111">
        <v>0</v>
      </c>
      <c r="I87" s="62"/>
      <c r="J87" s="72">
        <v>0</v>
      </c>
      <c r="K87" s="73">
        <v>0</v>
      </c>
      <c r="L87" s="73">
        <v>0</v>
      </c>
      <c r="M87" s="73">
        <v>0</v>
      </c>
      <c r="N87" s="73">
        <v>0</v>
      </c>
      <c r="O87" s="74">
        <v>0</v>
      </c>
      <c r="P87" s="2"/>
    </row>
    <row r="88" spans="1:16" ht="16.350000000000001" customHeight="1" thickTop="1" x14ac:dyDescent="0.2">
      <c r="A88" s="128" t="s">
        <v>39</v>
      </c>
      <c r="B88" s="75" t="s">
        <v>19</v>
      </c>
      <c r="C88" s="125">
        <v>0</v>
      </c>
      <c r="D88" s="125">
        <v>0</v>
      </c>
      <c r="E88" s="125">
        <v>0</v>
      </c>
      <c r="F88" s="126"/>
      <c r="G88" s="103">
        <v>0</v>
      </c>
      <c r="H88" s="104">
        <v>0</v>
      </c>
      <c r="I88" s="62"/>
      <c r="J88" s="79">
        <v>0</v>
      </c>
      <c r="K88" s="80">
        <v>0</v>
      </c>
      <c r="L88" s="80">
        <v>0</v>
      </c>
      <c r="M88" s="80">
        <v>0</v>
      </c>
      <c r="N88" s="80">
        <v>0</v>
      </c>
      <c r="O88" s="82">
        <v>0</v>
      </c>
      <c r="P88" s="2"/>
    </row>
    <row r="89" spans="1:16" ht="16.350000000000001" customHeight="1" thickBot="1" x14ac:dyDescent="0.25">
      <c r="A89" s="83"/>
      <c r="B89" s="84" t="s">
        <v>21</v>
      </c>
      <c r="C89" s="43">
        <v>0</v>
      </c>
      <c r="D89" s="43">
        <v>0</v>
      </c>
      <c r="E89" s="43">
        <v>0</v>
      </c>
      <c r="F89" s="127"/>
      <c r="G89" s="44">
        <v>0</v>
      </c>
      <c r="H89" s="129">
        <v>0</v>
      </c>
      <c r="I89" s="62"/>
      <c r="J89" s="88">
        <v>0</v>
      </c>
      <c r="K89" s="89">
        <v>0</v>
      </c>
      <c r="L89" s="89">
        <v>0</v>
      </c>
      <c r="M89" s="89">
        <v>0</v>
      </c>
      <c r="N89" s="89">
        <v>0</v>
      </c>
      <c r="O89" s="90">
        <v>0</v>
      </c>
      <c r="P89" s="2"/>
    </row>
    <row r="90" spans="1:16" ht="14.25" thickBot="1" x14ac:dyDescent="0.2"/>
    <row r="91" spans="1:16" s="56" customFormat="1" ht="17.25" customHeight="1" thickBot="1" x14ac:dyDescent="0.2">
      <c r="A91" s="49"/>
      <c r="B91" s="50"/>
      <c r="C91" s="52" t="s">
        <v>45</v>
      </c>
      <c r="D91" s="97" t="s">
        <v>46</v>
      </c>
      <c r="E91" s="97" t="s">
        <v>47</v>
      </c>
      <c r="F91" s="97" t="s">
        <v>48</v>
      </c>
      <c r="G91" s="155" t="s">
        <v>49</v>
      </c>
      <c r="H91" s="154" t="s">
        <v>50</v>
      </c>
      <c r="I91" s="53" t="s">
        <v>51</v>
      </c>
      <c r="J91" s="51" t="s">
        <v>52</v>
      </c>
      <c r="K91" s="52" t="s">
        <v>53</v>
      </c>
      <c r="L91" s="52" t="s">
        <v>54</v>
      </c>
      <c r="M91" s="52" t="s">
        <v>55</v>
      </c>
      <c r="N91" s="52" t="s">
        <v>56</v>
      </c>
      <c r="O91" s="54" t="s">
        <v>57</v>
      </c>
      <c r="P91" s="55" t="s">
        <v>58</v>
      </c>
    </row>
    <row r="92" spans="1:16" ht="16.350000000000001" customHeight="1" x14ac:dyDescent="0.2">
      <c r="A92" s="99" t="s">
        <v>40</v>
      </c>
      <c r="B92" s="100" t="s">
        <v>16</v>
      </c>
      <c r="C92" s="130">
        <v>4373</v>
      </c>
      <c r="D92" s="130">
        <v>4164</v>
      </c>
      <c r="E92" s="187">
        <v>4526</v>
      </c>
      <c r="F92" s="130">
        <v>3948</v>
      </c>
      <c r="G92" s="157">
        <v>3807</v>
      </c>
      <c r="H92" s="152">
        <v>3855</v>
      </c>
      <c r="I92" s="62"/>
      <c r="J92" s="141">
        <v>131</v>
      </c>
      <c r="K92" s="142">
        <v>1109</v>
      </c>
      <c r="L92" s="142">
        <v>1016</v>
      </c>
      <c r="M92" s="142">
        <v>517</v>
      </c>
      <c r="N92" s="142">
        <v>151</v>
      </c>
      <c r="O92" s="142">
        <v>668</v>
      </c>
      <c r="P92" s="143">
        <v>263</v>
      </c>
    </row>
    <row r="93" spans="1:16" ht="16.350000000000001" customHeight="1" thickBot="1" x14ac:dyDescent="0.25">
      <c r="A93" s="83"/>
      <c r="B93" s="84" t="s">
        <v>17</v>
      </c>
      <c r="C93" s="131">
        <v>84.1</v>
      </c>
      <c r="D93" s="131">
        <v>80.08</v>
      </c>
      <c r="E93" s="153">
        <v>87.04</v>
      </c>
      <c r="F93" s="131">
        <v>75.92</v>
      </c>
      <c r="G93" s="188">
        <v>73.209999999999994</v>
      </c>
      <c r="H93" s="179">
        <v>74.13</v>
      </c>
      <c r="I93" s="62"/>
      <c r="J93" s="144">
        <v>2.52</v>
      </c>
      <c r="K93" s="43">
        <v>21.33</v>
      </c>
      <c r="L93" s="43">
        <v>19.54</v>
      </c>
      <c r="M93" s="43">
        <v>9.94</v>
      </c>
      <c r="N93" s="43">
        <v>2.9</v>
      </c>
      <c r="O93" s="43">
        <v>12.85</v>
      </c>
      <c r="P93" s="44">
        <v>5.0599999999999996</v>
      </c>
    </row>
    <row r="94" spans="1:16" ht="17.25" x14ac:dyDescent="0.2">
      <c r="A94" s="91"/>
      <c r="B94" s="92"/>
      <c r="C94" s="132"/>
      <c r="D94" s="132"/>
      <c r="E94" s="132"/>
      <c r="F94" s="132"/>
      <c r="G94" s="132"/>
      <c r="H94" s="132"/>
      <c r="I94" s="62"/>
      <c r="J94" s="132"/>
      <c r="K94" s="132"/>
      <c r="L94" s="132"/>
      <c r="M94" s="132"/>
      <c r="N94" s="132"/>
      <c r="O94" s="132"/>
      <c r="P94" s="47"/>
    </row>
    <row r="95" spans="1:16" ht="18" thickBot="1" x14ac:dyDescent="0.25">
      <c r="A95" s="91" t="s">
        <v>64</v>
      </c>
      <c r="B95" s="92"/>
      <c r="C95" s="132"/>
      <c r="D95" s="132"/>
      <c r="E95" s="132"/>
      <c r="F95" s="132"/>
      <c r="G95" s="132"/>
      <c r="H95" s="132"/>
      <c r="I95" s="62"/>
      <c r="J95" s="94"/>
      <c r="K95" s="94"/>
      <c r="L95" s="94"/>
      <c r="M95" s="94"/>
      <c r="N95" s="94"/>
      <c r="O95" s="94"/>
      <c r="P95" s="2"/>
    </row>
    <row r="96" spans="1:16" ht="14.25" thickBot="1" x14ac:dyDescent="0.2">
      <c r="A96" s="95"/>
      <c r="B96" s="50"/>
      <c r="C96" s="52" t="s">
        <v>45</v>
      </c>
      <c r="D96" s="97" t="s">
        <v>46</v>
      </c>
      <c r="E96" s="97" t="s">
        <v>47</v>
      </c>
      <c r="F96" s="97" t="s">
        <v>48</v>
      </c>
      <c r="G96" s="155" t="s">
        <v>49</v>
      </c>
      <c r="H96" s="154" t="s">
        <v>50</v>
      </c>
      <c r="I96" s="53" t="s">
        <v>51</v>
      </c>
      <c r="J96" s="51" t="s">
        <v>52</v>
      </c>
      <c r="K96" s="52" t="s">
        <v>53</v>
      </c>
      <c r="L96" s="52" t="s">
        <v>54</v>
      </c>
      <c r="M96" s="52" t="s">
        <v>55</v>
      </c>
      <c r="N96" s="52" t="s">
        <v>56</v>
      </c>
      <c r="O96" s="54" t="s">
        <v>57</v>
      </c>
      <c r="P96" s="55" t="s">
        <v>58</v>
      </c>
    </row>
    <row r="97" spans="1:16" ht="16.350000000000001" customHeight="1" x14ac:dyDescent="0.15">
      <c r="A97" s="99" t="s">
        <v>15</v>
      </c>
      <c r="B97" s="100" t="s">
        <v>16</v>
      </c>
      <c r="C97" s="159">
        <v>10</v>
      </c>
      <c r="D97" s="159">
        <v>6</v>
      </c>
      <c r="E97" s="159">
        <v>9</v>
      </c>
      <c r="F97" s="160">
        <v>16</v>
      </c>
      <c r="G97" s="180">
        <v>11</v>
      </c>
      <c r="H97" s="161">
        <v>11</v>
      </c>
      <c r="I97" s="62"/>
      <c r="J97" s="164">
        <v>1</v>
      </c>
      <c r="K97" s="165">
        <v>1</v>
      </c>
      <c r="L97" s="165">
        <v>5</v>
      </c>
      <c r="M97" s="165">
        <v>1</v>
      </c>
      <c r="N97" s="165">
        <v>0</v>
      </c>
      <c r="O97" s="165">
        <v>2</v>
      </c>
      <c r="P97" s="166">
        <v>1</v>
      </c>
    </row>
    <row r="98" spans="1:16" ht="16.350000000000001" customHeight="1" thickBot="1" x14ac:dyDescent="0.2">
      <c r="A98" s="31"/>
      <c r="B98" s="109" t="s">
        <v>17</v>
      </c>
      <c r="C98" s="162">
        <v>0.77</v>
      </c>
      <c r="D98" s="162">
        <v>0.46</v>
      </c>
      <c r="E98" s="162">
        <v>0.69</v>
      </c>
      <c r="F98" s="162">
        <v>1.23</v>
      </c>
      <c r="G98" s="181">
        <v>0.85</v>
      </c>
      <c r="H98" s="163">
        <v>0.85</v>
      </c>
      <c r="I98" s="62"/>
      <c r="J98" s="167">
        <v>0.08</v>
      </c>
      <c r="K98" s="168">
        <v>0.08</v>
      </c>
      <c r="L98" s="169">
        <v>0.38</v>
      </c>
      <c r="M98" s="168">
        <v>0.08</v>
      </c>
      <c r="N98" s="169">
        <v>0</v>
      </c>
      <c r="O98" s="170">
        <v>0.15</v>
      </c>
      <c r="P98" s="171">
        <v>0.08</v>
      </c>
    </row>
    <row r="99" spans="1:16" ht="16.350000000000001" customHeight="1" thickTop="1" x14ac:dyDescent="0.15">
      <c r="A99" s="99" t="s">
        <v>20</v>
      </c>
      <c r="B99" s="75" t="s">
        <v>19</v>
      </c>
      <c r="C99" s="159">
        <v>11</v>
      </c>
      <c r="D99" s="159">
        <v>30</v>
      </c>
      <c r="E99" s="159">
        <v>33</v>
      </c>
      <c r="F99" s="160">
        <v>52</v>
      </c>
      <c r="G99" s="180">
        <v>51</v>
      </c>
      <c r="H99" s="182">
        <v>46</v>
      </c>
      <c r="I99" s="105"/>
      <c r="J99" s="172">
        <v>2</v>
      </c>
      <c r="K99" s="173">
        <v>1</v>
      </c>
      <c r="L99" s="173">
        <v>1</v>
      </c>
      <c r="M99" s="173">
        <v>0</v>
      </c>
      <c r="N99" s="173">
        <v>0</v>
      </c>
      <c r="O99" s="173">
        <v>4</v>
      </c>
      <c r="P99" s="174">
        <v>38</v>
      </c>
    </row>
    <row r="100" spans="1:16" ht="16.350000000000001" customHeight="1" thickBot="1" x14ac:dyDescent="0.25">
      <c r="A100" s="83"/>
      <c r="B100" s="84" t="s">
        <v>21</v>
      </c>
      <c r="C100" s="43">
        <v>0.85</v>
      </c>
      <c r="D100" s="43">
        <v>2.31</v>
      </c>
      <c r="E100" s="43">
        <v>2.54</v>
      </c>
      <c r="F100" s="43">
        <v>4</v>
      </c>
      <c r="G100" s="44">
        <v>3.92</v>
      </c>
      <c r="H100" s="183">
        <v>3.54</v>
      </c>
      <c r="I100" s="105"/>
      <c r="J100" s="175">
        <v>0.15</v>
      </c>
      <c r="K100" s="176">
        <v>0.08</v>
      </c>
      <c r="L100" s="177">
        <v>0.08</v>
      </c>
      <c r="M100" s="177">
        <v>0</v>
      </c>
      <c r="N100" s="176">
        <v>0</v>
      </c>
      <c r="O100" s="177">
        <v>0.31</v>
      </c>
      <c r="P100" s="178">
        <v>2.92</v>
      </c>
    </row>
    <row r="101" spans="1:16" x14ac:dyDescent="0.15">
      <c r="H101" s="158"/>
    </row>
    <row r="102" spans="1:16" s="46" customFormat="1" ht="14.25" x14ac:dyDescent="0.15">
      <c r="A102" s="146" t="s">
        <v>65</v>
      </c>
    </row>
    <row r="138" spans="3:3" ht="14.25" x14ac:dyDescent="0.15">
      <c r="C138" s="46"/>
    </row>
  </sheetData>
  <mergeCells count="3">
    <mergeCell ref="I1:P1"/>
    <mergeCell ref="I48:P48"/>
    <mergeCell ref="A45:O45"/>
  </mergeCells>
  <phoneticPr fontId="7"/>
  <printOptions horizontalCentered="1"/>
  <pageMargins left="0.47244094488188981" right="0.27559055118110237" top="0.74803149606299213" bottom="0.55118110236220474" header="0.23622047244094491" footer="0.51181102362204722"/>
  <pageSetup paperSize="9" scale="59" fitToHeight="0" orientation="portrait" r:id="rId1"/>
  <headerFooter alignWithMargins="0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入力シート</vt:lpstr>
      <vt:lpstr>入力シート!Print_Area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横瀬　詩乃舞</dc:creator>
  <cp:lastModifiedBy>新潟県</cp:lastModifiedBy>
  <cp:lastPrinted>2026-03-18T00:30:31Z</cp:lastPrinted>
  <dcterms:created xsi:type="dcterms:W3CDTF">2026-01-28T04:42:28Z</dcterms:created>
  <dcterms:modified xsi:type="dcterms:W3CDTF">2026-03-19T05:15:55Z</dcterms:modified>
</cp:coreProperties>
</file>