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K:\建設業室（審査担当）\★許可・解体浄化槽関連引継\★収入証紙廃止関連\240131 証紙廃止検討\"/>
    </mc:Choice>
  </mc:AlternateContent>
  <xr:revisionPtr revIDLastSave="0" documentId="13_ncr:1_{23F7F843-6F86-4A92-940F-4A0FE608EFE0}" xr6:coauthVersionLast="36" xr6:coauthVersionMax="36" xr10:uidLastSave="{00000000-0000-0000-0000-000000000000}"/>
  <bookViews>
    <workbookView xWindow="0" yWindow="0" windowWidth="14400" windowHeight="5708" xr2:uid="{00000000-000D-0000-FFFF-FFFF00000000}"/>
  </bookViews>
  <sheets>
    <sheet name="Sheet1" sheetId="1" r:id="rId1"/>
  </sheets>
  <definedNames>
    <definedName name="_xlnm.Print_Area" localSheetId="0">Sheet1!$A$1:$N$52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" i="1" l="1"/>
  <c r="U23" i="1"/>
  <c r="U22" i="1"/>
  <c r="U21" i="1"/>
</calcChain>
</file>

<file path=xl/sharedStrings.xml><?xml version="1.0" encoding="utf-8"?>
<sst xmlns="http://schemas.openxmlformats.org/spreadsheetml/2006/main" count="105" uniqueCount="63">
  <si>
    <t>手続種別</t>
    <rPh sb="0" eb="2">
      <t>テツヅキ</t>
    </rPh>
    <rPh sb="2" eb="4">
      <t>シュベツ</t>
    </rPh>
    <phoneticPr fontId="2"/>
  </si>
  <si>
    <t>手数料</t>
    <rPh sb="0" eb="3">
      <t>テスウリョウ</t>
    </rPh>
    <phoneticPr fontId="2"/>
  </si>
  <si>
    <t>依頼日</t>
    <rPh sb="0" eb="2">
      <t>イライ</t>
    </rPh>
    <rPh sb="2" eb="3">
      <t>ビ</t>
    </rPh>
    <phoneticPr fontId="2"/>
  </si>
  <si>
    <t>担当者名</t>
    <rPh sb="0" eb="3">
      <t>タントウシャ</t>
    </rPh>
    <rPh sb="3" eb="4">
      <t>メイ</t>
    </rPh>
    <phoneticPr fontId="2"/>
  </si>
  <si>
    <t>業種追加</t>
    <rPh sb="0" eb="4">
      <t>ギョウシュツイカ</t>
    </rPh>
    <phoneticPr fontId="1"/>
  </si>
  <si>
    <t>般・特新規＋業種追加</t>
  </si>
  <si>
    <t>般・特新規＋更新</t>
    <rPh sb="6" eb="8">
      <t>コウシン</t>
    </rPh>
    <phoneticPr fontId="1"/>
  </si>
  <si>
    <t>業種追加＋更新</t>
    <rPh sb="5" eb="7">
      <t>コウシン</t>
    </rPh>
    <phoneticPr fontId="1"/>
  </si>
  <si>
    <t>般・特新規＋業種追加＋更新</t>
    <rPh sb="11" eb="13">
      <t>コウシン</t>
    </rPh>
    <phoneticPr fontId="1"/>
  </si>
  <si>
    <t>登録簿謄本交付</t>
    <rPh sb="0" eb="2">
      <t>トウロク</t>
    </rPh>
    <rPh sb="2" eb="3">
      <t>ボ</t>
    </rPh>
    <rPh sb="3" eb="5">
      <t>トウホン</t>
    </rPh>
    <rPh sb="5" eb="7">
      <t>コウフ</t>
    </rPh>
    <phoneticPr fontId="1"/>
  </si>
  <si>
    <t>登録簿閲覧</t>
    <rPh sb="0" eb="2">
      <t>トウロク</t>
    </rPh>
    <rPh sb="2" eb="3">
      <t>ボ</t>
    </rPh>
    <rPh sb="3" eb="5">
      <t>エツラン</t>
    </rPh>
    <phoneticPr fontId="1"/>
  </si>
  <si>
    <t>解体登録</t>
    <rPh sb="0" eb="2">
      <t>カイタイ</t>
    </rPh>
    <rPh sb="2" eb="4">
      <t>トウロク</t>
    </rPh>
    <phoneticPr fontId="1"/>
  </si>
  <si>
    <t>解体更新</t>
    <rPh sb="0" eb="2">
      <t>カイタイ</t>
    </rPh>
    <rPh sb="2" eb="4">
      <t>コウシン</t>
    </rPh>
    <phoneticPr fontId="1"/>
  </si>
  <si>
    <t>浄化槽登録</t>
    <rPh sb="0" eb="3">
      <t>ジョウカソウ</t>
    </rPh>
    <rPh sb="3" eb="5">
      <t>トウロク</t>
    </rPh>
    <phoneticPr fontId="1"/>
  </si>
  <si>
    <t>浄化槽更新</t>
    <rPh sb="0" eb="3">
      <t>ジョウカソウ</t>
    </rPh>
    <rPh sb="3" eb="5">
      <t>コウシン</t>
    </rPh>
    <phoneticPr fontId="1"/>
  </si>
  <si>
    <t>建設機械の打刻又は検認</t>
    <rPh sb="0" eb="2">
      <t>ケンセツ</t>
    </rPh>
    <rPh sb="2" eb="4">
      <t>キカイ</t>
    </rPh>
    <rPh sb="5" eb="7">
      <t>ダコク</t>
    </rPh>
    <rPh sb="7" eb="8">
      <t>マタ</t>
    </rPh>
    <rPh sb="9" eb="11">
      <t>ケンニン</t>
    </rPh>
    <phoneticPr fontId="1"/>
  </si>
  <si>
    <t>建設業許可証明</t>
    <rPh sb="0" eb="3">
      <t>ケンセツギョウ</t>
    </rPh>
    <rPh sb="3" eb="5">
      <t>キョカ</t>
    </rPh>
    <rPh sb="5" eb="7">
      <t>ショウメイ</t>
    </rPh>
    <phoneticPr fontId="1"/>
  </si>
  <si>
    <t>経審１業種</t>
    <rPh sb="0" eb="2">
      <t>ケイシン</t>
    </rPh>
    <rPh sb="3" eb="5">
      <t>ギョウシュ</t>
    </rPh>
    <phoneticPr fontId="5"/>
  </si>
  <si>
    <t>経審２業種</t>
    <rPh sb="0" eb="2">
      <t>ケイシン</t>
    </rPh>
    <rPh sb="3" eb="5">
      <t>ギョウシュ</t>
    </rPh>
    <phoneticPr fontId="5"/>
  </si>
  <si>
    <t>経審３業種</t>
    <rPh sb="0" eb="2">
      <t>ケイシン</t>
    </rPh>
    <rPh sb="3" eb="5">
      <t>ギョウシュ</t>
    </rPh>
    <phoneticPr fontId="5"/>
  </si>
  <si>
    <t>経審４業種</t>
    <rPh sb="0" eb="2">
      <t>ケイシン</t>
    </rPh>
    <rPh sb="3" eb="5">
      <t>ギョウシュ</t>
    </rPh>
    <phoneticPr fontId="5"/>
  </si>
  <si>
    <t>経審５業種</t>
    <rPh sb="0" eb="2">
      <t>ケイシン</t>
    </rPh>
    <rPh sb="3" eb="5">
      <t>ギョウシュ</t>
    </rPh>
    <phoneticPr fontId="5"/>
  </si>
  <si>
    <t>経審６業種</t>
    <rPh sb="0" eb="2">
      <t>ケイシン</t>
    </rPh>
    <rPh sb="3" eb="5">
      <t>ギョウシュ</t>
    </rPh>
    <phoneticPr fontId="5"/>
  </si>
  <si>
    <t>経審７業種</t>
    <rPh sb="0" eb="2">
      <t>ケイシン</t>
    </rPh>
    <rPh sb="3" eb="5">
      <t>ギョウシュ</t>
    </rPh>
    <phoneticPr fontId="5"/>
  </si>
  <si>
    <t>経審８業種</t>
    <rPh sb="0" eb="2">
      <t>ケイシン</t>
    </rPh>
    <rPh sb="3" eb="5">
      <t>ギョウシュ</t>
    </rPh>
    <phoneticPr fontId="5"/>
  </si>
  <si>
    <t>経審９業種</t>
    <rPh sb="0" eb="2">
      <t>ケイシン</t>
    </rPh>
    <rPh sb="3" eb="5">
      <t>ギョウシュ</t>
    </rPh>
    <phoneticPr fontId="5"/>
  </si>
  <si>
    <t>経審１０業種</t>
    <rPh sb="0" eb="2">
      <t>ケイシン</t>
    </rPh>
    <rPh sb="4" eb="6">
      <t>ギョウシュ</t>
    </rPh>
    <phoneticPr fontId="5"/>
  </si>
  <si>
    <t>経審１１業種</t>
    <rPh sb="0" eb="2">
      <t>ケイシン</t>
    </rPh>
    <rPh sb="4" eb="6">
      <t>ギョウシュ</t>
    </rPh>
    <phoneticPr fontId="5"/>
  </si>
  <si>
    <t>経審１２業種</t>
    <rPh sb="0" eb="2">
      <t>ケイシン</t>
    </rPh>
    <rPh sb="4" eb="6">
      <t>ギョウシュ</t>
    </rPh>
    <phoneticPr fontId="5"/>
  </si>
  <si>
    <t>経審１３業種</t>
    <rPh sb="0" eb="2">
      <t>ケイシン</t>
    </rPh>
    <rPh sb="4" eb="6">
      <t>ギョウシュ</t>
    </rPh>
    <phoneticPr fontId="5"/>
  </si>
  <si>
    <t>経審１４業種</t>
    <rPh sb="0" eb="2">
      <t>ケイシン</t>
    </rPh>
    <rPh sb="4" eb="6">
      <t>ギョウシュ</t>
    </rPh>
    <phoneticPr fontId="5"/>
  </si>
  <si>
    <t>経審１５業種</t>
    <rPh sb="0" eb="2">
      <t>ケイシン</t>
    </rPh>
    <rPh sb="4" eb="6">
      <t>ギョウシュ</t>
    </rPh>
    <phoneticPr fontId="5"/>
  </si>
  <si>
    <t>経審１６業種</t>
    <rPh sb="0" eb="2">
      <t>ケイシン</t>
    </rPh>
    <rPh sb="4" eb="6">
      <t>ギョウシュ</t>
    </rPh>
    <phoneticPr fontId="5"/>
  </si>
  <si>
    <t>経審１７業種</t>
    <rPh sb="0" eb="2">
      <t>ケイシン</t>
    </rPh>
    <rPh sb="4" eb="6">
      <t>ギョウシュ</t>
    </rPh>
    <phoneticPr fontId="5"/>
  </si>
  <si>
    <t>経審１８業種</t>
    <rPh sb="0" eb="2">
      <t>ケイシン</t>
    </rPh>
    <rPh sb="4" eb="6">
      <t>ギョウシュ</t>
    </rPh>
    <phoneticPr fontId="5"/>
  </si>
  <si>
    <t>経審１９業種</t>
    <rPh sb="0" eb="2">
      <t>ケイシン</t>
    </rPh>
    <rPh sb="4" eb="6">
      <t>ギョウシュ</t>
    </rPh>
    <phoneticPr fontId="5"/>
  </si>
  <si>
    <t>経審２０業種</t>
    <rPh sb="0" eb="2">
      <t>ケイシン</t>
    </rPh>
    <rPh sb="4" eb="6">
      <t>ギョウシュ</t>
    </rPh>
    <phoneticPr fontId="5"/>
  </si>
  <si>
    <t>経審２１業種</t>
    <rPh sb="0" eb="2">
      <t>ケイシン</t>
    </rPh>
    <rPh sb="4" eb="6">
      <t>ギョウシュ</t>
    </rPh>
    <phoneticPr fontId="5"/>
  </si>
  <si>
    <t>経審２２業種</t>
    <rPh sb="0" eb="2">
      <t>ケイシン</t>
    </rPh>
    <rPh sb="4" eb="6">
      <t>ギョウシュ</t>
    </rPh>
    <phoneticPr fontId="5"/>
  </si>
  <si>
    <t>経審２３業種</t>
    <rPh sb="0" eb="2">
      <t>ケイシン</t>
    </rPh>
    <rPh sb="4" eb="6">
      <t>ギョウシュ</t>
    </rPh>
    <phoneticPr fontId="5"/>
  </si>
  <si>
    <t>経審２４業種</t>
    <rPh sb="0" eb="2">
      <t>ケイシン</t>
    </rPh>
    <rPh sb="4" eb="6">
      <t>ギョウシュ</t>
    </rPh>
    <phoneticPr fontId="5"/>
  </si>
  <si>
    <t>経審２５業種</t>
    <rPh sb="0" eb="2">
      <t>ケイシン</t>
    </rPh>
    <rPh sb="4" eb="6">
      <t>ギョウシュ</t>
    </rPh>
    <phoneticPr fontId="5"/>
  </si>
  <si>
    <t>経審２６業種</t>
    <rPh sb="0" eb="2">
      <t>ケイシン</t>
    </rPh>
    <rPh sb="4" eb="6">
      <t>ギョウシュ</t>
    </rPh>
    <phoneticPr fontId="5"/>
  </si>
  <si>
    <t>経審２７業種</t>
    <rPh sb="0" eb="2">
      <t>ケイシン</t>
    </rPh>
    <rPh sb="4" eb="6">
      <t>ギョウシュ</t>
    </rPh>
    <phoneticPr fontId="5"/>
  </si>
  <si>
    <t>経審２８業種</t>
    <rPh sb="0" eb="2">
      <t>ケイシン</t>
    </rPh>
    <rPh sb="4" eb="6">
      <t>ギョウシュ</t>
    </rPh>
    <phoneticPr fontId="5"/>
  </si>
  <si>
    <t>経審２９業種</t>
    <rPh sb="0" eb="2">
      <t>ケイシン</t>
    </rPh>
    <rPh sb="4" eb="6">
      <t>ギョウシュ</t>
    </rPh>
    <phoneticPr fontId="5"/>
  </si>
  <si>
    <t>新潟県知事　花角　英世</t>
    <rPh sb="0" eb="2">
      <t>ニイガタ</t>
    </rPh>
    <rPh sb="2" eb="5">
      <t>ケンチジ</t>
    </rPh>
    <rPh sb="6" eb="7">
      <t>ハナ</t>
    </rPh>
    <rPh sb="7" eb="8">
      <t>カド</t>
    </rPh>
    <rPh sb="9" eb="11">
      <t>ヒデヨ</t>
    </rPh>
    <phoneticPr fontId="2"/>
  </si>
  <si>
    <t>※　金融機関で納付後、納付済証を申請書に貼付して提出ください。</t>
    <rPh sb="2" eb="4">
      <t>キンユウ</t>
    </rPh>
    <rPh sb="4" eb="6">
      <t>キカン</t>
    </rPh>
    <rPh sb="7" eb="9">
      <t>ノウフ</t>
    </rPh>
    <rPh sb="9" eb="10">
      <t>ゴ</t>
    </rPh>
    <rPh sb="11" eb="13">
      <t>ノウフ</t>
    </rPh>
    <rPh sb="13" eb="14">
      <t>ズミ</t>
    </rPh>
    <rPh sb="14" eb="15">
      <t>ショウ</t>
    </rPh>
    <rPh sb="16" eb="19">
      <t>シンセイショ</t>
    </rPh>
    <rPh sb="20" eb="22">
      <t>チョウフ</t>
    </rPh>
    <rPh sb="24" eb="26">
      <t>テイシュツ</t>
    </rPh>
    <phoneticPr fontId="2"/>
  </si>
  <si>
    <t>許可更新</t>
    <rPh sb="0" eb="2">
      <t>キョカ</t>
    </rPh>
    <rPh sb="2" eb="4">
      <t>コウシン</t>
    </rPh>
    <phoneticPr fontId="1"/>
  </si>
  <si>
    <t>出納局依頼票</t>
    <rPh sb="0" eb="2">
      <t>スイトウ</t>
    </rPh>
    <rPh sb="2" eb="3">
      <t>キョク</t>
    </rPh>
    <rPh sb="3" eb="5">
      <t>イライ</t>
    </rPh>
    <rPh sb="5" eb="6">
      <t>ヒョウ</t>
    </rPh>
    <phoneticPr fontId="2"/>
  </si>
  <si>
    <t>枚数</t>
    <rPh sb="0" eb="2">
      <t>マイスウ</t>
    </rPh>
    <phoneticPr fontId="2"/>
  </si>
  <si>
    <t>事業者名</t>
    <rPh sb="0" eb="3">
      <t>ジギョウシャ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</si>
  <si>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</si>
  <si>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建設業手続　記入式納付書依頼票</t>
    <rPh sb="0" eb="3">
      <t>ケンセツギョウ</t>
    </rPh>
    <rPh sb="3" eb="5">
      <t>テツヅ</t>
    </rPh>
    <rPh sb="6" eb="8">
      <t>キニュウ</t>
    </rPh>
    <rPh sb="8" eb="9">
      <t>シキ</t>
    </rPh>
    <rPh sb="9" eb="12">
      <t>ノウフショ</t>
    </rPh>
    <rPh sb="12" eb="14">
      <t>イライ</t>
    </rPh>
    <rPh sb="14" eb="15">
      <t>ヒョウ</t>
    </rPh>
    <phoneticPr fontId="2"/>
  </si>
  <si>
    <t>※　記入式納付書は発行年度に限り納付できます。年度をまたいでの納付はできません。</t>
    <rPh sb="2" eb="4">
      <t>キニュウ</t>
    </rPh>
    <rPh sb="4" eb="5">
      <t>シキ</t>
    </rPh>
    <rPh sb="5" eb="8">
      <t>ノウフショ</t>
    </rPh>
    <rPh sb="9" eb="11">
      <t>ハッコウ</t>
    </rPh>
    <rPh sb="11" eb="13">
      <t>ネンド</t>
    </rPh>
    <rPh sb="14" eb="15">
      <t>カギ</t>
    </rPh>
    <rPh sb="16" eb="18">
      <t>ノウフ</t>
    </rPh>
    <rPh sb="23" eb="25">
      <t>ネンド</t>
    </rPh>
    <rPh sb="31" eb="33">
      <t>ノウフ</t>
    </rPh>
    <phoneticPr fontId="2"/>
  </si>
  <si>
    <t>○　記入式納付書依頼者（郵送先）情報</t>
    <rPh sb="2" eb="4">
      <t>キニュウ</t>
    </rPh>
    <rPh sb="4" eb="5">
      <t>シキ</t>
    </rPh>
    <rPh sb="5" eb="8">
      <t>ノウフショ</t>
    </rPh>
    <rPh sb="8" eb="10">
      <t>イライ</t>
    </rPh>
    <rPh sb="10" eb="11">
      <t>シャ</t>
    </rPh>
    <rPh sb="12" eb="14">
      <t>ユウソウ</t>
    </rPh>
    <rPh sb="14" eb="15">
      <t>サキ</t>
    </rPh>
    <rPh sb="16" eb="18">
      <t>ジョウホウ</t>
    </rPh>
    <phoneticPr fontId="2"/>
  </si>
  <si>
    <t>○　希望する記入式納付書（手数料一覧から記入）</t>
    <rPh sb="2" eb="4">
      <t>キボウ</t>
    </rPh>
    <rPh sb="6" eb="8">
      <t>キニュウ</t>
    </rPh>
    <rPh sb="8" eb="9">
      <t>シキ</t>
    </rPh>
    <rPh sb="9" eb="12">
      <t>ノウフショ</t>
    </rPh>
    <rPh sb="13" eb="18">
      <t>テスウリョウイチラン</t>
    </rPh>
    <rPh sb="20" eb="22">
      <t>キニュウ</t>
    </rPh>
    <phoneticPr fontId="2"/>
  </si>
  <si>
    <t>　　すぐに申請できる電子納付（クレジットカード、ペイジー（インターネットバンキング、ATM））が便利です。</t>
    <rPh sb="5" eb="7">
      <t>シンセイ</t>
    </rPh>
    <rPh sb="10" eb="12">
      <t>デンシ</t>
    </rPh>
    <rPh sb="12" eb="14">
      <t>ノウフ</t>
    </rPh>
    <rPh sb="48" eb="50">
      <t>ベンリ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</si>
  <si>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</si>
  <si>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〒</t>
    <phoneticPr fontId="2"/>
  </si>
  <si>
    <t>※　納付書送付までは日数を要します。予めご了承ください。</t>
    <rPh sb="2" eb="5">
      <t>ノウフショ</t>
    </rPh>
    <rPh sb="5" eb="7">
      <t>ソウフ</t>
    </rPh>
    <rPh sb="10" eb="12">
      <t>ニッスウ</t>
    </rPh>
    <rPh sb="13" eb="14">
      <t>ヨウ</t>
    </rPh>
    <rPh sb="18" eb="19">
      <t>アラカジ</t>
    </rPh>
    <rPh sb="21" eb="23">
      <t>リョウショウ</t>
    </rPh>
    <phoneticPr fontId="2"/>
  </si>
  <si>
    <t>許可番号</t>
    <phoneticPr fontId="2"/>
  </si>
  <si>
    <t>電話番号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</si>
</sst>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\ "/>
    <numFmt numFmtId="177" formatCode="0000"/>
    <numFmt numFmtId="178" formatCode="#,##0\ &quot;円&quot;"/>
    <numFmt numFmtId="179" formatCode="#,##0\ &quot;枚&quot;"/>
  </numFmts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Yu Gothic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36"/>
      <color theme="0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176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177" fontId="4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0" fillId="0" borderId="0" xfId="0" applyFont="1"/>
    <xf numFmtId="0" fontId="11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12" fillId="0" borderId="0" xfId="0" applyFont="1"/>
    <xf numFmtId="0" fontId="8" fillId="0" borderId="2" xfId="0" applyFont="1" applyBorder="1" applyAlignment="1">
      <alignment vertical="center"/>
    </xf>
    <xf numFmtId="57" fontId="9" fillId="0" borderId="1" xfId="0" applyNumberFormat="1" applyFont="1" applyBorder="1" applyAlignment="1">
      <alignment horizontal="left" vertical="top" wrapText="1"/>
    </xf>
    <xf numFmtId="57" fontId="10" fillId="0" borderId="1" xfId="0" applyNumberFormat="1" applyFont="1" applyBorder="1" applyAlignment="1">
      <alignment horizontal="left" vertical="center" wrapText="1"/>
    </xf>
    <xf numFmtId="58" fontId="10" fillId="0" borderId="1" xfId="0" applyNumberFormat="1" applyFont="1" applyBorder="1" applyAlignment="1">
      <alignment horizontal="left" vertical="center" shrinkToFit="1"/>
    </xf>
    <xf numFmtId="49" fontId="10" fillId="0" borderId="1" xfId="0" applyNumberFormat="1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shrinkToFit="1"/>
    </xf>
    <xf numFmtId="178" fontId="10" fillId="0" borderId="1" xfId="0" applyNumberFormat="1" applyFont="1" applyBorder="1" applyAlignment="1">
      <alignment horizontal="center" vertical="center" shrinkToFit="1"/>
    </xf>
    <xf numFmtId="179" fontId="10" fillId="0" borderId="1" xfId="0" applyNumberFormat="1" applyFont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10" fillId="0" borderId="1" xfId="0" applyNumberFormat="1" applyFont="1" applyBorder="1" applyAlignment="1">
      <alignment horizontal="left" vertical="center" shrinkToFit="1"/>
    </xf>
    <xf numFmtId="0" fontId="3" fillId="0" borderId="0" xfId="0" applyFont="1" applyAlignment="1">
      <alignment vertical="center"/>
    </xf>
    <xf numFmtId="0" fontId="7" fillId="3" borderId="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19</xdr:row>
      <xdr:rowOff>114300</xdr:rowOff>
    </xdr:from>
    <xdr:to>
      <xdr:col>2</xdr:col>
      <xdr:colOff>4572000</xdr:colOff>
      <xdr:row>38</xdr:row>
      <xdr:rowOff>9547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9DDA8662-BCB8-4C32-BD31-32C2A9AEA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9801225"/>
          <a:ext cx="6096000" cy="2971822"/>
        </a:xfrm>
        <a:prstGeom prst="rect">
          <a:avLst/>
        </a:prstGeom>
      </xdr:spPr>
    </xdr:pic>
    <xdr:clientData/>
  </xdr:twoCellAnchor>
  <xdr:twoCellAnchor editAs="oneCell">
    <xdr:from>
      <xdr:col>2</xdr:col>
      <xdr:colOff>4801210</xdr:colOff>
      <xdr:row>16</xdr:row>
      <xdr:rowOff>47187</xdr:rowOff>
    </xdr:from>
    <xdr:to>
      <xdr:col>5</xdr:col>
      <xdr:colOff>916461</xdr:colOff>
      <xdr:row>48</xdr:row>
      <xdr:rowOff>84856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B004874B-2D01-4FBC-BC36-03C71239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9328" y="9067922"/>
          <a:ext cx="4335606" cy="5270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1295400</xdr:colOff>
      <xdr:row>9</xdr:row>
      <xdr:rowOff>657228</xdr:rowOff>
    </xdr:from>
    <xdr:to>
      <xdr:col>2</xdr:col>
      <xdr:colOff>4953000</xdr:colOff>
      <xdr:row>9</xdr:row>
      <xdr:rowOff>904875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F8184F-2909-455A-8320-81D75F92069E}"/>
            </a:ext>
          </a:extLst>
        </xdr:cNvPr>
        <xdr:cNvSpPr txBox="1"/>
      </xdr:nvSpPr>
      <xdr:spPr>
        <a:xfrm>
          <a:off x="1685925" y="6496053"/>
          <a:ext cx="5010150" cy="2476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(</a:t>
          </a:r>
          <a:r>
            <a:rPr kumimoji="1" lang="ja-JP" altLang="en-US" sz="1200"/>
            <a:t>解体・浄化槽工事業は登録番号を記入。新規の場合は「新規」と記入</a:t>
          </a:r>
          <a:r>
            <a:rPr kumimoji="1" lang="en-US" altLang="ja-JP" sz="1200"/>
            <a:t>)</a:t>
          </a:r>
        </a:p>
      </xdr:txBody>
    </xdr:sp>
    <xdr:clientData/>
  </xdr:twoCellAnchor>
  <xdr:twoCellAnchor>
    <xdr:from>
      <xdr:col>8</xdr:col>
      <xdr:colOff>372155</xdr:colOff>
      <xdr:row>0</xdr:row>
      <xdr:rowOff>18180</xdr:rowOff>
    </xdr:from>
    <xdr:to>
      <xdr:col>13</xdr:col>
      <xdr:colOff>582757</xdr:colOff>
      <xdr:row>6</xdr:row>
      <xdr:rowOff>371475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235C7B-422E-41D6-97E6-83297177DAE6}"/>
            </a:ext>
          </a:extLst>
        </xdr:cNvPr>
        <xdr:cNvSpPr txBox="1"/>
      </xdr:nvSpPr>
      <xdr:spPr>
        <a:xfrm>
          <a:off x="14602505" y="18180"/>
          <a:ext cx="6468527" cy="3201270"/>
        </a:xfrm>
        <a:prstGeom prst="rect">
          <a:avLst/>
        </a:prstGeom>
        <a:solidFill>
          <a:schemeClr val="tx1">
            <a:lumMod val="95000"/>
            <a:lumOff val="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送　付　先　</a:t>
          </a:r>
          <a:r>
            <a:rPr kumimoji="1" lang="en-US" altLang="ja-JP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</a:p>
        <a:p>
          <a:r>
            <a:rPr kumimoji="1" lang="ja-JP" altLang="en-US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メール　：</a:t>
          </a:r>
          <a:r>
            <a:rPr kumimoji="1" lang="en-US" altLang="ja-JP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shinsa-pay@pref.niigata.lg.jp</a:t>
          </a:r>
        </a:p>
        <a:p>
          <a:r>
            <a:rPr kumimoji="1" lang="ja-JP" altLang="en-US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</a:t>
          </a:r>
          <a:r>
            <a:rPr kumimoji="1" lang="en-US" altLang="ja-JP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件名：　</a:t>
          </a:r>
          <a:r>
            <a:rPr kumimoji="1" lang="en-US" altLang="ja-JP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納付書依頼</a:t>
          </a:r>
          <a:r>
            <a:rPr kumimoji="1" lang="en-US" altLang="ja-JP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事業者名</a:t>
          </a:r>
          <a:r>
            <a:rPr kumimoji="1" lang="en-US" altLang="ja-JP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</a:p>
        <a:p>
          <a:endParaRPr kumimoji="1" lang="en-US" altLang="ja-JP" sz="22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郵送　：〒</a:t>
          </a:r>
          <a:r>
            <a:rPr kumimoji="1" lang="en-US" altLang="ja-JP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950-8570</a:t>
          </a:r>
          <a:r>
            <a:rPr kumimoji="1" lang="ja-JP" altLang="en-US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新潟市中央区新光町４－１</a:t>
          </a:r>
        </a:p>
        <a:p>
          <a:r>
            <a:rPr kumimoji="1" lang="ja-JP" altLang="en-US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新潟県土木部監理課建設業室審査係</a:t>
          </a:r>
          <a:endParaRPr kumimoji="1" lang="en-US" altLang="ja-JP" sz="22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（封筒に納付書依頼票在中と記載。普通　</a:t>
          </a:r>
          <a:endParaRPr kumimoji="1" lang="en-US" altLang="ja-JP" sz="22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2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郵便可）</a:t>
          </a:r>
        </a:p>
      </xdr:txBody>
    </xdr:sp>
    <xdr:clientData/>
  </xdr:twoCellAnchor>
  <xdr:twoCellAnchor>
    <xdr:from>
      <xdr:col>6</xdr:col>
      <xdr:colOff>685799</xdr:colOff>
      <xdr:row>14</xdr:row>
      <xdr:rowOff>184640</xdr:rowOff>
    </xdr:from>
    <xdr:to>
      <xdr:col>8</xdr:col>
      <xdr:colOff>941674</xdr:colOff>
      <xdr:row>17</xdr:row>
      <xdr:rowOff>302559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4928A95-4AF1-486D-8B98-96FB736AA21A}"/>
            </a:ext>
          </a:extLst>
        </xdr:cNvPr>
        <xdr:cNvSpPr txBox="1"/>
      </xdr:nvSpPr>
      <xdr:spPr>
        <a:xfrm>
          <a:off x="12832975" y="8734728"/>
          <a:ext cx="2351375" cy="767860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ＭＳ ゴシック" panose="020B0609070205080204" pitchFamily="49" charset="-128"/>
              <a:ea typeface="ＭＳ ゴシック" panose="020B0609070205080204" pitchFamily="49" charset="-128"/>
            </a:rPr>
            <a:t>手数料一覧</a:t>
          </a:r>
        </a:p>
      </xdr:txBody>
    </xdr:sp>
    <xdr:clientData/>
  </xdr:twoCellAnchor>
  <xdr:twoCellAnchor>
    <xdr:from>
      <xdr:col>8</xdr:col>
      <xdr:colOff>341850</xdr:colOff>
      <xdr:row>6</xdr:row>
      <xdr:rowOff>258230</xdr:rowOff>
    </xdr:from>
    <xdr:to>
      <xdr:col>12</xdr:col>
      <xdr:colOff>645785</xdr:colOff>
      <xdr:row>6</xdr:row>
      <xdr:rowOff>675160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8CEC76E-082A-4E9E-BB0F-87D6736097EC}"/>
            </a:ext>
          </a:extLst>
        </xdr:cNvPr>
        <xdr:cNvSpPr txBox="1"/>
      </xdr:nvSpPr>
      <xdr:spPr>
        <a:xfrm>
          <a:off x="14572200" y="3106205"/>
          <a:ext cx="5009285" cy="416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※FAX</a:t>
          </a:r>
          <a:r>
            <a:rPr kumimoji="1" lang="ja-JP" altLang="en-US" sz="1600"/>
            <a:t>での受付はしていません。</a:t>
          </a:r>
          <a:endParaRPr kumimoji="1" lang="en-US" altLang="ja-JP" sz="1600"/>
        </a:p>
      </xdr:txBody>
    </xdr:sp>
    <xdr:clientData/>
  </xdr:twoCellAnchor>
  <xdr:twoCellAnchor>
    <xdr:from>
      <xdr:col>4</xdr:col>
      <xdr:colOff>1332633</xdr:colOff>
      <xdr:row>9</xdr:row>
      <xdr:rowOff>95250</xdr:rowOff>
    </xdr:from>
    <xdr:to>
      <xdr:col>8</xdr:col>
      <xdr:colOff>1095375</xdr:colOff>
      <xdr:row>13</xdr:row>
      <xdr:rowOff>257175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10BBB100-9AF8-489B-B05E-E91E75271E06}"/>
            </a:ext>
          </a:extLst>
        </xdr:cNvPr>
        <xdr:cNvSpPr/>
      </xdr:nvSpPr>
      <xdr:spPr>
        <a:xfrm>
          <a:off x="9314583" y="5924550"/>
          <a:ext cx="6306417" cy="2562225"/>
        </a:xfrm>
        <a:prstGeom prst="roundRect">
          <a:avLst/>
        </a:prstGeom>
        <a:solidFill>
          <a:schemeClr val="bg1">
            <a:lumMod val="95000"/>
          </a:schemeClr>
        </a:solidFill>
        <a:ln w="28575"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《</a:t>
          </a:r>
          <a:r>
            <a:rPr kumimoji="1" lang="ja-JP" altLang="ja-JP" sz="20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行政書士の方へお願い</a:t>
          </a:r>
          <a:r>
            <a:rPr kumimoji="1" lang="en-US" altLang="ja-JP" sz="20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》</a:t>
          </a:r>
        </a:p>
        <a:p>
          <a:pPr algn="l"/>
          <a:r>
            <a:rPr kumimoji="1" lang="ja-JP" altLang="en-US" sz="18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行政書士による紙申請については、事業者が対応困難な場合を除き紙申請＋電子納付にご協力ください。</a:t>
          </a:r>
          <a:endParaRPr kumimoji="1" lang="en-US" altLang="ja-JP" sz="18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行政書士による依頼の場合、左記の事業者名に行政書士事務所名を記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載、許可番号欄は空欄としてください。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上記の枠内に許可番号、事業者名を併記ください。複数業者分を依頼　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する場合は、任意様式で「許可番号、事業者名、手続種別、手数料、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枚数」を記載した別表添付による依頼も可能です。</a:t>
          </a:r>
        </a:p>
      </xdr:txBody>
    </xdr:sp>
    <xdr:clientData/>
  </xdr:twoCellAnchor>
  <xdr:twoCellAnchor editAs="oneCell">
    <xdr:from>
      <xdr:col>9</xdr:col>
      <xdr:colOff>56717</xdr:colOff>
      <xdr:row>6</xdr:row>
      <xdr:rowOff>504825</xdr:rowOff>
    </xdr:from>
    <xdr:to>
      <xdr:col>13</xdr:col>
      <xdr:colOff>571500</xdr:colOff>
      <xdr:row>51</xdr:row>
      <xdr:rowOff>144385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F27B9D5-F78E-4443-A418-9041ED8A6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492" y="3352800"/>
          <a:ext cx="5277283" cy="11660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190932</xdr:colOff>
      <xdr:row>17</xdr:row>
      <xdr:rowOff>48491</xdr:rowOff>
    </xdr:from>
    <xdr:to>
      <xdr:col>2</xdr:col>
      <xdr:colOff>4505325</xdr:colOff>
      <xdr:row>18</xdr:row>
      <xdr:rowOff>160625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E0748B79-953B-4965-B18E-3DACAA5A201E}"/>
            </a:ext>
          </a:extLst>
        </xdr:cNvPr>
        <xdr:cNvSpPr/>
      </xdr:nvSpPr>
      <xdr:spPr>
        <a:xfrm>
          <a:off x="190932" y="9221066"/>
          <a:ext cx="6057468" cy="464559"/>
        </a:xfrm>
        <a:prstGeom prst="round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書面申請＋電子納付のご案内</a:t>
          </a:r>
        </a:p>
      </xdr:txBody>
    </xdr:sp>
    <xdr:clientData/>
  </xdr:twoCellAnchor>
  <xdr:twoCellAnchor>
    <xdr:from>
      <xdr:col>2</xdr:col>
      <xdr:colOff>4630447</xdr:colOff>
      <xdr:row>16</xdr:row>
      <xdr:rowOff>55417</xdr:rowOff>
    </xdr:from>
    <xdr:to>
      <xdr:col>2</xdr:col>
      <xdr:colOff>4630447</xdr:colOff>
      <xdr:row>50</xdr:row>
      <xdr:rowOff>123254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DFA26E4-F186-4101-BF7A-72173052F4E5}"/>
            </a:ext>
          </a:extLst>
        </xdr:cNvPr>
        <xdr:cNvCxnSpPr/>
      </xdr:nvCxnSpPr>
      <xdr:spPr>
        <a:xfrm>
          <a:off x="6668797" y="8894617"/>
          <a:ext cx="0" cy="5944762"/>
        </a:xfrm>
        <a:prstGeom prst="line">
          <a:avLst/>
        </a:prstGeom>
        <a:ln w="190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372154</xdr:colOff>
      <xdr:row>1</xdr:row>
      <xdr:rowOff>275544</xdr:rowOff>
    </xdr:from>
    <xdr:to>
      <xdr:col>3</xdr:col>
      <xdr:colOff>285068</xdr:colOff>
      <xdr:row>3</xdr:row>
      <xdr:rowOff>125866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2B3E72B-7975-4E10-9DEB-2326B66B5DE8}"/>
            </a:ext>
          </a:extLst>
        </xdr:cNvPr>
        <xdr:cNvSpPr txBox="1"/>
      </xdr:nvSpPr>
      <xdr:spPr>
        <a:xfrm>
          <a:off x="372154" y="1132794"/>
          <a:ext cx="6637564" cy="3837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《</a:t>
          </a: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以下記載部分を窓あき封筒で郵送するので鮮明に記入ください</a:t>
          </a:r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》</a:t>
          </a:r>
          <a:endParaRPr lang="ja-JP" altLang="ja-JP" sz="1600">
            <a:effectLst/>
          </a:endParaRPr>
        </a:p>
      </xdr:txBody>
    </xdr:sp>
    <xdr:clientData/>
  </xdr:twoCellAnchor>
  <xdr:twoCellAnchor>
    <xdr:from>
      <xdr:col>2</xdr:col>
      <xdr:colOff>4314825</xdr:colOff>
      <xdr:row>8</xdr:row>
      <xdr:rowOff>523875</xdr:rowOff>
    </xdr:from>
    <xdr:to>
      <xdr:col>2</xdr:col>
      <xdr:colOff>4762500</xdr:colOff>
      <xdr:row>9</xdr:row>
      <xdr:rowOff>28575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4F91EA1-CE5E-4FA9-9D4D-2198CD55CBB7}"/>
            </a:ext>
          </a:extLst>
        </xdr:cNvPr>
        <xdr:cNvSpPr txBox="1"/>
      </xdr:nvSpPr>
      <xdr:spPr>
        <a:xfrm>
          <a:off x="6057900" y="5448300"/>
          <a:ext cx="44767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様</a:t>
          </a:r>
        </a:p>
      </xdr:txBody>
    </xdr:sp>
    <xdr:clientData/>
  </xdr:twoCellAnchor>
  <xdr:twoCellAnchor>
    <xdr:from>
      <xdr:col>2</xdr:col>
      <xdr:colOff>4752974</xdr:colOff>
      <xdr:row>48</xdr:row>
      <xdr:rowOff>57149</xdr:rowOff>
    </xdr:from>
    <xdr:to>
      <xdr:col>5</xdr:col>
      <xdr:colOff>923924</xdr:colOff>
      <xdr:row>52</xdr:row>
      <xdr:rowOff>66675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35C30CA-750F-47AF-B0DE-911CCC01A915}"/>
            </a:ext>
          </a:extLst>
        </xdr:cNvPr>
        <xdr:cNvSpPr txBox="1"/>
      </xdr:nvSpPr>
      <xdr:spPr>
        <a:xfrm>
          <a:off x="6496049" y="14439899"/>
          <a:ext cx="4391025" cy="657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　一般、特定の許可区分ごとに計算し、合算した金額が必要です。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（例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一般と特定の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許可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更新→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万円）</a:t>
          </a:r>
        </a:p>
        <a:p>
          <a:endParaRPr kumimoji="1" lang="ja-JP" altLang="en-US" sz="1100"/>
        </a:p>
      </xdr:txBody>
    </xdr:sp>
    <xdr:clientData/>
  </xdr:twoCellAnchor>
  <xdr:twoCellAnchor editAs="oneCell">
    <xdr:from>
      <xdr:col>5</xdr:col>
      <xdr:colOff>1109382</xdr:colOff>
      <xdr:row>17</xdr:row>
      <xdr:rowOff>312084</xdr:rowOff>
    </xdr:from>
    <xdr:to>
      <xdr:col>8</xdr:col>
      <xdr:colOff>1383087</xdr:colOff>
      <xdr:row>49</xdr:row>
      <xdr:rowOff>59498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6821F24F-8B88-4886-ABC7-D4BF9F9A3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2617" y="9512113"/>
          <a:ext cx="4543146" cy="495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30</xdr:row>
      <xdr:rowOff>114300</xdr:rowOff>
    </xdr:from>
    <xdr:to>
      <xdr:col>2</xdr:col>
      <xdr:colOff>1286485</xdr:colOff>
      <xdr:row>49</xdr:row>
      <xdr:rowOff>38942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429472D4-730B-49C3-BFEF-5340491E0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" y="11582400"/>
          <a:ext cx="3010510" cy="3001217"/>
        </a:xfrm>
        <a:prstGeom prst="rect">
          <a:avLst/>
        </a:prstGeom>
      </xdr:spPr>
    </xdr:pic>
    <xdr:clientData/>
  </xdr:twoCellAnchor>
  <xdr:twoCellAnchor>
    <xdr:from>
      <xdr:col>2</xdr:col>
      <xdr:colOff>1505626</xdr:colOff>
      <xdr:row>40</xdr:row>
      <xdr:rowOff>105159</xdr:rowOff>
    </xdr:from>
    <xdr:to>
      <xdr:col>2</xdr:col>
      <xdr:colOff>4437729</xdr:colOff>
      <xdr:row>48</xdr:row>
      <xdr:rowOff>56261</xdr:rowOff>
    </xdr:to>
    <xdr:sp macro="" textlink="">
      <xdr:nvSpPr>
        <xdr:cNvPr id="12" name="吹き出し: 円形 11">
          <a:extLst>
            <a:ext uri="{FF2B5EF4-FFF2-40B4-BE49-F238E27FC236}">
              <a16:creationId xmlns:a16="http://schemas.microsoft.com/office/drawing/2014/main" id="{F4C4B5BD-A064-41AE-BE94-BBF54AA7D112}"/>
            </a:ext>
          </a:extLst>
        </xdr:cNvPr>
        <xdr:cNvSpPr/>
      </xdr:nvSpPr>
      <xdr:spPr>
        <a:xfrm rot="20713691">
          <a:off x="3248701" y="13192509"/>
          <a:ext cx="2932103" cy="1246502"/>
        </a:xfrm>
        <a:prstGeom prst="wedgeEllipseCallout">
          <a:avLst>
            <a:gd name="adj1" fmla="val -54598"/>
            <a:gd name="adj2" fmla="val -89016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chemeClr val="bg1"/>
              </a:solidFill>
            </a:rPr>
            <a:t>おすすめ！</a:t>
          </a:r>
          <a:endParaRPr kumimoji="1" lang="en-US" altLang="ja-JP" sz="1800" b="1">
            <a:solidFill>
              <a:schemeClr val="bg1"/>
            </a:solidFill>
          </a:endParaRPr>
        </a:p>
        <a:p>
          <a:pPr algn="l"/>
          <a:r>
            <a:rPr kumimoji="1" lang="ja-JP" altLang="en-US" sz="1800" b="1">
              <a:solidFill>
                <a:schemeClr val="bg1"/>
              </a:solidFill>
            </a:rPr>
            <a:t>すぐ納付できます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61"/>
  <sheetViews>
    <sheetView showGridLines="0" tabSelected="1" view="pageBreakPreview" zoomScaleNormal="100" zoomScaleSheetLayoutView="100" workbookViewId="0">
      <pane ySplit="1" topLeftCell="A2" activePane="bottomLeft" state="frozen"/>
      <selection pane="bottomLeft" activeCell="D6" sqref="D6"/>
    </sheetView>
  </sheetViews>
  <sheetFormatPr defaultRowHeight="12.75"/>
  <cols>
    <col min="1" max="1" width="5.125" style="2" customWidth="1"/>
    <col min="2" max="2" width="17.75" style="2" customWidth="1"/>
    <col min="3" max="3" width="65.375" style="2" customWidth="1"/>
    <col min="4" max="4" width="12.625" style="2" customWidth="1"/>
    <col min="5" max="5" width="29.875" style="2" customWidth="1"/>
    <col min="6" max="6" width="28.5" style="2" customWidth="1"/>
    <col min="7" max="7" width="18.5" style="2" customWidth="1"/>
    <col min="8" max="8" width="9" style="2" customWidth="1"/>
    <col min="9" max="9" width="19.625" style="2" customWidth="1"/>
    <col min="10" max="11" width="17.875" style="2" customWidth="1"/>
    <col min="12" max="12" width="6.375" style="2" customWidth="1"/>
    <col min="13" max="13" width="20.375" style="2" customWidth="1"/>
    <col min="14" max="15" width="9.25" style="2" customWidth="1"/>
    <col min="16" max="16" width="8.125" style="2" customWidth="1"/>
    <col min="17" max="17" width="3.625" style="2" customWidth="1"/>
    <col min="18" max="18" width="13.375" style="2" customWidth="1"/>
    <col min="19" max="19" width="13.875" style="2" customWidth="1"/>
    <col min="20" max="20" width="24.875" style="2" customWidth="1"/>
    <col min="21" max="21" width="19.5" style="2" customWidth="1"/>
    <col min="22" max="22" width="13.625" style="2" customWidth="1"/>
    <col min="23" max="23" width="15.125" style="2" customWidth="1"/>
    <col min="24" max="24" width="28.75" style="2" customWidth="1"/>
    <col min="25" max="25" width="13.5" style="2" customWidth="1"/>
    <col min="26" max="16384" width="9" style="2"/>
  </cols>
  <sheetData>
    <row r="1" spans="2:24" ht="67.150000000000006" customHeight="1">
      <c r="B1" s="27" t="s">
        <v>53</v>
      </c>
      <c r="C1" s="27"/>
      <c r="D1" s="27"/>
      <c r="E1" s="27"/>
      <c r="F1" s="27"/>
      <c r="G1" s="27"/>
      <c r="H1" s="27"/>
      <c r="I1"/>
      <c r="J1"/>
      <c r="K1"/>
      <c r="L1"/>
      <c r="M1"/>
    </row>
    <row r="2" spans="2:24" ht="29.25" customHeight="1">
      <c r="H2"/>
      <c r="I2"/>
      <c r="J2"/>
      <c r="K2"/>
      <c r="L2" s="9"/>
    </row>
    <row r="5" spans="2:24" ht="29.65" customHeight="1">
      <c r="B5" s="14" t="s">
        <v>55</v>
      </c>
      <c r="E5" s="10" t="s">
        <v>56</v>
      </c>
      <c r="F5" s="1"/>
      <c r="J5"/>
      <c r="K5"/>
      <c r="L5"/>
      <c r="M5"/>
      <c r="N5"/>
      <c r="O5"/>
      <c r="P5"/>
      <c r="Q5"/>
      <c r="R5"/>
      <c r="S5"/>
      <c r="T5"/>
      <c r="U5"/>
      <c r="V5"/>
    </row>
    <row r="6" spans="2:24" ht="72" customHeight="1">
      <c r="B6" s="11" t="s">
        <v>2</v>
      </c>
      <c r="C6" s="18" t="s">
        <v>58</v>
      </c>
      <c r="D6"/>
      <c r="E6" s="11" t="s">
        <v>0</v>
      </c>
      <c r="F6" s="11" t="s">
        <v>1</v>
      </c>
      <c r="G6" s="11" t="s">
        <v>50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</row>
    <row r="7" spans="2:24" ht="83.25" customHeight="1">
      <c r="B7" s="11" t="s">
        <v>52</v>
      </c>
      <c r="C7" s="16" t="s">
        <v>59</v>
      </c>
      <c r="D7"/>
      <c r="E7" s="20"/>
      <c r="F7" s="21"/>
      <c r="G7" s="22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</row>
    <row r="8" spans="2:24" ht="80.25" customHeight="1">
      <c r="B8" s="23" t="s">
        <v>51</v>
      </c>
      <c r="C8" s="17"/>
      <c r="D8"/>
      <c r="E8" s="20"/>
      <c r="F8" s="21"/>
      <c r="G8" s="22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spans="2:24" ht="72" customHeight="1">
      <c r="B9" s="11" t="s">
        <v>3</v>
      </c>
      <c r="C9" s="25"/>
      <c r="D9"/>
      <c r="E9" s="20"/>
      <c r="F9" s="21"/>
      <c r="G9" s="22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spans="2:24" ht="72" customHeight="1">
      <c r="B10" s="11" t="s">
        <v>61</v>
      </c>
      <c r="C10" s="19"/>
      <c r="D10"/>
      <c r="E10" s="24"/>
      <c r="F10"/>
      <c r="G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2:24" ht="72" customHeight="1">
      <c r="B11" s="11" t="s">
        <v>62</v>
      </c>
      <c r="C11" s="19"/>
      <c r="D11"/>
      <c r="E11"/>
      <c r="F11"/>
      <c r="G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2:24" customFormat="1" ht="22.5" customHeight="1">
      <c r="B12" s="26" t="s">
        <v>54</v>
      </c>
    </row>
    <row r="13" spans="2:24" customFormat="1" ht="22.5" customHeight="1">
      <c r="B13" s="26" t="s">
        <v>47</v>
      </c>
    </row>
    <row r="14" spans="2:24" s="5" customFormat="1" ht="22.5" customHeight="1">
      <c r="B14" s="26" t="s">
        <v>60</v>
      </c>
    </row>
    <row r="15" spans="2:24" s="5" customFormat="1" ht="22.5" customHeight="1">
      <c r="B15" s="26" t="s">
        <v>57</v>
      </c>
    </row>
    <row r="16" spans="2:24" s="5" customFormat="1" ht="14.35" customHeight="1" thickBot="1"/>
    <row r="17" spans="2:23" s="5" customFormat="1" ht="14.35" customHeight="1">
      <c r="B17" s="15"/>
      <c r="C17" s="15"/>
      <c r="D17" s="15"/>
      <c r="E17" s="15"/>
      <c r="F17" s="15"/>
      <c r="G17"/>
    </row>
    <row r="18" spans="2:23" s="5" customFormat="1" ht="27.75" customHeight="1">
      <c r="B18" s="12"/>
      <c r="C18" s="13"/>
      <c r="D18" s="12"/>
      <c r="E18" s="12"/>
      <c r="F18" s="12"/>
      <c r="I18"/>
      <c r="J18"/>
      <c r="K18"/>
      <c r="L18"/>
      <c r="M18" s="7"/>
      <c r="N18" s="7"/>
      <c r="S18" s="5" t="s">
        <v>49</v>
      </c>
    </row>
    <row r="19" spans="2:23" ht="12.4" customHeight="1">
      <c r="E19"/>
      <c r="F19"/>
      <c r="G19"/>
      <c r="H19"/>
      <c r="I19"/>
      <c r="S19" s="8">
        <v>4</v>
      </c>
      <c r="T19" s="6" t="s">
        <v>4</v>
      </c>
      <c r="U19" s="3">
        <v>50000</v>
      </c>
      <c r="V19" s="4" t="s">
        <v>46</v>
      </c>
      <c r="W19" s="4">
        <v>150</v>
      </c>
    </row>
    <row r="20" spans="2:23" ht="12.4" customHeight="1">
      <c r="E20"/>
      <c r="F20"/>
      <c r="G20"/>
      <c r="H20"/>
      <c r="I20"/>
      <c r="S20" s="8">
        <v>5</v>
      </c>
      <c r="T20" s="6" t="s">
        <v>48</v>
      </c>
      <c r="U20" s="3">
        <v>50000</v>
      </c>
      <c r="V20" s="4" t="s">
        <v>46</v>
      </c>
      <c r="W20" s="4">
        <v>2500</v>
      </c>
    </row>
    <row r="21" spans="2:23" ht="12.4" customHeight="1">
      <c r="E21"/>
      <c r="F21"/>
      <c r="G21"/>
      <c r="H21"/>
      <c r="I21"/>
      <c r="S21" s="8">
        <v>6</v>
      </c>
      <c r="T21" s="6" t="s">
        <v>5</v>
      </c>
      <c r="U21" s="3" t="e">
        <f>#REF!+U19</f>
        <v>#REF!</v>
      </c>
      <c r="V21" s="4" t="s">
        <v>46</v>
      </c>
      <c r="W21" s="4">
        <v>10</v>
      </c>
    </row>
    <row r="22" spans="2:23" ht="12.4" customHeight="1">
      <c r="E22"/>
      <c r="F22"/>
      <c r="G22"/>
      <c r="H22"/>
      <c r="I22"/>
      <c r="S22" s="8">
        <v>7</v>
      </c>
      <c r="T22" s="6" t="s">
        <v>6</v>
      </c>
      <c r="U22" s="3" t="e">
        <f>#REF!+U20</f>
        <v>#REF!</v>
      </c>
      <c r="V22" s="4" t="s">
        <v>46</v>
      </c>
      <c r="W22" s="4">
        <v>10</v>
      </c>
    </row>
    <row r="23" spans="2:23" ht="12.4" customHeight="1">
      <c r="E23"/>
      <c r="F23"/>
      <c r="G23"/>
      <c r="H23"/>
      <c r="I23"/>
      <c r="S23" s="8">
        <v>8</v>
      </c>
      <c r="T23" s="6" t="s">
        <v>7</v>
      </c>
      <c r="U23" s="3">
        <f>U19+U20</f>
        <v>100000</v>
      </c>
      <c r="V23" s="4" t="s">
        <v>46</v>
      </c>
      <c r="W23" s="4">
        <v>10</v>
      </c>
    </row>
    <row r="24" spans="2:23">
      <c r="S24" s="8">
        <v>9</v>
      </c>
      <c r="T24" s="6" t="s">
        <v>8</v>
      </c>
      <c r="U24" s="3" t="e">
        <f>#REF!+U19+U20</f>
        <v>#REF!</v>
      </c>
      <c r="V24" s="4" t="s">
        <v>46</v>
      </c>
      <c r="W24" s="4">
        <v>10</v>
      </c>
    </row>
    <row r="25" spans="2:23">
      <c r="S25" s="8">
        <v>10</v>
      </c>
      <c r="T25" s="6" t="s">
        <v>13</v>
      </c>
      <c r="U25" s="3">
        <v>33000</v>
      </c>
      <c r="V25" s="4" t="s">
        <v>46</v>
      </c>
      <c r="W25" s="4">
        <v>10</v>
      </c>
    </row>
    <row r="26" spans="2:23">
      <c r="S26" s="8">
        <v>11</v>
      </c>
      <c r="T26" s="6" t="s">
        <v>14</v>
      </c>
      <c r="U26" s="3">
        <v>26000</v>
      </c>
      <c r="V26" s="4" t="s">
        <v>46</v>
      </c>
      <c r="W26" s="4">
        <v>10</v>
      </c>
    </row>
    <row r="27" spans="2:23">
      <c r="S27" s="8">
        <v>12</v>
      </c>
      <c r="T27" s="6" t="s">
        <v>9</v>
      </c>
      <c r="U27" s="3">
        <v>680</v>
      </c>
      <c r="V27" s="4" t="s">
        <v>46</v>
      </c>
      <c r="W27" s="4">
        <v>10</v>
      </c>
    </row>
    <row r="28" spans="2:23">
      <c r="S28" s="8">
        <v>13</v>
      </c>
      <c r="T28" s="6" t="s">
        <v>10</v>
      </c>
      <c r="U28" s="3">
        <v>430</v>
      </c>
      <c r="V28" s="4" t="s">
        <v>46</v>
      </c>
      <c r="W28" s="4">
        <v>10</v>
      </c>
    </row>
    <row r="29" spans="2:23">
      <c r="S29" s="8">
        <v>14</v>
      </c>
      <c r="T29" s="6" t="s">
        <v>11</v>
      </c>
      <c r="U29" s="3">
        <v>33000</v>
      </c>
      <c r="V29" s="4" t="s">
        <v>46</v>
      </c>
      <c r="W29" s="4">
        <v>40</v>
      </c>
    </row>
    <row r="30" spans="2:23">
      <c r="S30" s="8">
        <v>15</v>
      </c>
      <c r="T30" s="6" t="s">
        <v>12</v>
      </c>
      <c r="U30" s="3">
        <v>26000</v>
      </c>
      <c r="V30" s="4" t="s">
        <v>46</v>
      </c>
      <c r="W30" s="4">
        <v>20</v>
      </c>
    </row>
    <row r="31" spans="2:23">
      <c r="S31" s="8">
        <v>16</v>
      </c>
      <c r="T31" s="6" t="s">
        <v>15</v>
      </c>
      <c r="U31" s="3">
        <v>36000</v>
      </c>
      <c r="V31" s="4" t="s">
        <v>46</v>
      </c>
      <c r="W31" s="4">
        <v>3</v>
      </c>
    </row>
    <row r="32" spans="2:23">
      <c r="S32" s="8">
        <v>17</v>
      </c>
      <c r="T32" s="6" t="s">
        <v>16</v>
      </c>
      <c r="U32" s="3">
        <v>500</v>
      </c>
      <c r="V32" s="4" t="s">
        <v>46</v>
      </c>
      <c r="W32" s="4">
        <v>50</v>
      </c>
    </row>
    <row r="33" spans="19:23">
      <c r="S33" s="8">
        <v>18</v>
      </c>
      <c r="T33" s="6" t="s">
        <v>17</v>
      </c>
      <c r="U33" s="3">
        <v>11000</v>
      </c>
      <c r="V33" s="4" t="s">
        <v>46</v>
      </c>
      <c r="W33" s="4">
        <v>20</v>
      </c>
    </row>
    <row r="34" spans="19:23">
      <c r="S34" s="8">
        <v>19</v>
      </c>
      <c r="T34" s="6" t="s">
        <v>18</v>
      </c>
      <c r="U34" s="3">
        <v>13500</v>
      </c>
      <c r="V34" s="4" t="s">
        <v>46</v>
      </c>
      <c r="W34" s="4">
        <v>580</v>
      </c>
    </row>
    <row r="35" spans="19:23">
      <c r="S35" s="8">
        <v>20</v>
      </c>
      <c r="T35" s="6" t="s">
        <v>19</v>
      </c>
      <c r="U35" s="3">
        <v>16000</v>
      </c>
      <c r="V35" s="4" t="s">
        <v>46</v>
      </c>
      <c r="W35" s="4">
        <v>550</v>
      </c>
    </row>
    <row r="36" spans="19:23">
      <c r="S36" s="8">
        <v>21</v>
      </c>
      <c r="T36" s="6" t="s">
        <v>20</v>
      </c>
      <c r="U36" s="3">
        <v>18500</v>
      </c>
      <c r="V36" s="4" t="s">
        <v>46</v>
      </c>
      <c r="W36" s="4">
        <v>460</v>
      </c>
    </row>
    <row r="37" spans="19:23">
      <c r="S37" s="8">
        <v>22</v>
      </c>
      <c r="T37" s="6" t="s">
        <v>21</v>
      </c>
      <c r="U37" s="3">
        <v>21000</v>
      </c>
      <c r="V37" s="4" t="s">
        <v>46</v>
      </c>
      <c r="W37" s="4">
        <v>330</v>
      </c>
    </row>
    <row r="38" spans="19:23">
      <c r="S38" s="8">
        <v>23</v>
      </c>
      <c r="T38" s="6" t="s">
        <v>22</v>
      </c>
      <c r="U38" s="3">
        <v>23500</v>
      </c>
      <c r="V38" s="4" t="s">
        <v>46</v>
      </c>
      <c r="W38" s="4">
        <v>230</v>
      </c>
    </row>
    <row r="39" spans="19:23">
      <c r="S39" s="8">
        <v>24</v>
      </c>
      <c r="T39" s="6" t="s">
        <v>23</v>
      </c>
      <c r="U39" s="3">
        <v>26000</v>
      </c>
      <c r="V39" s="4" t="s">
        <v>46</v>
      </c>
      <c r="W39" s="4">
        <v>210</v>
      </c>
    </row>
    <row r="40" spans="19:23">
      <c r="S40" s="8">
        <v>25</v>
      </c>
      <c r="T40" s="6" t="s">
        <v>24</v>
      </c>
      <c r="U40" s="3">
        <v>28500</v>
      </c>
      <c r="V40" s="4" t="s">
        <v>46</v>
      </c>
      <c r="W40" s="4">
        <v>200</v>
      </c>
    </row>
    <row r="41" spans="19:23">
      <c r="S41" s="8">
        <v>26</v>
      </c>
      <c r="T41" s="6" t="s">
        <v>25</v>
      </c>
      <c r="U41" s="3">
        <v>31000</v>
      </c>
      <c r="V41" s="4" t="s">
        <v>46</v>
      </c>
      <c r="W41" s="4">
        <v>160</v>
      </c>
    </row>
    <row r="42" spans="19:23">
      <c r="S42" s="8">
        <v>27</v>
      </c>
      <c r="T42" s="6" t="s">
        <v>26</v>
      </c>
      <c r="U42" s="3">
        <v>33500</v>
      </c>
      <c r="V42" s="4" t="s">
        <v>46</v>
      </c>
      <c r="W42" s="4">
        <v>130</v>
      </c>
    </row>
    <row r="43" spans="19:23">
      <c r="S43" s="8">
        <v>28</v>
      </c>
      <c r="T43" s="6" t="s">
        <v>27</v>
      </c>
      <c r="U43" s="3">
        <v>36000</v>
      </c>
      <c r="V43" s="4" t="s">
        <v>46</v>
      </c>
      <c r="W43" s="4">
        <v>90</v>
      </c>
    </row>
    <row r="44" spans="19:23">
      <c r="S44" s="8">
        <v>29</v>
      </c>
      <c r="T44" s="6" t="s">
        <v>28</v>
      </c>
      <c r="U44" s="3">
        <v>38500</v>
      </c>
      <c r="V44" s="4" t="s">
        <v>46</v>
      </c>
      <c r="W44" s="4">
        <v>70</v>
      </c>
    </row>
    <row r="45" spans="19:23">
      <c r="S45" s="8">
        <v>30</v>
      </c>
      <c r="T45" s="6" t="s">
        <v>29</v>
      </c>
      <c r="U45" s="3">
        <v>41000</v>
      </c>
      <c r="V45" s="4" t="s">
        <v>46</v>
      </c>
      <c r="W45" s="4">
        <v>70</v>
      </c>
    </row>
    <row r="46" spans="19:23">
      <c r="S46" s="8">
        <v>31</v>
      </c>
      <c r="T46" s="6" t="s">
        <v>30</v>
      </c>
      <c r="U46" s="3">
        <v>43500</v>
      </c>
      <c r="V46" s="4" t="s">
        <v>46</v>
      </c>
      <c r="W46" s="4">
        <v>50</v>
      </c>
    </row>
    <row r="47" spans="19:23">
      <c r="S47" s="8">
        <v>32</v>
      </c>
      <c r="T47" s="6" t="s">
        <v>31</v>
      </c>
      <c r="U47" s="3">
        <v>46000</v>
      </c>
      <c r="V47" s="4" t="s">
        <v>46</v>
      </c>
      <c r="W47" s="4">
        <v>50</v>
      </c>
    </row>
    <row r="48" spans="19:23">
      <c r="S48" s="8">
        <v>33</v>
      </c>
      <c r="T48" s="6" t="s">
        <v>32</v>
      </c>
      <c r="U48" s="3">
        <v>48500</v>
      </c>
      <c r="V48" s="4" t="s">
        <v>46</v>
      </c>
      <c r="W48" s="4">
        <v>30</v>
      </c>
    </row>
    <row r="49" spans="19:23">
      <c r="S49" s="8">
        <v>34</v>
      </c>
      <c r="T49" s="6" t="s">
        <v>33</v>
      </c>
      <c r="U49" s="3">
        <v>51000</v>
      </c>
      <c r="V49" s="4" t="s">
        <v>46</v>
      </c>
      <c r="W49" s="4">
        <v>30</v>
      </c>
    </row>
    <row r="50" spans="19:23">
      <c r="S50" s="8">
        <v>35</v>
      </c>
      <c r="T50" s="6" t="s">
        <v>34</v>
      </c>
      <c r="U50" s="3">
        <v>53500</v>
      </c>
      <c r="V50" s="4" t="s">
        <v>46</v>
      </c>
      <c r="W50" s="4">
        <v>30</v>
      </c>
    </row>
    <row r="51" spans="19:23">
      <c r="S51" s="8">
        <v>36</v>
      </c>
      <c r="T51" s="6" t="s">
        <v>35</v>
      </c>
      <c r="U51" s="3">
        <v>56000</v>
      </c>
      <c r="V51" s="4" t="s">
        <v>46</v>
      </c>
      <c r="W51" s="4">
        <v>30</v>
      </c>
    </row>
    <row r="52" spans="19:23">
      <c r="S52" s="8">
        <v>37</v>
      </c>
      <c r="T52" s="6" t="s">
        <v>36</v>
      </c>
      <c r="U52" s="3">
        <v>58500</v>
      </c>
      <c r="V52" s="4" t="s">
        <v>46</v>
      </c>
      <c r="W52" s="4">
        <v>30</v>
      </c>
    </row>
    <row r="53" spans="19:23">
      <c r="S53" s="8">
        <v>38</v>
      </c>
      <c r="T53" s="6" t="s">
        <v>37</v>
      </c>
      <c r="U53" s="3">
        <v>61000</v>
      </c>
      <c r="V53" s="4" t="s">
        <v>46</v>
      </c>
      <c r="W53" s="4">
        <v>50</v>
      </c>
    </row>
    <row r="54" spans="19:23">
      <c r="S54" s="8">
        <v>39</v>
      </c>
      <c r="T54" s="6" t="s">
        <v>38</v>
      </c>
      <c r="U54" s="3">
        <v>63500</v>
      </c>
      <c r="V54" s="4" t="s">
        <v>46</v>
      </c>
      <c r="W54" s="4">
        <v>30</v>
      </c>
    </row>
    <row r="55" spans="19:23">
      <c r="S55" s="8">
        <v>40</v>
      </c>
      <c r="T55" s="6" t="s">
        <v>39</v>
      </c>
      <c r="U55" s="3">
        <v>66000</v>
      </c>
      <c r="V55" s="4" t="s">
        <v>46</v>
      </c>
      <c r="W55" s="4">
        <v>30</v>
      </c>
    </row>
    <row r="56" spans="19:23">
      <c r="S56" s="8">
        <v>41</v>
      </c>
      <c r="T56" s="6" t="s">
        <v>40</v>
      </c>
      <c r="U56" s="3">
        <v>68500</v>
      </c>
      <c r="V56" s="4" t="s">
        <v>46</v>
      </c>
      <c r="W56" s="4">
        <v>30</v>
      </c>
    </row>
    <row r="57" spans="19:23">
      <c r="S57" s="8">
        <v>42</v>
      </c>
      <c r="T57" s="6" t="s">
        <v>41</v>
      </c>
      <c r="U57" s="3">
        <v>71000</v>
      </c>
      <c r="V57" s="4" t="s">
        <v>46</v>
      </c>
      <c r="W57" s="4">
        <v>10</v>
      </c>
    </row>
    <row r="58" spans="19:23">
      <c r="S58" s="8">
        <v>43</v>
      </c>
      <c r="T58" s="6" t="s">
        <v>42</v>
      </c>
      <c r="U58" s="3">
        <v>73500</v>
      </c>
      <c r="V58" s="4" t="s">
        <v>46</v>
      </c>
      <c r="W58" s="4">
        <v>10</v>
      </c>
    </row>
    <row r="59" spans="19:23">
      <c r="S59" s="8">
        <v>44</v>
      </c>
      <c r="T59" s="6" t="s">
        <v>43</v>
      </c>
      <c r="U59" s="3">
        <v>76000</v>
      </c>
      <c r="V59" s="4" t="s">
        <v>46</v>
      </c>
      <c r="W59" s="4">
        <v>10</v>
      </c>
    </row>
    <row r="60" spans="19:23">
      <c r="S60" s="8">
        <v>45</v>
      </c>
      <c r="T60" s="6" t="s">
        <v>44</v>
      </c>
      <c r="U60" s="3">
        <v>78500</v>
      </c>
      <c r="V60" s="4" t="s">
        <v>46</v>
      </c>
      <c r="W60" s="4">
        <v>10</v>
      </c>
    </row>
    <row r="61" spans="19:23">
      <c r="S61" s="8">
        <v>46</v>
      </c>
      <c r="T61" s="6" t="s">
        <v>45</v>
      </c>
      <c r="U61" s="3">
        <v>81000</v>
      </c>
      <c r="V61" s="4" t="s">
        <v>46</v>
      </c>
      <c r="W61" s="4">
        <v>10</v>
      </c>
    </row>
  </sheetData>
  <mergeCells count="1">
    <mergeCell ref="B1:H1"/>
  </mergeCells>
  <phoneticPr fontId="2"/>
  <pageMargins left="0.31496062992125984" right="0.51181102362204722" top="0.31496062992125984" bottom="0.19685039370078741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大島 宏之</dc:creator>
  <cp:lastModifiedBy>新潟県</cp:lastModifiedBy>
  <cp:lastPrinted>2024-07-11T07:19:37Z</cp:lastPrinted>
  <dcterms:created xsi:type="dcterms:W3CDTF">2015-06-05T18:19:34Z</dcterms:created>
  <dcterms:modified xsi:type="dcterms:W3CDTF">2024-09-04T23:38:46Z</dcterms:modified>
</cp:coreProperties>
</file>