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n211507\Box\市町村課\03_財政班　理財担当\20010 公営企業決算統計\R6決算統計        (R7実施)\81_冊子（電子データ）作成・HP掲載※11月頃～３月頃\02資料・原本・出力ファイル\7.HP掲載用（pdf&amp;エクセル（計算式なし））\02_統計資料\法適用\"/>
    </mc:Choice>
  </mc:AlternateContent>
  <xr:revisionPtr revIDLastSave="0" documentId="13_ncr:1_{A2BD58A7-8D07-4FA8-858C-2A4883EBA03C}" xr6:coauthVersionLast="47" xr6:coauthVersionMax="47" xr10:uidLastSave="{00000000-0000-0000-0000-000000000000}"/>
  <bookViews>
    <workbookView xWindow="2430" yWindow="1140" windowWidth="21600" windowHeight="13860" tabRatio="713" xr2:uid="{7F802E0A-1161-443F-9BF8-9AA5D84FD77A}"/>
  </bookViews>
  <sheets>
    <sheet name="他会計繰入金（下水道合計）" sheetId="10" r:id="rId1"/>
    <sheet name="他会計繰入金（公共下水道）" sheetId="11" r:id="rId2"/>
    <sheet name="他会計繰入金（特定環境公共下水道）" sheetId="12" r:id="rId3"/>
    <sheet name="他会計繰入金（農業集落排水処理）" sheetId="13" r:id="rId4"/>
    <sheet name="他会計繰入金（漁業集落排水）" sheetId="14" r:id="rId5"/>
    <sheet name="他会計繰入金（小規模集合排水処理）" sheetId="15" r:id="rId6"/>
    <sheet name="他会計繰入金（特定地域生活排水処理）" sheetId="16" r:id="rId7"/>
    <sheet name="他会計繰入金（個別排水処理）" sheetId="17" r:id="rId8"/>
  </sheets>
  <definedNames>
    <definedName name="_xlnm.Print_Area" localSheetId="0">'他会計繰入金（下水道合計）'!$A$1:$P$97</definedName>
    <definedName name="_xlnm.Print_Area" localSheetId="4">'他会計繰入金（漁業集落排水）'!$A$1:$K$95</definedName>
    <definedName name="_xlnm.Print_Area" localSheetId="7">'他会計繰入金（個別排水処理）'!$A$1:$Q$81</definedName>
    <definedName name="_xlnm.Print_Area" localSheetId="1">'他会計繰入金（公共下水道）'!$A$1:$AG$95</definedName>
    <definedName name="_xlnm.Print_Area" localSheetId="5">'他会計繰入金（小規模集合排水処理）'!$A$1:$K$95</definedName>
    <definedName name="_xlnm.Print_Area" localSheetId="2">'他会計繰入金（特定環境公共下水道）'!$A$1:$AH$95</definedName>
    <definedName name="_xlnm.Print_Area" localSheetId="6">'他会計繰入金（特定地域生活排水処理）'!$A$1:$P$79</definedName>
    <definedName name="_xlnm.Print_Area" localSheetId="3">'他会計繰入金（農業集落排水処理）'!$A$1:$AE$95</definedName>
    <definedName name="_xlnm.Print_Titles" localSheetId="0">'他会計繰入金（下水道合計）'!$A:$H</definedName>
    <definedName name="_xlnm.Print_Titles" localSheetId="1">'他会計繰入金（公共下水道）'!$A:$H</definedName>
    <definedName name="_xlnm.Print_Titles" localSheetId="3">'他会計繰入金（農業集落排水処理）'!$A:$H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 i="17" l="1"/>
  <c r="Q75" i="17" l="1"/>
  <c r="Q32" i="17"/>
  <c r="Q13" i="17"/>
  <c r="Q70" i="17"/>
  <c r="Q69" i="17"/>
  <c r="Q40" i="17"/>
  <c r="Q36" i="17"/>
  <c r="Q46" i="17"/>
  <c r="Q72" i="17"/>
  <c r="Q35" i="17"/>
  <c r="Q59" i="17"/>
  <c r="Q6" i="17"/>
  <c r="Q55" i="17"/>
  <c r="Q57" i="17"/>
  <c r="Q9" i="17"/>
  <c r="Q19" i="17"/>
  <c r="Q31" i="17"/>
  <c r="Q7" i="17"/>
  <c r="Q53" i="17"/>
  <c r="Q76" i="17"/>
  <c r="Q8" i="17"/>
  <c r="Q50" i="17"/>
  <c r="Q44" i="17"/>
  <c r="Q48" i="17"/>
  <c r="Q15" i="17"/>
  <c r="Q10" i="17"/>
  <c r="Q64" i="17"/>
  <c r="Q14" i="17"/>
  <c r="Q56" i="17"/>
  <c r="Q42" i="17"/>
  <c r="Q79" i="17"/>
  <c r="Q60" i="17"/>
  <c r="Q73" i="17"/>
  <c r="Q68" i="17"/>
  <c r="Q65" i="17"/>
  <c r="Q71" i="17"/>
  <c r="Q78" i="17"/>
  <c r="Q47" i="17"/>
  <c r="Q45" i="17"/>
  <c r="Q61" i="17"/>
  <c r="Q54" i="17"/>
  <c r="Q58" i="17"/>
  <c r="Q74" i="17"/>
  <c r="Q67" i="17"/>
  <c r="Q66" i="17"/>
  <c r="Q81" i="17"/>
  <c r="Q18" i="17"/>
  <c r="Q52" i="17"/>
  <c r="Q49" i="17"/>
  <c r="Q63" i="17"/>
  <c r="Q16" i="17"/>
  <c r="Q41" i="17"/>
  <c r="Q20" i="17"/>
  <c r="Q51" i="17"/>
  <c r="Q17" i="17"/>
  <c r="Q62" i="17"/>
  <c r="Q5" i="17"/>
  <c r="Q43" i="17"/>
  <c r="Q28" i="17"/>
  <c r="Q80" i="17"/>
  <c r="Q39" i="17"/>
  <c r="Q77" i="17" l="1"/>
  <c r="P66" i="16" l="1"/>
  <c r="P63" i="16"/>
  <c r="P67" i="16"/>
  <c r="P58" i="16"/>
  <c r="P57" i="16"/>
  <c r="P55" i="16"/>
  <c r="P59" i="16"/>
  <c r="P64" i="16"/>
  <c r="P62" i="16"/>
  <c r="P54" i="16"/>
  <c r="P60" i="16"/>
  <c r="P56" i="16"/>
  <c r="P61" i="16"/>
  <c r="P65" i="16"/>
  <c r="P6" i="16" l="1"/>
  <c r="P48" i="16"/>
  <c r="P40" i="16"/>
  <c r="P50" i="16"/>
  <c r="P73" i="16"/>
  <c r="P32" i="16"/>
  <c r="P35" i="16"/>
  <c r="P15" i="16"/>
  <c r="P7" i="16"/>
  <c r="P16" i="16"/>
  <c r="P78" i="16"/>
  <c r="P70" i="16"/>
  <c r="P51" i="16"/>
  <c r="P28" i="16"/>
  <c r="P42" i="16"/>
  <c r="P69" i="16"/>
  <c r="P44" i="16"/>
  <c r="P10" i="16"/>
  <c r="P41" i="16"/>
  <c r="P77" i="16"/>
  <c r="P71" i="16"/>
  <c r="P76" i="16"/>
  <c r="P27" i="16"/>
  <c r="P13" i="16"/>
  <c r="P31" i="16"/>
  <c r="P49" i="16"/>
  <c r="P45" i="16"/>
  <c r="P47" i="16"/>
  <c r="P19" i="16"/>
  <c r="P79" i="16"/>
  <c r="P20" i="16"/>
  <c r="P17" i="16"/>
  <c r="P18" i="16"/>
  <c r="P9" i="16"/>
  <c r="P39" i="16"/>
  <c r="P36" i="16"/>
  <c r="P52" i="16"/>
  <c r="P53" i="16"/>
  <c r="P5" i="16"/>
  <c r="P14" i="16"/>
  <c r="P8" i="16"/>
  <c r="P43" i="16"/>
  <c r="P72" i="16"/>
  <c r="P68" i="16"/>
  <c r="P74" i="16"/>
  <c r="P46" i="16"/>
  <c r="P75" i="16" l="1"/>
  <c r="K71" i="15" l="1"/>
  <c r="K76" i="15"/>
  <c r="K67" i="15"/>
  <c r="K74" i="15"/>
  <c r="K78" i="15"/>
  <c r="K81" i="15"/>
  <c r="K80" i="15"/>
  <c r="K70" i="15"/>
  <c r="K62" i="15"/>
  <c r="K66" i="15"/>
  <c r="K75" i="15"/>
  <c r="K64" i="15"/>
  <c r="K79" i="15"/>
  <c r="K63" i="15"/>
  <c r="K77" i="15"/>
  <c r="K60" i="15"/>
  <c r="K37" i="15" l="1"/>
  <c r="K95" i="15"/>
  <c r="K15" i="15"/>
  <c r="K72" i="15"/>
  <c r="K14" i="15"/>
  <c r="K27" i="15"/>
  <c r="K16" i="15"/>
  <c r="K13" i="15"/>
  <c r="K35" i="15"/>
  <c r="K28" i="15"/>
  <c r="K90" i="15"/>
  <c r="K41" i="15"/>
  <c r="K32" i="15"/>
  <c r="K88" i="15"/>
  <c r="K22" i="15"/>
  <c r="K56" i="15"/>
  <c r="K47" i="15"/>
  <c r="K55" i="15"/>
  <c r="K18" i="15"/>
  <c r="K44" i="15"/>
  <c r="K20" i="15"/>
  <c r="K39" i="15"/>
  <c r="K21" i="15"/>
  <c r="K52" i="15"/>
  <c r="K51" i="15"/>
  <c r="K29" i="15"/>
  <c r="K89" i="15"/>
  <c r="K94" i="15"/>
  <c r="K58" i="15"/>
  <c r="K17" i="15"/>
  <c r="K59" i="15"/>
  <c r="K40" i="15"/>
  <c r="K5" i="15"/>
  <c r="K34" i="15"/>
  <c r="K9" i="15"/>
  <c r="K49" i="15"/>
  <c r="K26" i="15"/>
  <c r="K93" i="15"/>
  <c r="K10" i="15"/>
  <c r="K45" i="15"/>
  <c r="K92" i="15"/>
  <c r="K33" i="15"/>
  <c r="K8" i="15"/>
  <c r="K54" i="15"/>
  <c r="K87" i="15"/>
  <c r="K84" i="15"/>
  <c r="K23" i="15"/>
  <c r="K25" i="15"/>
  <c r="K85" i="15"/>
  <c r="K46" i="15"/>
  <c r="K7" i="15"/>
  <c r="K65" i="15"/>
  <c r="K61" i="15"/>
  <c r="K69" i="15"/>
  <c r="K73" i="15"/>
  <c r="K68" i="15"/>
  <c r="K83" i="15"/>
  <c r="K6" i="15"/>
  <c r="K38" i="15" l="1"/>
  <c r="K31" i="15"/>
  <c r="K12" i="15"/>
  <c r="K48" i="15"/>
  <c r="K36" i="15"/>
  <c r="K43" i="15"/>
  <c r="K53" i="15"/>
  <c r="K50" i="15"/>
  <c r="K86" i="15"/>
  <c r="K24" i="15"/>
  <c r="K11" i="15"/>
  <c r="K82" i="15"/>
  <c r="K91" i="15"/>
  <c r="K19" i="15"/>
  <c r="K57" i="15"/>
  <c r="K42" i="15"/>
  <c r="K30" i="15"/>
  <c r="K73" i="14" l="1"/>
  <c r="K63" i="14"/>
  <c r="K72" i="14"/>
  <c r="K79" i="14"/>
  <c r="K76" i="14"/>
  <c r="K69" i="14"/>
  <c r="K60" i="14"/>
  <c r="K64" i="14"/>
  <c r="K68" i="14"/>
  <c r="K61" i="14"/>
  <c r="K65" i="14"/>
  <c r="K71" i="14" l="1"/>
  <c r="K70" i="14"/>
  <c r="K78" i="14"/>
  <c r="K66" i="14"/>
  <c r="K62" i="14"/>
  <c r="K74" i="14"/>
  <c r="K67" i="14"/>
  <c r="K75" i="14"/>
  <c r="K77" i="14"/>
  <c r="K28" i="14" l="1"/>
  <c r="K59" i="14"/>
  <c r="K25" i="14"/>
  <c r="K94" i="14"/>
  <c r="K18" i="14"/>
  <c r="K80" i="14"/>
  <c r="K12" i="14"/>
  <c r="K50" i="14"/>
  <c r="K85" i="14"/>
  <c r="K53" i="14"/>
  <c r="K13" i="14"/>
  <c r="K31" i="14"/>
  <c r="K57" i="14"/>
  <c r="K6" i="14"/>
  <c r="K5" i="14"/>
  <c r="K32" i="14"/>
  <c r="K52" i="14"/>
  <c r="K35" i="14"/>
  <c r="K49" i="14"/>
  <c r="K46" i="14"/>
  <c r="K44" i="14"/>
  <c r="K10" i="14"/>
  <c r="K41" i="14"/>
  <c r="K92" i="14"/>
  <c r="K51" i="14"/>
  <c r="K29" i="14"/>
  <c r="K56" i="14"/>
  <c r="K39" i="14"/>
  <c r="K83" i="14"/>
  <c r="K43" i="14"/>
  <c r="K24" i="14"/>
  <c r="K89" i="14"/>
  <c r="K27" i="14"/>
  <c r="K9" i="14"/>
  <c r="K42" i="14"/>
  <c r="K21" i="14"/>
  <c r="K40" i="14"/>
  <c r="K22" i="14" l="1"/>
  <c r="K88" i="14"/>
  <c r="K95" i="14"/>
  <c r="K14" i="14"/>
  <c r="K20" i="14"/>
  <c r="K15" i="14"/>
  <c r="K86" i="14"/>
  <c r="K84" i="14"/>
  <c r="K47" i="14"/>
  <c r="K45" i="14"/>
  <c r="K55" i="14"/>
  <c r="K17" i="14"/>
  <c r="K36" i="14"/>
  <c r="K8" i="14"/>
  <c r="K11" i="14"/>
  <c r="K93" i="14"/>
  <c r="K37" i="14"/>
  <c r="K87" i="14"/>
  <c r="K19" i="14"/>
  <c r="K26" i="14"/>
  <c r="K30" i="14"/>
  <c r="K58" i="14"/>
  <c r="K38" i="14"/>
  <c r="K48" i="14"/>
  <c r="K82" i="14"/>
  <c r="K90" i="14"/>
  <c r="K54" i="14"/>
  <c r="K81" i="14"/>
  <c r="K34" i="14"/>
  <c r="K16" i="14"/>
  <c r="K23" i="14"/>
  <c r="K7" i="14"/>
  <c r="K33" i="14"/>
  <c r="K91" i="14" l="1"/>
  <c r="AE60" i="13" l="1"/>
  <c r="AE63" i="13"/>
  <c r="AE72" i="13"/>
  <c r="AE65" i="13"/>
  <c r="AE61" i="13"/>
  <c r="AE68" i="13"/>
  <c r="AE81" i="13"/>
  <c r="AE70" i="13"/>
  <c r="AE74" i="13"/>
  <c r="AE62" i="13"/>
  <c r="AE77" i="13"/>
  <c r="AE76" i="13"/>
  <c r="AE64" i="13"/>
  <c r="AE79" i="13"/>
  <c r="AE73" i="13"/>
  <c r="AE67" i="13"/>
  <c r="AE71" i="13"/>
  <c r="AE75" i="13"/>
  <c r="AE69" i="13"/>
  <c r="AE80" i="13"/>
  <c r="AE78" i="13"/>
  <c r="AE66" i="13"/>
  <c r="AE34" i="13" l="1"/>
  <c r="AE89" i="13"/>
  <c r="AE44" i="13"/>
  <c r="AE14" i="13"/>
  <c r="AE37" i="13"/>
  <c r="AE12" i="13"/>
  <c r="AE42" i="13"/>
  <c r="AE93" i="13"/>
  <c r="AE31" i="13"/>
  <c r="AE38" i="13"/>
  <c r="AE40" i="13"/>
  <c r="AE90" i="13"/>
  <c r="AE29" i="13"/>
  <c r="AE58" i="13"/>
  <c r="AE23" i="13"/>
  <c r="AE46" i="13"/>
  <c r="AE53" i="13"/>
  <c r="AE83" i="13"/>
  <c r="AE94" i="13"/>
  <c r="AE56" i="13"/>
  <c r="AE17" i="13"/>
  <c r="AE55" i="13"/>
  <c r="AE19" i="13"/>
  <c r="AE24" i="13"/>
  <c r="AE13" i="13"/>
  <c r="AE49" i="13"/>
  <c r="AE95" i="13"/>
  <c r="AE45" i="13"/>
  <c r="AE48" i="13"/>
  <c r="AE16" i="13"/>
  <c r="AE84" i="13"/>
  <c r="AE51" i="13"/>
  <c r="AE27" i="13"/>
  <c r="AE10" i="13"/>
  <c r="AE88" i="13"/>
  <c r="AE54" i="13"/>
  <c r="AE50" i="13"/>
  <c r="AE28" i="13"/>
  <c r="AE36" i="13"/>
  <c r="AE7" i="13"/>
  <c r="AE22" i="13"/>
  <c r="AE92" i="13"/>
  <c r="AE18" i="13"/>
  <c r="AE21" i="13"/>
  <c r="AE8" i="13"/>
  <c r="AE86" i="13"/>
  <c r="AE35" i="13"/>
  <c r="AE30" i="13"/>
  <c r="AE25" i="13"/>
  <c r="AE82" i="13"/>
  <c r="AE47" i="13"/>
  <c r="AE52" i="13"/>
  <c r="AE5" i="13"/>
  <c r="AE32" i="13"/>
  <c r="AE41" i="13"/>
  <c r="AE43" i="13"/>
  <c r="AE85" i="13"/>
  <c r="AE15" i="13"/>
  <c r="AE39" i="13"/>
  <c r="AE59" i="13"/>
  <c r="AE57" i="13"/>
  <c r="AE11" i="13"/>
  <c r="AE20" i="13"/>
  <c r="AE9" i="13"/>
  <c r="AE33" i="13"/>
  <c r="AE87" i="13"/>
  <c r="AE26" i="13"/>
  <c r="AE6" i="13"/>
  <c r="AE91" i="13" l="1"/>
  <c r="AH78" i="12" l="1"/>
  <c r="AH73" i="12"/>
  <c r="AH69" i="12"/>
  <c r="AH80" i="12"/>
  <c r="AH64" i="12"/>
  <c r="AH75" i="12"/>
  <c r="AH70" i="12"/>
  <c r="AH67" i="12"/>
  <c r="AH66" i="12"/>
  <c r="AH72" i="12"/>
  <c r="AH62" i="12"/>
  <c r="AH77" i="12"/>
  <c r="AH68" i="12"/>
  <c r="AH81" i="12"/>
  <c r="AH63" i="12"/>
  <c r="AH74" i="12"/>
  <c r="AH61" i="12"/>
  <c r="AH71" i="12"/>
  <c r="AH60" i="12"/>
  <c r="AH65" i="12"/>
  <c r="AH79" i="12"/>
  <c r="AH76" i="12"/>
  <c r="AH45" i="12" l="1"/>
  <c r="AH35" i="12"/>
  <c r="AH86" i="12"/>
  <c r="AH51" i="12"/>
  <c r="AH54" i="12"/>
  <c r="AH31" i="12"/>
  <c r="AH9" i="12"/>
  <c r="AH26" i="12"/>
  <c r="AH17" i="12"/>
  <c r="AH90" i="12"/>
  <c r="AH28" i="12"/>
  <c r="AH12" i="12"/>
  <c r="AH46" i="12"/>
  <c r="AH8" i="12"/>
  <c r="AH52" i="12"/>
  <c r="AH95" i="12"/>
  <c r="AH36" i="12"/>
  <c r="AH59" i="12"/>
  <c r="AH92" i="12"/>
  <c r="AH32" i="12"/>
  <c r="AH41" i="12"/>
  <c r="AH94" i="12"/>
  <c r="AH87" i="12"/>
  <c r="AH44" i="12"/>
  <c r="AH40" i="12"/>
  <c r="AH56" i="12"/>
  <c r="AH34" i="12"/>
  <c r="AH23" i="12"/>
  <c r="AH49" i="12"/>
  <c r="AH15" i="12"/>
  <c r="AH89" i="12"/>
  <c r="AH37" i="12"/>
  <c r="AH39" i="12"/>
  <c r="AH24" i="12"/>
  <c r="AH82" i="12"/>
  <c r="AH16" i="12"/>
  <c r="AH55" i="12"/>
  <c r="AH30" i="12"/>
  <c r="AH33" i="12"/>
  <c r="AH6" i="12"/>
  <c r="AH13" i="12"/>
  <c r="AH38" i="12"/>
  <c r="AH19" i="12"/>
  <c r="AH10" i="12"/>
  <c r="AH43" i="12"/>
  <c r="AH18" i="12"/>
  <c r="AH93" i="12"/>
  <c r="AH22" i="12"/>
  <c r="AH47" i="12"/>
  <c r="AH21" i="12"/>
  <c r="AH85" i="12"/>
  <c r="AH50" i="12"/>
  <c r="AH20" i="12"/>
  <c r="AH42" i="12"/>
  <c r="AH53" i="12"/>
  <c r="AH14" i="12"/>
  <c r="AH88" i="12"/>
  <c r="AH48" i="12"/>
  <c r="AH84" i="12"/>
  <c r="AH27" i="12"/>
  <c r="AH25" i="12"/>
  <c r="AH5" i="12"/>
  <c r="AH11" i="12"/>
  <c r="AH57" i="12"/>
  <c r="AH83" i="12"/>
  <c r="AH29" i="12"/>
  <c r="AH58" i="12"/>
  <c r="AH7" i="12"/>
  <c r="AH91" i="12" l="1"/>
  <c r="AG94" i="11" l="1"/>
  <c r="AG68" i="11"/>
  <c r="AG73" i="11"/>
  <c r="AG87" i="11"/>
  <c r="AG72" i="11"/>
  <c r="AG95" i="11"/>
  <c r="AG74" i="11"/>
  <c r="AG60" i="11"/>
  <c r="AG70" i="11"/>
  <c r="AG71" i="11"/>
  <c r="AG92" i="11"/>
  <c r="AG61" i="11"/>
  <c r="AG69" i="11"/>
  <c r="AG81" i="11"/>
  <c r="AG64" i="11"/>
  <c r="AG77" i="11"/>
  <c r="AG93" i="11"/>
  <c r="AG75" i="11"/>
  <c r="AG63" i="11"/>
  <c r="AG89" i="11"/>
  <c r="AG88" i="11"/>
  <c r="AG78" i="11"/>
  <c r="AG79" i="11"/>
  <c r="AG80" i="11"/>
  <c r="AG76" i="11"/>
  <c r="AG90" i="11"/>
  <c r="AG62" i="11"/>
  <c r="AG65" i="11"/>
  <c r="AG91" i="11" l="1"/>
  <c r="AG5" i="11" l="1"/>
  <c r="AG9" i="11"/>
  <c r="AG13" i="11"/>
  <c r="AG51" i="11"/>
  <c r="AG43" i="11"/>
  <c r="AG66" i="11"/>
  <c r="AG37" i="11"/>
  <c r="AG20" i="11"/>
  <c r="AG40" i="11"/>
  <c r="AG53" i="11"/>
  <c r="AG24" i="11"/>
  <c r="AG15" i="11"/>
  <c r="AG86" i="11"/>
  <c r="AG49" i="11"/>
  <c r="AG21" i="11"/>
  <c r="AG85" i="11"/>
  <c r="AG45" i="11"/>
  <c r="AG54" i="11"/>
  <c r="AG52" i="11"/>
  <c r="AG22" i="11"/>
  <c r="AG47" i="11"/>
  <c r="AG6" i="11"/>
  <c r="AG35" i="11"/>
  <c r="AG34" i="11"/>
  <c r="AG82" i="11"/>
  <c r="AG48" i="11"/>
  <c r="AG23" i="11"/>
  <c r="AG30" i="11"/>
  <c r="AG14" i="11"/>
  <c r="AG12" i="11"/>
  <c r="AG28" i="11"/>
  <c r="AG84" i="11"/>
  <c r="AG36" i="11"/>
  <c r="AG56" i="11"/>
  <c r="AG25" i="11"/>
  <c r="AG50" i="11"/>
  <c r="AG39" i="11"/>
  <c r="AG26" i="11"/>
  <c r="AG19" i="11"/>
  <c r="AG7" i="11"/>
  <c r="AG55" i="11"/>
  <c r="AG27" i="11"/>
  <c r="AG10" i="11"/>
  <c r="AG32" i="11"/>
  <c r="AG33" i="11"/>
  <c r="AG46" i="11"/>
  <c r="AG42" i="11"/>
  <c r="AG57" i="11"/>
  <c r="AG59" i="11"/>
  <c r="AG17" i="11"/>
  <c r="AG11" i="11"/>
  <c r="AG29" i="11"/>
  <c r="AG18" i="11"/>
  <c r="AG38" i="11"/>
  <c r="AG44" i="11"/>
  <c r="AG16" i="11"/>
  <c r="AG83" i="11"/>
  <c r="AG58" i="11"/>
  <c r="AG67" i="11"/>
  <c r="AG8" i="11"/>
  <c r="AG41" i="11"/>
  <c r="AG31" i="11"/>
</calcChain>
</file>

<file path=xl/sharedStrings.xml><?xml version="1.0" encoding="utf-8"?>
<sst xmlns="http://schemas.openxmlformats.org/spreadsheetml/2006/main" count="1563" uniqueCount="192">
  <si>
    <t>その他</t>
    <rPh sb="2" eb="3">
      <t>タ</t>
    </rPh>
    <phoneticPr fontId="6"/>
  </si>
  <si>
    <t>繰出基準等に基づくもの</t>
    <rPh sb="0" eb="1">
      <t>ソウ</t>
    </rPh>
    <rPh sb="1" eb="2">
      <t>シュツ</t>
    </rPh>
    <rPh sb="2" eb="5">
      <t>キジュンナド</t>
    </rPh>
    <rPh sb="6" eb="7">
      <t>モト</t>
    </rPh>
    <phoneticPr fontId="6"/>
  </si>
  <si>
    <t>資本勘定
他会計借入金</t>
    <rPh sb="0" eb="2">
      <t>シホン</t>
    </rPh>
    <rPh sb="2" eb="4">
      <t>カンジョウ</t>
    </rPh>
    <rPh sb="5" eb="6">
      <t>ホカ</t>
    </rPh>
    <rPh sb="6" eb="8">
      <t>カイケイ</t>
    </rPh>
    <rPh sb="8" eb="9">
      <t>シャク</t>
    </rPh>
    <rPh sb="9" eb="10">
      <t>ニュウ</t>
    </rPh>
    <rPh sb="10" eb="11">
      <t>キン</t>
    </rPh>
    <phoneticPr fontId="6"/>
  </si>
  <si>
    <t>5</t>
    <phoneticPr fontId="6"/>
  </si>
  <si>
    <t>収益勘定
他会計借入金</t>
    <rPh sb="0" eb="2">
      <t>シュウエキ</t>
    </rPh>
    <rPh sb="2" eb="4">
      <t>カンジョウ</t>
    </rPh>
    <rPh sb="5" eb="6">
      <t>ホカ</t>
    </rPh>
    <rPh sb="6" eb="8">
      <t>カイケイ</t>
    </rPh>
    <rPh sb="8" eb="9">
      <t>シャク</t>
    </rPh>
    <rPh sb="9" eb="10">
      <t>ニュウ</t>
    </rPh>
    <rPh sb="10" eb="11">
      <t>キン</t>
    </rPh>
    <phoneticPr fontId="6"/>
  </si>
  <si>
    <t>4</t>
    <phoneticPr fontId="6"/>
  </si>
  <si>
    <t>ア－イ</t>
    <phoneticPr fontId="6"/>
  </si>
  <si>
    <t>ウ</t>
    <phoneticPr fontId="6"/>
  </si>
  <si>
    <t>実繰入額計</t>
    <rPh sb="3" eb="4">
      <t>ガク</t>
    </rPh>
    <phoneticPr fontId="6"/>
  </si>
  <si>
    <t>イ</t>
    <phoneticPr fontId="6"/>
  </si>
  <si>
    <t>基準額計</t>
    <phoneticPr fontId="6"/>
  </si>
  <si>
    <t>ア</t>
    <phoneticPr fontId="6"/>
  </si>
  <si>
    <t>繰入金計</t>
    <rPh sb="0" eb="1">
      <t>ソウ</t>
    </rPh>
    <rPh sb="1" eb="3">
      <t>ニュウキン</t>
    </rPh>
    <rPh sb="3" eb="4">
      <t>ケイ</t>
    </rPh>
    <phoneticPr fontId="6"/>
  </si>
  <si>
    <t>3</t>
    <phoneticPr fontId="6"/>
  </si>
  <si>
    <t>実繰入額</t>
    <rPh sb="0" eb="1">
      <t>ジツ</t>
    </rPh>
    <rPh sb="1" eb="2">
      <t>ソウ</t>
    </rPh>
    <rPh sb="2" eb="3">
      <t>イリ</t>
    </rPh>
    <rPh sb="3" eb="4">
      <t>ガク</t>
    </rPh>
    <phoneticPr fontId="6"/>
  </si>
  <si>
    <t>基準額</t>
    <rPh sb="0" eb="1">
      <t>モト</t>
    </rPh>
    <rPh sb="1" eb="2">
      <t>ジュン</t>
    </rPh>
    <rPh sb="2" eb="3">
      <t>ガク</t>
    </rPh>
    <phoneticPr fontId="6"/>
  </si>
  <si>
    <t>計</t>
    <rPh sb="0" eb="1">
      <t>ケイ</t>
    </rPh>
    <phoneticPr fontId="6"/>
  </si>
  <si>
    <t>チ</t>
    <phoneticPr fontId="7"/>
  </si>
  <si>
    <t>臨時財政特例債等</t>
    <rPh sb="0" eb="2">
      <t>リンジ</t>
    </rPh>
    <rPh sb="2" eb="4">
      <t>ザイセイ</t>
    </rPh>
    <rPh sb="4" eb="6">
      <t>トクレイ</t>
    </rPh>
    <rPh sb="6" eb="7">
      <t>サイ</t>
    </rPh>
    <rPh sb="7" eb="8">
      <t>トウ</t>
    </rPh>
    <phoneticPr fontId="6"/>
  </si>
  <si>
    <t>タ</t>
    <phoneticPr fontId="7"/>
  </si>
  <si>
    <t>災害復旧費</t>
    <rPh sb="0" eb="1">
      <t>ワザワ</t>
    </rPh>
    <rPh sb="1" eb="2">
      <t>ガイ</t>
    </rPh>
    <rPh sb="2" eb="3">
      <t>マタ</t>
    </rPh>
    <rPh sb="3" eb="4">
      <t>キュウ</t>
    </rPh>
    <rPh sb="4" eb="5">
      <t>ヒ</t>
    </rPh>
    <phoneticPr fontId="6"/>
  </si>
  <si>
    <t>ソ</t>
    <phoneticPr fontId="7"/>
  </si>
  <si>
    <t>公営企業の脱炭素化の取組に要する経費</t>
    <rPh sb="0" eb="2">
      <t>コウエイ</t>
    </rPh>
    <rPh sb="2" eb="4">
      <t>キギョウ</t>
    </rPh>
    <rPh sb="5" eb="9">
      <t>ダツタンソカ</t>
    </rPh>
    <rPh sb="10" eb="12">
      <t>トリクミ</t>
    </rPh>
    <rPh sb="13" eb="14">
      <t>ヨウ</t>
    </rPh>
    <rPh sb="16" eb="18">
      <t>ケイヒ</t>
    </rPh>
    <phoneticPr fontId="7"/>
  </si>
  <si>
    <t>セ</t>
    <phoneticPr fontId="7"/>
  </si>
  <si>
    <t>公共施設等運営権方式の導入に要する経費</t>
    <rPh sb="0" eb="10">
      <t>コウキョウシセツトウウンエイケンホウシキ</t>
    </rPh>
    <rPh sb="11" eb="13">
      <t>ドウニュウ</t>
    </rPh>
    <rPh sb="14" eb="15">
      <t>ヨウ</t>
    </rPh>
    <rPh sb="17" eb="19">
      <t>ケイヒ</t>
    </rPh>
    <phoneticPr fontId="7"/>
  </si>
  <si>
    <t>ス</t>
    <phoneticPr fontId="7"/>
  </si>
  <si>
    <t>地方公営企業法の適用に要する経費</t>
    <rPh sb="0" eb="7">
      <t>チホウコウエイキギョウホウ</t>
    </rPh>
    <rPh sb="8" eb="10">
      <t>テキヨウ</t>
    </rPh>
    <rPh sb="11" eb="12">
      <t>ヨウ</t>
    </rPh>
    <rPh sb="14" eb="16">
      <t>ケイヒ</t>
    </rPh>
    <phoneticPr fontId="7"/>
  </si>
  <si>
    <t>シ</t>
    <phoneticPr fontId="7"/>
  </si>
  <si>
    <t>補正予算債の償還に要する経費</t>
    <rPh sb="0" eb="5">
      <t>ホセイヨサンサイ</t>
    </rPh>
    <rPh sb="6" eb="8">
      <t>ショウカン</t>
    </rPh>
    <rPh sb="9" eb="10">
      <t>ヨウ</t>
    </rPh>
    <rPh sb="12" eb="14">
      <t>ケイヒ</t>
    </rPh>
    <phoneticPr fontId="7"/>
  </si>
  <si>
    <t>サ</t>
    <phoneticPr fontId="7"/>
  </si>
  <si>
    <t>分流式下水道等に要する経費</t>
    <rPh sb="0" eb="7">
      <t>ブンリュウシキゲスイドウトウ</t>
    </rPh>
    <rPh sb="8" eb="9">
      <t>ヨウ</t>
    </rPh>
    <rPh sb="11" eb="13">
      <t>ケイヒ</t>
    </rPh>
    <phoneticPr fontId="7"/>
  </si>
  <si>
    <t>コ</t>
    <phoneticPr fontId="7"/>
  </si>
  <si>
    <t>小規模集合排水処理事業に要する経費</t>
    <rPh sb="0" eb="11">
      <t>ショウキボシュウゴウハイスイショリジギョウ</t>
    </rPh>
    <rPh sb="12" eb="13">
      <t>ヨウ</t>
    </rPh>
    <rPh sb="15" eb="17">
      <t>ケイヒ</t>
    </rPh>
    <phoneticPr fontId="7"/>
  </si>
  <si>
    <t>ケ</t>
    <phoneticPr fontId="7"/>
  </si>
  <si>
    <t>児童手当に要する経費</t>
    <rPh sb="0" eb="4">
      <t>ジドウテアテ</t>
    </rPh>
    <rPh sb="5" eb="6">
      <t>ヨウ</t>
    </rPh>
    <rPh sb="8" eb="10">
      <t>ケイヒ</t>
    </rPh>
    <phoneticPr fontId="7"/>
  </si>
  <si>
    <t>ク</t>
    <phoneticPr fontId="7"/>
  </si>
  <si>
    <t>緊急下水道整備特定事業等に要する経費</t>
    <rPh sb="0" eb="12">
      <t>キンキュウゲスイドウセイビトクテイジギョウトウ</t>
    </rPh>
    <rPh sb="13" eb="14">
      <t>ヨウ</t>
    </rPh>
    <rPh sb="16" eb="18">
      <t>ケイヒ</t>
    </rPh>
    <phoneticPr fontId="7"/>
  </si>
  <si>
    <t>キ</t>
    <phoneticPr fontId="7"/>
  </si>
  <si>
    <t>普及特別対策に要する経費</t>
    <rPh sb="0" eb="6">
      <t>フキュウトクベツタイサク</t>
    </rPh>
    <rPh sb="7" eb="8">
      <t>ヨウ</t>
    </rPh>
    <rPh sb="10" eb="12">
      <t>ケイヒ</t>
    </rPh>
    <phoneticPr fontId="7"/>
  </si>
  <si>
    <t>カ</t>
    <phoneticPr fontId="7"/>
  </si>
  <si>
    <t>高度処理費</t>
    <rPh sb="0" eb="5">
      <t>コウドショリヒ</t>
    </rPh>
    <phoneticPr fontId="7"/>
  </si>
  <si>
    <t>オ</t>
    <phoneticPr fontId="7"/>
  </si>
  <si>
    <t>流域下水道の建設に要する経費</t>
    <rPh sb="0" eb="5">
      <t>リュウイキゲスイドウ</t>
    </rPh>
    <rPh sb="6" eb="8">
      <t>ケンセツ</t>
    </rPh>
    <rPh sb="9" eb="10">
      <t>ヨウ</t>
    </rPh>
    <rPh sb="12" eb="14">
      <t>ケイヒ</t>
    </rPh>
    <phoneticPr fontId="7"/>
  </si>
  <si>
    <t>エ</t>
    <phoneticPr fontId="6"/>
  </si>
  <si>
    <t>雨水処理費
（用地元金等）</t>
    <rPh sb="0" eb="2">
      <t>ウスイ</t>
    </rPh>
    <rPh sb="2" eb="5">
      <t>ショリヒ</t>
    </rPh>
    <rPh sb="7" eb="9">
      <t>ヨウチ</t>
    </rPh>
    <rPh sb="9" eb="11">
      <t>ガンキン</t>
    </rPh>
    <rPh sb="11" eb="12">
      <t>トウ</t>
    </rPh>
    <phoneticPr fontId="6"/>
  </si>
  <si>
    <t>特別措置分</t>
    <rPh sb="0" eb="2">
      <t>トクベツ</t>
    </rPh>
    <rPh sb="2" eb="4">
      <t>ソチ</t>
    </rPh>
    <rPh sb="4" eb="5">
      <t>ブン</t>
    </rPh>
    <phoneticPr fontId="6"/>
  </si>
  <si>
    <t>他　会　計　補　助　金</t>
    <phoneticPr fontId="6"/>
  </si>
  <si>
    <t>広域化・共同化の推進
に要する経費</t>
    <rPh sb="0" eb="3">
      <t>コウイキカ</t>
    </rPh>
    <rPh sb="4" eb="7">
      <t>キョウドウカ</t>
    </rPh>
    <rPh sb="8" eb="10">
      <t>スイシン</t>
    </rPh>
    <rPh sb="12" eb="13">
      <t>ヨウ</t>
    </rPh>
    <rPh sb="15" eb="17">
      <t>ケイヒ</t>
    </rPh>
    <phoneticPr fontId="6"/>
  </si>
  <si>
    <t>(2)</t>
    <phoneticPr fontId="6"/>
  </si>
  <si>
    <t xml:space="preserve">他会計出資金 </t>
    <phoneticPr fontId="8"/>
  </si>
  <si>
    <t>(1)</t>
    <phoneticPr fontId="6"/>
  </si>
  <si>
    <t>2資本勘定繰入金</t>
    <rPh sb="1" eb="3">
      <t>シホン</t>
    </rPh>
    <rPh sb="3" eb="5">
      <t>カンジョウ</t>
    </rPh>
    <rPh sb="5" eb="6">
      <t>ソウ</t>
    </rPh>
    <rPh sb="6" eb="8">
      <t>ニュウキン</t>
    </rPh>
    <phoneticPr fontId="6"/>
  </si>
  <si>
    <t>他会計繰入金</t>
    <phoneticPr fontId="6"/>
  </si>
  <si>
    <t>(3)特別利益</t>
    <phoneticPr fontId="6"/>
  </si>
  <si>
    <t>新型コロナウイルス感染症に係る減収対策のために発行する資金手当債の利子負担の軽減に要する経費</t>
    <rPh sb="0" eb="2">
      <t>シンガタ</t>
    </rPh>
    <rPh sb="9" eb="12">
      <t>カンセンショウ</t>
    </rPh>
    <rPh sb="13" eb="14">
      <t>カカ</t>
    </rPh>
    <rPh sb="15" eb="17">
      <t>ゲンシュウ</t>
    </rPh>
    <rPh sb="17" eb="19">
      <t>タイサク</t>
    </rPh>
    <rPh sb="23" eb="25">
      <t>ハッコウ</t>
    </rPh>
    <rPh sb="27" eb="29">
      <t>シキン</t>
    </rPh>
    <rPh sb="29" eb="32">
      <t>テアテサイ</t>
    </rPh>
    <rPh sb="33" eb="35">
      <t>リシ</t>
    </rPh>
    <rPh sb="35" eb="37">
      <t>フタン</t>
    </rPh>
    <rPh sb="38" eb="40">
      <t>ケイゲン</t>
    </rPh>
    <rPh sb="41" eb="42">
      <t>ヨウ</t>
    </rPh>
    <rPh sb="44" eb="46">
      <t>ケイヒ</t>
    </rPh>
    <phoneticPr fontId="6"/>
  </si>
  <si>
    <t>ナ</t>
    <phoneticPr fontId="6"/>
  </si>
  <si>
    <t>ト</t>
    <phoneticPr fontId="6"/>
  </si>
  <si>
    <t>公営企業の脱炭素化の取組に要する経費</t>
    <rPh sb="0" eb="2">
      <t>コウエイ</t>
    </rPh>
    <rPh sb="2" eb="4">
      <t>キギョウ</t>
    </rPh>
    <rPh sb="5" eb="9">
      <t>ダツタンソカ</t>
    </rPh>
    <rPh sb="10" eb="12">
      <t>トリクミ</t>
    </rPh>
    <rPh sb="13" eb="14">
      <t>ヨウ</t>
    </rPh>
    <rPh sb="16" eb="18">
      <t>ケイヒ</t>
    </rPh>
    <phoneticPr fontId="6"/>
  </si>
  <si>
    <t>テ</t>
    <phoneticPr fontId="6"/>
  </si>
  <si>
    <t>公共施設等運営権方式の導入に
要する経費</t>
    <rPh sb="0" eb="10">
      <t>コウキョウシセツトウウンエイケンホウシキ</t>
    </rPh>
    <rPh sb="11" eb="13">
      <t>ドウニュウ</t>
    </rPh>
    <rPh sb="15" eb="16">
      <t>ヨウ</t>
    </rPh>
    <rPh sb="18" eb="20">
      <t>ケイヒ</t>
    </rPh>
    <phoneticPr fontId="6"/>
  </si>
  <si>
    <t>ツ</t>
    <phoneticPr fontId="6"/>
  </si>
  <si>
    <t>地方公営企業法の
適用に要する経費</t>
    <rPh sb="0" eb="2">
      <t>チホウ</t>
    </rPh>
    <rPh sb="2" eb="4">
      <t>コウエイ</t>
    </rPh>
    <rPh sb="4" eb="6">
      <t>キギョウ</t>
    </rPh>
    <rPh sb="6" eb="7">
      <t>ホウ</t>
    </rPh>
    <rPh sb="9" eb="11">
      <t>テキヨウ</t>
    </rPh>
    <rPh sb="12" eb="13">
      <t>ヨウ</t>
    </rPh>
    <rPh sb="15" eb="17">
      <t>ケイヒ</t>
    </rPh>
    <phoneticPr fontId="6"/>
  </si>
  <si>
    <t>チ</t>
    <phoneticPr fontId="6"/>
  </si>
  <si>
    <t>補正予算債の償還
に要する経費</t>
    <rPh sb="0" eb="2">
      <t>ホセイ</t>
    </rPh>
    <rPh sb="2" eb="4">
      <t>ヨサン</t>
    </rPh>
    <rPh sb="4" eb="5">
      <t>サイ</t>
    </rPh>
    <rPh sb="6" eb="8">
      <t>ショウカン</t>
    </rPh>
    <rPh sb="10" eb="11">
      <t>ヨウ</t>
    </rPh>
    <rPh sb="13" eb="15">
      <t>ケイヒ</t>
    </rPh>
    <phoneticPr fontId="6"/>
  </si>
  <si>
    <t>タ</t>
    <phoneticPr fontId="6"/>
  </si>
  <si>
    <t>児童手当に要する経費</t>
    <rPh sb="0" eb="2">
      <t>ジドウ</t>
    </rPh>
    <rPh sb="2" eb="4">
      <t>テアテ</t>
    </rPh>
    <rPh sb="5" eb="6">
      <t>ヨウ</t>
    </rPh>
    <rPh sb="8" eb="10">
      <t>ケイヒ</t>
    </rPh>
    <phoneticPr fontId="6"/>
  </si>
  <si>
    <t>ソ</t>
    <phoneticPr fontId="6"/>
  </si>
  <si>
    <t>セ</t>
    <phoneticPr fontId="6"/>
  </si>
  <si>
    <t>分流式下水道等に
要する経費</t>
    <rPh sb="0" eb="2">
      <t>ブンリュウ</t>
    </rPh>
    <rPh sb="2" eb="3">
      <t>シキ</t>
    </rPh>
    <rPh sb="3" eb="6">
      <t>ゲスイドウ</t>
    </rPh>
    <rPh sb="6" eb="7">
      <t>トウ</t>
    </rPh>
    <rPh sb="9" eb="10">
      <t>ヨウ</t>
    </rPh>
    <rPh sb="12" eb="14">
      <t>ケイヒ</t>
    </rPh>
    <phoneticPr fontId="6"/>
  </si>
  <si>
    <t>ス</t>
    <phoneticPr fontId="6"/>
  </si>
  <si>
    <t>流域下水道に
要する経費</t>
    <rPh sb="0" eb="2">
      <t>リュウイキ</t>
    </rPh>
    <rPh sb="2" eb="5">
      <t>ゲスイドウ</t>
    </rPh>
    <rPh sb="7" eb="8">
      <t>ヨウ</t>
    </rPh>
    <rPh sb="10" eb="12">
      <t>ケイヒ</t>
    </rPh>
    <phoneticPr fontId="6"/>
  </si>
  <si>
    <t>シ</t>
    <phoneticPr fontId="6"/>
  </si>
  <si>
    <t>緊急下水道整備
特定事業等の建設経費</t>
    <rPh sb="0" eb="2">
      <t>キンキュウ</t>
    </rPh>
    <rPh sb="2" eb="5">
      <t>ゲスイドウ</t>
    </rPh>
    <rPh sb="5" eb="7">
      <t>セイビ</t>
    </rPh>
    <rPh sb="8" eb="10">
      <t>トクテイ</t>
    </rPh>
    <rPh sb="10" eb="12">
      <t>ジギョウ</t>
    </rPh>
    <rPh sb="12" eb="13">
      <t>トウ</t>
    </rPh>
    <rPh sb="14" eb="16">
      <t>ケンセツ</t>
    </rPh>
    <rPh sb="16" eb="18">
      <t>ケイヒ</t>
    </rPh>
    <phoneticPr fontId="6"/>
  </si>
  <si>
    <t>サ</t>
    <phoneticPr fontId="6"/>
  </si>
  <si>
    <t>普及特別対策に
要する経費</t>
    <rPh sb="0" eb="2">
      <t>フキュウ</t>
    </rPh>
    <rPh sb="2" eb="4">
      <t>トクベツ</t>
    </rPh>
    <rPh sb="4" eb="6">
      <t>タイサク</t>
    </rPh>
    <rPh sb="8" eb="9">
      <t>ヨウ</t>
    </rPh>
    <rPh sb="11" eb="13">
      <t>ケイヒ</t>
    </rPh>
    <phoneticPr fontId="6"/>
  </si>
  <si>
    <t>コ</t>
    <phoneticPr fontId="6"/>
  </si>
  <si>
    <t>広域化・共同化の推進に要する経費</t>
    <rPh sb="0" eb="3">
      <t>コウイキカ</t>
    </rPh>
    <rPh sb="4" eb="7">
      <t>キョウドウカ</t>
    </rPh>
    <rPh sb="8" eb="10">
      <t>スイシン</t>
    </rPh>
    <rPh sb="11" eb="12">
      <t>ヨウ</t>
    </rPh>
    <rPh sb="14" eb="16">
      <t>ケイヒ</t>
    </rPh>
    <phoneticPr fontId="8"/>
  </si>
  <si>
    <t>ケ</t>
    <phoneticPr fontId="8"/>
  </si>
  <si>
    <t>ク</t>
    <phoneticPr fontId="6"/>
  </si>
  <si>
    <t>災害復旧費</t>
    <rPh sb="0" eb="2">
      <t>サイガイ</t>
    </rPh>
    <rPh sb="2" eb="4">
      <t>フッキュウ</t>
    </rPh>
    <rPh sb="4" eb="5">
      <t>ヒ</t>
    </rPh>
    <phoneticPr fontId="6"/>
  </si>
  <si>
    <t>キ</t>
    <phoneticPr fontId="6"/>
  </si>
  <si>
    <t>基礎年金拠出金
公的負担経費</t>
    <rPh sb="0" eb="2">
      <t>キソ</t>
    </rPh>
    <rPh sb="2" eb="4">
      <t>ネンキン</t>
    </rPh>
    <rPh sb="5" eb="6">
      <t>シュツ</t>
    </rPh>
    <rPh sb="6" eb="7">
      <t>キン</t>
    </rPh>
    <rPh sb="8" eb="10">
      <t>コウテキ</t>
    </rPh>
    <rPh sb="10" eb="12">
      <t>フタン</t>
    </rPh>
    <rPh sb="12" eb="14">
      <t>ケイヒ</t>
    </rPh>
    <phoneticPr fontId="6"/>
  </si>
  <si>
    <t>カ</t>
    <phoneticPr fontId="6"/>
  </si>
  <si>
    <t>高資本費対策経費</t>
    <rPh sb="0" eb="1">
      <t>コウ</t>
    </rPh>
    <rPh sb="1" eb="3">
      <t>シホン</t>
    </rPh>
    <rPh sb="3" eb="4">
      <t>ヒ</t>
    </rPh>
    <rPh sb="4" eb="6">
      <t>タイサク</t>
    </rPh>
    <rPh sb="6" eb="8">
      <t>ケイヒ</t>
    </rPh>
    <phoneticPr fontId="6"/>
  </si>
  <si>
    <t>オ</t>
    <phoneticPr fontId="6"/>
  </si>
  <si>
    <t>高度処理費
（用地元金以外）</t>
    <rPh sb="0" eb="2">
      <t>コウド</t>
    </rPh>
    <rPh sb="2" eb="5">
      <t>ショリヒ</t>
    </rPh>
    <rPh sb="7" eb="9">
      <t>ヨウチ</t>
    </rPh>
    <rPh sb="9" eb="11">
      <t>ガンキン</t>
    </rPh>
    <rPh sb="11" eb="13">
      <t>イガイ</t>
    </rPh>
    <phoneticPr fontId="6"/>
  </si>
  <si>
    <t>不明水処理費</t>
    <rPh sb="0" eb="2">
      <t>フメイ</t>
    </rPh>
    <rPh sb="2" eb="3">
      <t>スイ</t>
    </rPh>
    <rPh sb="3" eb="6">
      <t>ショリヒ</t>
    </rPh>
    <phoneticPr fontId="6"/>
  </si>
  <si>
    <t>水洗便所等
普及費</t>
    <rPh sb="0" eb="2">
      <t>スイセン</t>
    </rPh>
    <rPh sb="2" eb="4">
      <t>ベンジョ</t>
    </rPh>
    <rPh sb="4" eb="5">
      <t>トウ</t>
    </rPh>
    <rPh sb="6" eb="8">
      <t>フキュウ</t>
    </rPh>
    <rPh sb="8" eb="9">
      <t>ヒ</t>
    </rPh>
    <phoneticPr fontId="6"/>
  </si>
  <si>
    <t>営業外収益</t>
    <rPh sb="0" eb="1">
      <t>エイ</t>
    </rPh>
    <rPh sb="1" eb="2">
      <t>ギョウ</t>
    </rPh>
    <rPh sb="2" eb="3">
      <t>ガイ</t>
    </rPh>
    <rPh sb="3" eb="4">
      <t>オサム</t>
    </rPh>
    <rPh sb="4" eb="5">
      <t>エキ</t>
    </rPh>
    <phoneticPr fontId="6"/>
  </si>
  <si>
    <t>水質規制費</t>
    <rPh sb="0" eb="2">
      <t>スイシツ</t>
    </rPh>
    <rPh sb="2" eb="4">
      <t>キセイ</t>
    </rPh>
    <rPh sb="4" eb="5">
      <t>ヒ</t>
    </rPh>
    <phoneticPr fontId="6"/>
  </si>
  <si>
    <t>他会計補助金</t>
    <rPh sb="0" eb="1">
      <t>ホカ</t>
    </rPh>
    <rPh sb="1" eb="2">
      <t>カイ</t>
    </rPh>
    <rPh sb="2" eb="3">
      <t>ケイ</t>
    </rPh>
    <rPh sb="3" eb="4">
      <t>タスク</t>
    </rPh>
    <rPh sb="4" eb="5">
      <t>スケ</t>
    </rPh>
    <rPh sb="5" eb="6">
      <t>カネ</t>
    </rPh>
    <phoneticPr fontId="6"/>
  </si>
  <si>
    <t>雨水処理負担金
（用地元金等以外）</t>
    <rPh sb="0" eb="2">
      <t>ウスイ</t>
    </rPh>
    <rPh sb="2" eb="4">
      <t>ショリ</t>
    </rPh>
    <rPh sb="4" eb="7">
      <t>フタンキン</t>
    </rPh>
    <rPh sb="9" eb="11">
      <t>ヨウチ</t>
    </rPh>
    <rPh sb="11" eb="13">
      <t>ガンキン</t>
    </rPh>
    <rPh sb="13" eb="14">
      <t>トウ</t>
    </rPh>
    <rPh sb="14" eb="16">
      <t>イガイ</t>
    </rPh>
    <phoneticPr fontId="6"/>
  </si>
  <si>
    <r>
      <t>(</t>
    </r>
    <r>
      <rPr>
        <sz val="11"/>
        <color theme="1"/>
        <rFont val="Yu Gothic"/>
        <family val="2"/>
        <charset val="128"/>
      </rPr>
      <t>1)</t>
    </r>
    <r>
      <rPr>
        <sz val="11"/>
        <color theme="1"/>
        <rFont val="Yu Gothic"/>
        <family val="2"/>
        <charset val="128"/>
      </rPr>
      <t>営業収益</t>
    </r>
    <phoneticPr fontId="6"/>
  </si>
  <si>
    <t>1収益勘定繰入金　</t>
    <rPh sb="1" eb="2">
      <t>オサム</t>
    </rPh>
    <rPh sb="2" eb="3">
      <t>エキ</t>
    </rPh>
    <rPh sb="3" eb="4">
      <t>カン</t>
    </rPh>
    <rPh sb="4" eb="5">
      <t>サダム</t>
    </rPh>
    <rPh sb="5" eb="6">
      <t>ソウ</t>
    </rPh>
    <rPh sb="6" eb="7">
      <t>イリ</t>
    </rPh>
    <rPh sb="7" eb="8">
      <t>カネ</t>
    </rPh>
    <phoneticPr fontId="6"/>
  </si>
  <si>
    <t>　項　　目</t>
    <rPh sb="1" eb="2">
      <t>コウ</t>
    </rPh>
    <rPh sb="4" eb="5">
      <t>メ</t>
    </rPh>
    <phoneticPr fontId="6"/>
  </si>
  <si>
    <t>合　計</t>
    <rPh sb="0" eb="1">
      <t>ア</t>
    </rPh>
    <rPh sb="2" eb="3">
      <t>ケイ</t>
    </rPh>
    <phoneticPr fontId="8"/>
  </si>
  <si>
    <t>聖籠町</t>
    <phoneticPr fontId="8"/>
  </si>
  <si>
    <t>胎内市</t>
    <phoneticPr fontId="8"/>
  </si>
  <si>
    <t>南魚沼市</t>
    <rPh sb="0" eb="1">
      <t>ミナミ</t>
    </rPh>
    <rPh sb="1" eb="3">
      <t>ウオヌマ</t>
    </rPh>
    <rPh sb="3" eb="4">
      <t>シ</t>
    </rPh>
    <phoneticPr fontId="8"/>
  </si>
  <si>
    <t>魚沼市</t>
    <rPh sb="0" eb="2">
      <t>ウオヌマ</t>
    </rPh>
    <rPh sb="2" eb="3">
      <t>シ</t>
    </rPh>
    <phoneticPr fontId="8"/>
  </si>
  <si>
    <t>佐渡市</t>
    <rPh sb="0" eb="3">
      <t>サドシ</t>
    </rPh>
    <phoneticPr fontId="8"/>
  </si>
  <si>
    <t>阿賀野市</t>
    <rPh sb="0" eb="4">
      <t>アガノシ</t>
    </rPh>
    <phoneticPr fontId="8"/>
  </si>
  <si>
    <t>上越市</t>
    <rPh sb="0" eb="3">
      <t>ジョウエツシ</t>
    </rPh>
    <phoneticPr fontId="8"/>
  </si>
  <si>
    <t>五泉市</t>
    <rPh sb="0" eb="3">
      <t>ゴセンシ</t>
    </rPh>
    <phoneticPr fontId="8"/>
  </si>
  <si>
    <t>妙高市</t>
    <rPh sb="0" eb="2">
      <t>ミョウコウ</t>
    </rPh>
    <rPh sb="2" eb="3">
      <t>シ</t>
    </rPh>
    <phoneticPr fontId="8"/>
  </si>
  <si>
    <t>糸魚川市</t>
    <rPh sb="0" eb="4">
      <t>イトイガワシ</t>
    </rPh>
    <phoneticPr fontId="8"/>
  </si>
  <si>
    <t>燕市</t>
    <rPh sb="0" eb="2">
      <t>ツバメシ</t>
    </rPh>
    <phoneticPr fontId="8"/>
  </si>
  <si>
    <t>村上市</t>
    <rPh sb="0" eb="3">
      <t>ムラカミシ</t>
    </rPh>
    <phoneticPr fontId="8"/>
  </si>
  <si>
    <t>見附市</t>
    <phoneticPr fontId="8"/>
  </si>
  <si>
    <t>十日町市</t>
    <rPh sb="0" eb="4">
      <t>トオカマチシ</t>
    </rPh>
    <phoneticPr fontId="8"/>
  </si>
  <si>
    <t>小千谷市</t>
    <phoneticPr fontId="8"/>
  </si>
  <si>
    <t>新発田市</t>
    <rPh sb="0" eb="4">
      <t>シバタシ</t>
    </rPh>
    <phoneticPr fontId="8"/>
  </si>
  <si>
    <t>柏崎市</t>
    <phoneticPr fontId="8"/>
  </si>
  <si>
    <t>三条市</t>
    <rPh sb="0" eb="3">
      <t>サンジョウシ</t>
    </rPh>
    <phoneticPr fontId="8"/>
  </si>
  <si>
    <t>長岡市</t>
    <phoneticPr fontId="8"/>
  </si>
  <si>
    <t>新潟市</t>
    <rPh sb="0" eb="3">
      <t>ニイガタシ</t>
    </rPh>
    <phoneticPr fontId="8"/>
  </si>
  <si>
    <t>団　体　名　</t>
    <rPh sb="0" eb="1">
      <t>ダン</t>
    </rPh>
    <rPh sb="2" eb="3">
      <t>カラダ</t>
    </rPh>
    <rPh sb="4" eb="5">
      <t>メイ</t>
    </rPh>
    <phoneticPr fontId="6"/>
  </si>
  <si>
    <t>（単位：千円）</t>
    <rPh sb="1" eb="3">
      <t>タンイ</t>
    </rPh>
    <rPh sb="4" eb="6">
      <t>センエン</t>
    </rPh>
    <phoneticPr fontId="6"/>
  </si>
  <si>
    <t>※印刷範囲外</t>
    <rPh sb="1" eb="3">
      <t>インサツ</t>
    </rPh>
    <rPh sb="3" eb="5">
      <t>ハンイ</t>
    </rPh>
    <rPh sb="5" eb="6">
      <t>ガイ</t>
    </rPh>
    <phoneticPr fontId="8"/>
  </si>
  <si>
    <t>法適用　公共下水道（他会計関係）</t>
    <rPh sb="4" eb="6">
      <t>コウキョウ</t>
    </rPh>
    <rPh sb="6" eb="9">
      <t>ゲスイドウ</t>
    </rPh>
    <phoneticPr fontId="8"/>
  </si>
  <si>
    <t>公営企業の脱炭素化の取組に要する経費</t>
    <rPh sb="0" eb="4">
      <t>コウエイキギョウ</t>
    </rPh>
    <rPh sb="5" eb="9">
      <t>ダツタンソカ</t>
    </rPh>
    <rPh sb="10" eb="12">
      <t>トリクミ</t>
    </rPh>
    <rPh sb="13" eb="14">
      <t>ヨウ</t>
    </rPh>
    <rPh sb="16" eb="18">
      <t>ケイヒ</t>
    </rPh>
    <phoneticPr fontId="7"/>
  </si>
  <si>
    <t>ケ</t>
    <phoneticPr fontId="6"/>
  </si>
  <si>
    <t>エ</t>
    <phoneticPr fontId="7"/>
  </si>
  <si>
    <t>公営企業の脱炭素化の取組に
要する経費</t>
    <rPh sb="0" eb="2">
      <t>コウエイ</t>
    </rPh>
    <rPh sb="2" eb="4">
      <t>キギョウ</t>
    </rPh>
    <rPh sb="5" eb="9">
      <t>ダツタンソカ</t>
    </rPh>
    <rPh sb="10" eb="12">
      <t>トリクミ</t>
    </rPh>
    <rPh sb="14" eb="15">
      <t>ヨウ</t>
    </rPh>
    <rPh sb="17" eb="19">
      <t>ケイヒ</t>
    </rPh>
    <phoneticPr fontId="6"/>
  </si>
  <si>
    <t>公共施設等運営権方式の導入に要する経費</t>
    <rPh sb="0" eb="10">
      <t>コウキョウシセツトウウンエイケンホウシキ</t>
    </rPh>
    <rPh sb="11" eb="13">
      <t>ドウニュウ</t>
    </rPh>
    <rPh sb="14" eb="15">
      <t>ヨウ</t>
    </rPh>
    <rPh sb="17" eb="19">
      <t>ケイヒ</t>
    </rPh>
    <phoneticPr fontId="6"/>
  </si>
  <si>
    <t>関川村</t>
    <rPh sb="0" eb="2">
      <t>セキカワ</t>
    </rPh>
    <phoneticPr fontId="8"/>
  </si>
  <si>
    <t>弥彦村</t>
    <phoneticPr fontId="8"/>
  </si>
  <si>
    <t>胎内市</t>
    <rPh sb="0" eb="2">
      <t>タイナイ</t>
    </rPh>
    <rPh sb="2" eb="3">
      <t>シ</t>
    </rPh>
    <phoneticPr fontId="8"/>
  </si>
  <si>
    <t>妙高市</t>
    <phoneticPr fontId="8"/>
  </si>
  <si>
    <t>十日町市</t>
    <rPh sb="0" eb="3">
      <t>トオカマチ</t>
    </rPh>
    <rPh sb="3" eb="4">
      <t>シ</t>
    </rPh>
    <phoneticPr fontId="8"/>
  </si>
  <si>
    <t>柏崎市</t>
    <rPh sb="0" eb="2">
      <t>カシワザキ</t>
    </rPh>
    <rPh sb="2" eb="3">
      <t>シ</t>
    </rPh>
    <phoneticPr fontId="8"/>
  </si>
  <si>
    <t>長岡市</t>
    <rPh sb="0" eb="2">
      <t>ナガオカ</t>
    </rPh>
    <rPh sb="2" eb="3">
      <t>シ</t>
    </rPh>
    <phoneticPr fontId="8"/>
  </si>
  <si>
    <t>新潟市</t>
    <phoneticPr fontId="8"/>
  </si>
  <si>
    <t>法適用　特定環境公共下水道（他会計関係）</t>
    <rPh sb="4" eb="6">
      <t>トクテイ</t>
    </rPh>
    <rPh sb="6" eb="8">
      <t>カンキョウ</t>
    </rPh>
    <rPh sb="8" eb="10">
      <t>コウキョウ</t>
    </rPh>
    <rPh sb="10" eb="13">
      <t>ゲスイドウ</t>
    </rPh>
    <phoneticPr fontId="8"/>
  </si>
  <si>
    <t>分流式下水道等に要する経費（用地元金等）</t>
    <rPh sb="0" eb="7">
      <t>ブンリュウシキゲスイドウトウ</t>
    </rPh>
    <rPh sb="8" eb="9">
      <t>ヨウ</t>
    </rPh>
    <rPh sb="11" eb="13">
      <t>ケイヒ</t>
    </rPh>
    <rPh sb="14" eb="19">
      <t>ヨウチガンキントウ</t>
    </rPh>
    <phoneticPr fontId="7"/>
  </si>
  <si>
    <t>高度処理費（用地元金等）</t>
    <rPh sb="0" eb="5">
      <t>コウドショリヒ</t>
    </rPh>
    <rPh sb="6" eb="11">
      <t>ヨウチガンキントウ</t>
    </rPh>
    <phoneticPr fontId="7"/>
  </si>
  <si>
    <t>合計</t>
    <rPh sb="0" eb="2">
      <t>ゴウケイ</t>
    </rPh>
    <phoneticPr fontId="8"/>
  </si>
  <si>
    <t>関川村</t>
    <rPh sb="0" eb="3">
      <t>セキカワムラ</t>
    </rPh>
    <phoneticPr fontId="8"/>
  </si>
  <si>
    <t>胎内市</t>
    <rPh sb="0" eb="3">
      <t>タイナイシ</t>
    </rPh>
    <phoneticPr fontId="8"/>
  </si>
  <si>
    <t>南魚沼市</t>
    <rPh sb="0" eb="1">
      <t>ミナミ</t>
    </rPh>
    <phoneticPr fontId="8"/>
  </si>
  <si>
    <t>魚沼市</t>
    <phoneticPr fontId="8"/>
  </si>
  <si>
    <t>十日町</t>
    <rPh sb="0" eb="3">
      <t>トオカマチ</t>
    </rPh>
    <phoneticPr fontId="8"/>
  </si>
  <si>
    <t>長岡市</t>
    <rPh sb="0" eb="3">
      <t>ナガオカシ</t>
    </rPh>
    <phoneticPr fontId="8"/>
  </si>
  <si>
    <t>新潟市</t>
    <rPh sb="0" eb="2">
      <t>ニイガタ</t>
    </rPh>
    <rPh sb="2" eb="3">
      <t>シ</t>
    </rPh>
    <phoneticPr fontId="8"/>
  </si>
  <si>
    <t>法適用　農業集落排水（他会計関係）</t>
    <phoneticPr fontId="8"/>
  </si>
  <si>
    <t>公共施設等運営権方式の導入に要する経費</t>
    <rPh sb="0" eb="5">
      <t>コウキョウシセツトウ</t>
    </rPh>
    <rPh sb="5" eb="10">
      <t>ウンエイケンホウシキ</t>
    </rPh>
    <rPh sb="11" eb="13">
      <t>ドウニュウ</t>
    </rPh>
    <rPh sb="14" eb="15">
      <t>ヨウ</t>
    </rPh>
    <rPh sb="17" eb="19">
      <t>ケイヒ</t>
    </rPh>
    <phoneticPr fontId="7"/>
  </si>
  <si>
    <t>小規模集合排水処理事業に要する経費</t>
    <rPh sb="0" eb="3">
      <t>ショウキボ</t>
    </rPh>
    <rPh sb="3" eb="7">
      <t>シュウゴウハイスイ</t>
    </rPh>
    <rPh sb="7" eb="11">
      <t>ショリジギョウ</t>
    </rPh>
    <rPh sb="12" eb="13">
      <t>ヨウ</t>
    </rPh>
    <rPh sb="15" eb="17">
      <t>ケイヒ</t>
    </rPh>
    <phoneticPr fontId="7"/>
  </si>
  <si>
    <t>緊急下水道整備特定事業等に要する経費</t>
    <rPh sb="0" eb="5">
      <t>キンキュウゲスイドウ</t>
    </rPh>
    <rPh sb="5" eb="7">
      <t>セイビ</t>
    </rPh>
    <rPh sb="7" eb="12">
      <t>トクテイジギョウトウ</t>
    </rPh>
    <rPh sb="13" eb="14">
      <t>ヨウ</t>
    </rPh>
    <rPh sb="16" eb="18">
      <t>ケイヒ</t>
    </rPh>
    <phoneticPr fontId="7"/>
  </si>
  <si>
    <t>経営支援の活用に
要する経費</t>
    <rPh sb="0" eb="2">
      <t>ケイエイ</t>
    </rPh>
    <rPh sb="2" eb="4">
      <t>シエン</t>
    </rPh>
    <rPh sb="5" eb="7">
      <t>カツヨウ</t>
    </rPh>
    <rPh sb="9" eb="10">
      <t>ヨウ</t>
    </rPh>
    <rPh sb="12" eb="14">
      <t>ケイヒ</t>
    </rPh>
    <phoneticPr fontId="6"/>
  </si>
  <si>
    <t>経営戦略の策定・改定に要する経費</t>
    <rPh sb="0" eb="2">
      <t>ケイエイ</t>
    </rPh>
    <rPh sb="2" eb="4">
      <t>センリャク</t>
    </rPh>
    <rPh sb="5" eb="7">
      <t>サクテイ</t>
    </rPh>
    <rPh sb="8" eb="10">
      <t>カイテイ</t>
    </rPh>
    <rPh sb="11" eb="12">
      <t>ヨウ</t>
    </rPh>
    <rPh sb="14" eb="16">
      <t>ケイヒ</t>
    </rPh>
    <phoneticPr fontId="6"/>
  </si>
  <si>
    <t>法適用　漁業集落排水（他会計関係）</t>
    <rPh sb="4" eb="6">
      <t>ギョギョウ</t>
    </rPh>
    <phoneticPr fontId="8"/>
  </si>
  <si>
    <t>災害復旧</t>
    <rPh sb="0" eb="4">
      <t>サイガイフッキュウ</t>
    </rPh>
    <phoneticPr fontId="7"/>
  </si>
  <si>
    <t>公共施設等運営権方式の導入に</t>
    <rPh sb="0" eb="10">
      <t>コウキョウシセツトウウンエイケンホウシキ</t>
    </rPh>
    <rPh sb="11" eb="13">
      <t>ドウニュウ</t>
    </rPh>
    <phoneticPr fontId="7"/>
  </si>
  <si>
    <t>経営戦略の策定に
要する経費</t>
    <rPh sb="0" eb="2">
      <t>ケイエイ</t>
    </rPh>
    <rPh sb="2" eb="4">
      <t>センリャク</t>
    </rPh>
    <rPh sb="5" eb="7">
      <t>サクテイ</t>
    </rPh>
    <rPh sb="9" eb="10">
      <t>ヨウ</t>
    </rPh>
    <rPh sb="12" eb="14">
      <t>ケイヒ</t>
    </rPh>
    <phoneticPr fontId="6"/>
  </si>
  <si>
    <t>個別排水処理事業に　　　　　要する経費</t>
    <rPh sb="0" eb="2">
      <t>コベツ</t>
    </rPh>
    <rPh sb="2" eb="4">
      <t>ハイスイ</t>
    </rPh>
    <rPh sb="4" eb="6">
      <t>ショリ</t>
    </rPh>
    <rPh sb="6" eb="8">
      <t>ジギョウ</t>
    </rPh>
    <rPh sb="14" eb="15">
      <t>ヨウ</t>
    </rPh>
    <rPh sb="17" eb="19">
      <t>ケイヒ</t>
    </rPh>
    <phoneticPr fontId="6"/>
  </si>
  <si>
    <t>村上市</t>
    <rPh sb="0" eb="2">
      <t>ムラカミ</t>
    </rPh>
    <rPh sb="2" eb="3">
      <t>シ</t>
    </rPh>
    <phoneticPr fontId="8"/>
  </si>
  <si>
    <t>法適用　個別排水処理（他会計関係）</t>
    <rPh sb="4" eb="6">
      <t>コベツ</t>
    </rPh>
    <rPh sb="6" eb="8">
      <t>ハイスイ</t>
    </rPh>
    <rPh sb="8" eb="10">
      <t>ショリ</t>
    </rPh>
    <phoneticPr fontId="8"/>
  </si>
  <si>
    <t>緊急下水道整備特定事業等に要する</t>
    <rPh sb="0" eb="12">
      <t>キンキュウゲスイドウセイビトクテイジギョウトウ</t>
    </rPh>
    <rPh sb="13" eb="14">
      <t>ヨウ</t>
    </rPh>
    <phoneticPr fontId="7"/>
  </si>
  <si>
    <t>合計</t>
    <phoneticPr fontId="8"/>
  </si>
  <si>
    <t>法適用　小規模集合排水処理（他会計関係）</t>
    <rPh sb="4" eb="7">
      <t>ショウキボ</t>
    </rPh>
    <rPh sb="7" eb="9">
      <t>シュウゴウ</t>
    </rPh>
    <rPh sb="9" eb="11">
      <t>ハイスイ</t>
    </rPh>
    <rPh sb="11" eb="13">
      <t>ショリ</t>
    </rPh>
    <phoneticPr fontId="8"/>
  </si>
  <si>
    <t>災害復旧費</t>
    <rPh sb="0" eb="4">
      <t>サイガイフッキュウ</t>
    </rPh>
    <rPh sb="4" eb="5">
      <t>ヒ</t>
    </rPh>
    <phoneticPr fontId="7"/>
  </si>
  <si>
    <t>個別排水処理事業に要する経費</t>
    <rPh sb="0" eb="8">
      <t>コベツハイスイショリジギョウ</t>
    </rPh>
    <rPh sb="9" eb="10">
      <t>ヨウ</t>
    </rPh>
    <rPh sb="12" eb="14">
      <t>ケイヒ</t>
    </rPh>
    <phoneticPr fontId="7"/>
  </si>
  <si>
    <t>ウ</t>
    <phoneticPr fontId="7"/>
  </si>
  <si>
    <t>イ</t>
    <phoneticPr fontId="7"/>
  </si>
  <si>
    <t>他
会
計
補
助
金</t>
    <rPh sb="0" eb="1">
      <t>ホカ</t>
    </rPh>
    <rPh sb="2" eb="3">
      <t>カイ</t>
    </rPh>
    <rPh sb="4" eb="5">
      <t>ケイ</t>
    </rPh>
    <rPh sb="6" eb="7">
      <t>ホ</t>
    </rPh>
    <rPh sb="8" eb="9">
      <t>タスケ</t>
    </rPh>
    <rPh sb="10" eb="11">
      <t>キン</t>
    </rPh>
    <phoneticPr fontId="6"/>
  </si>
  <si>
    <t xml:space="preserve">公営企業の脱炭素化の取組に要する経費
</t>
    <rPh sb="0" eb="2">
      <t>コウエイ</t>
    </rPh>
    <rPh sb="2" eb="4">
      <t>キギョウ</t>
    </rPh>
    <rPh sb="5" eb="9">
      <t>ダツタンソカ</t>
    </rPh>
    <rPh sb="10" eb="12">
      <t>トリクミ</t>
    </rPh>
    <rPh sb="13" eb="14">
      <t>ヨウ</t>
    </rPh>
    <rPh sb="16" eb="18">
      <t>ケイヒ</t>
    </rPh>
    <phoneticPr fontId="6"/>
  </si>
  <si>
    <t>南魚沼市</t>
    <rPh sb="0" eb="4">
      <t>ミナミウオヌマシ</t>
    </rPh>
    <phoneticPr fontId="8"/>
  </si>
  <si>
    <t>糸魚川市</t>
    <rPh sb="0" eb="3">
      <t>イトイガワ</t>
    </rPh>
    <phoneticPr fontId="8"/>
  </si>
  <si>
    <t>法適用　特定地域生活排水処理（他会計関係）</t>
    <rPh sb="4" eb="6">
      <t>トクテイ</t>
    </rPh>
    <rPh sb="6" eb="8">
      <t>チイキ</t>
    </rPh>
    <rPh sb="8" eb="10">
      <t>セイカツ</t>
    </rPh>
    <rPh sb="10" eb="12">
      <t>ハイスイ</t>
    </rPh>
    <rPh sb="12" eb="14">
      <t>ショリ</t>
    </rPh>
    <phoneticPr fontId="8"/>
  </si>
  <si>
    <t>個別排水処理</t>
    <rPh sb="0" eb="2">
      <t>コベツ</t>
    </rPh>
    <rPh sb="2" eb="4">
      <t>ハイスイ</t>
    </rPh>
    <rPh sb="4" eb="6">
      <t>ショリ</t>
    </rPh>
    <phoneticPr fontId="3"/>
  </si>
  <si>
    <t>特定地域
生活排水処理</t>
    <rPh sb="0" eb="2">
      <t>トクテイ</t>
    </rPh>
    <rPh sb="2" eb="4">
      <t>チイキ</t>
    </rPh>
    <rPh sb="5" eb="7">
      <t>セイカツ</t>
    </rPh>
    <rPh sb="7" eb="9">
      <t>ハイスイ</t>
    </rPh>
    <rPh sb="9" eb="11">
      <t>ショリ</t>
    </rPh>
    <phoneticPr fontId="3"/>
  </si>
  <si>
    <t>小規模集合
排水処理</t>
    <rPh sb="0" eb="3">
      <t>ショウキボ</t>
    </rPh>
    <rPh sb="3" eb="5">
      <t>シュウゴウ</t>
    </rPh>
    <rPh sb="6" eb="8">
      <t>ハイスイ</t>
    </rPh>
    <rPh sb="8" eb="10">
      <t>ショリ</t>
    </rPh>
    <phoneticPr fontId="3"/>
  </si>
  <si>
    <t>漁業集落排水</t>
    <rPh sb="0" eb="1">
      <t>ギョ</t>
    </rPh>
    <phoneticPr fontId="2"/>
  </si>
  <si>
    <t>農業集落排水</t>
  </si>
  <si>
    <t>公共下水道</t>
  </si>
  <si>
    <t>法適用　下水道事業合計（他会計関係）</t>
    <rPh sb="4" eb="7">
      <t>ゲスイドウ</t>
    </rPh>
    <rPh sb="7" eb="9">
      <t>ジギョウ</t>
    </rPh>
    <rPh sb="9" eb="11">
      <t>ゴウケイ</t>
    </rPh>
    <phoneticPr fontId="8"/>
  </si>
  <si>
    <t>特定環境保全
公共下水道</t>
  </si>
  <si>
    <t>サ
（※）</t>
    <phoneticPr fontId="6"/>
  </si>
  <si>
    <t>　※　特定地域生活排水処理、個別排水処理については、「個別排水処理事業に要する経費」の額となる。</t>
    <phoneticPr fontId="1"/>
  </si>
  <si>
    <t>キ
（※）</t>
    <phoneticPr fontId="7"/>
  </si>
  <si>
    <t>加茂市</t>
    <rPh sb="0" eb="2">
      <t>カモ</t>
    </rPh>
    <rPh sb="2" eb="3">
      <t>シ</t>
    </rPh>
    <phoneticPr fontId="8"/>
  </si>
  <si>
    <t>田上町</t>
    <rPh sb="0" eb="2">
      <t>タガミ</t>
    </rPh>
    <phoneticPr fontId="8"/>
  </si>
  <si>
    <t>阿賀町</t>
    <rPh sb="0" eb="2">
      <t>アガ</t>
    </rPh>
    <phoneticPr fontId="8"/>
  </si>
  <si>
    <t>湯沢町</t>
    <rPh sb="0" eb="2">
      <t>ユザワ</t>
    </rPh>
    <phoneticPr fontId="8"/>
  </si>
  <si>
    <t>田上町</t>
    <rPh sb="0" eb="3">
      <t>タガミマチ</t>
    </rPh>
    <phoneticPr fontId="8"/>
  </si>
  <si>
    <t>阿賀町</t>
    <rPh sb="0" eb="3">
      <t>アガマチ</t>
    </rPh>
    <phoneticPr fontId="8"/>
  </si>
  <si>
    <t>出雲崎町</t>
    <rPh sb="0" eb="3">
      <t>イヅモザキ</t>
    </rPh>
    <rPh sb="3" eb="4">
      <t>マチ</t>
    </rPh>
    <phoneticPr fontId="8"/>
  </si>
  <si>
    <t>湯沢町</t>
    <rPh sb="0" eb="3">
      <t>ユザワマチ</t>
    </rPh>
    <phoneticPr fontId="8"/>
  </si>
  <si>
    <t>津南町</t>
    <rPh sb="0" eb="3">
      <t>ツナンマチ</t>
    </rPh>
    <phoneticPr fontId="8"/>
  </si>
  <si>
    <t>出雲崎町</t>
    <rPh sb="0" eb="4">
      <t>イヅモザキマチ</t>
    </rPh>
    <phoneticPr fontId="8"/>
  </si>
  <si>
    <t>雨水</t>
    <rPh sb="0" eb="2">
      <t>ウスイ</t>
    </rPh>
    <phoneticPr fontId="7"/>
  </si>
  <si>
    <t>個別排水</t>
    <rPh sb="0" eb="4">
      <t>コベツハイスイ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</si>
</sst>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font>
      <sz val="11"/>
      <color theme="1"/>
      <name val="Yu Gothic"/>
      <family val="2"/>
      <charset val="128"/>
    </font>
    <font>
      <sz val="6"/>
      <name val="Yu Gothic"/>
      <family val="2"/>
      <charset val="128"/>
    </font>
    <font>
      <sz val="11"/>
      <color theme="1"/>
      <name val="Yu Gothic"/>
      <family val="2"/>
      <charset val="128"/>
    </font>
    <font>
      <sz val="18"/>
      <color theme="3"/>
      <name val="游ゴシック Light"/>
      <family val="2"/>
      <charset val="128"/>
      <scheme val="major"/>
    </font>
    <font>
      <sz val="10"/>
      <name val="ＭＳ 明朝"/>
      <family val="1"/>
      <charset val="128"/>
    </font>
    <font>
      <sz val="12"/>
      <name val="ＭＳ 明朝"/>
      <family val="1"/>
      <charset val="128"/>
    </font>
    <font>
      <sz val="6"/>
      <name val="ＭＳ 明朝"/>
      <family val="1"/>
      <charset val="128"/>
    </font>
    <font>
      <sz val="6"/>
      <name val="ＭＳ Ｐゴシック"/>
      <family val="2"/>
      <charset val="128"/>
    </font>
    <font>
      <u/>
      <sz val="10"/>
      <color indexed="36"/>
      <name val="ＭＳ 明朝"/>
      <family val="1"/>
      <charset val="128"/>
    </font>
    <font>
      <sz val="9"/>
      <name val="ＭＳ 明朝"/>
      <family val="1"/>
      <charset val="128"/>
    </font>
    <font>
      <sz val="14"/>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4" fillId="0" borderId="0"/>
  </cellStyleXfs>
  <cellXfs count="97">
    <xf numFmtId="0" fontId="0" fillId="0" borderId="0" xfId="0">
      <alignment vertical="center"/>
    </xf>
    <xf numFmtId="0" fontId="4" fillId="0" borderId="0" xfId="1"/>
    <xf numFmtId="49" fontId="4" fillId="0" borderId="0" xfId="1" applyNumberFormat="1"/>
    <xf numFmtId="176" fontId="4" fillId="0" borderId="0" xfId="1" applyNumberFormat="1"/>
    <xf numFmtId="49" fontId="4" fillId="2" borderId="0" xfId="1" quotePrefix="1" applyNumberFormat="1" applyFill="1"/>
    <xf numFmtId="176" fontId="5" fillId="0" borderId="0" xfId="1" applyNumberFormat="1" applyFont="1" applyAlignment="1">
      <alignment horizontal="right"/>
    </xf>
    <xf numFmtId="49" fontId="4" fillId="0" borderId="0" xfId="1" applyNumberFormat="1" applyAlignment="1">
      <alignment horizontal="distributed"/>
    </xf>
    <xf numFmtId="49" fontId="4" fillId="0" borderId="0" xfId="1" applyNumberFormat="1" applyAlignment="1">
      <alignment horizontal="distributed" vertical="center"/>
    </xf>
    <xf numFmtId="49" fontId="4" fillId="0" borderId="0" xfId="1" applyNumberFormat="1" applyAlignment="1">
      <alignment horizontal="center" vertical="center"/>
    </xf>
    <xf numFmtId="176" fontId="5" fillId="0" borderId="1" xfId="1" applyNumberFormat="1" applyFont="1" applyBorder="1" applyAlignment="1">
      <alignment horizontal="right"/>
    </xf>
    <xf numFmtId="49" fontId="4" fillId="0" borderId="5" xfId="1" applyNumberFormat="1" applyBorder="1"/>
    <xf numFmtId="49" fontId="4" fillId="0" borderId="10" xfId="1" applyNumberFormat="1" applyBorder="1" applyAlignment="1">
      <alignment horizontal="center"/>
    </xf>
    <xf numFmtId="49" fontId="4" fillId="0" borderId="4" xfId="1" applyNumberFormat="1" applyBorder="1" applyAlignment="1">
      <alignment horizontal="center"/>
    </xf>
    <xf numFmtId="49" fontId="4" fillId="0" borderId="13" xfId="1" applyNumberFormat="1" applyBorder="1" applyAlignment="1">
      <alignment horizontal="distributed"/>
    </xf>
    <xf numFmtId="49" fontId="4" fillId="0" borderId="1" xfId="1" applyNumberFormat="1" applyBorder="1" applyAlignment="1">
      <alignment horizontal="distributed"/>
    </xf>
    <xf numFmtId="49" fontId="4" fillId="0" borderId="13" xfId="1" applyNumberFormat="1" applyBorder="1" applyAlignment="1">
      <alignment horizontal="distributed" vertical="center"/>
    </xf>
    <xf numFmtId="49" fontId="4" fillId="0" borderId="13" xfId="1" applyNumberFormat="1" applyBorder="1" applyAlignment="1">
      <alignment horizontal="center"/>
    </xf>
    <xf numFmtId="49" fontId="4" fillId="0" borderId="14" xfId="1" applyNumberFormat="1" applyBorder="1" applyAlignment="1">
      <alignment horizontal="distributed"/>
    </xf>
    <xf numFmtId="49" fontId="9" fillId="0" borderId="14" xfId="1" applyNumberFormat="1" applyFont="1" applyBorder="1" applyAlignment="1">
      <alignment horizontal="center" vertical="center" wrapText="1"/>
    </xf>
    <xf numFmtId="49" fontId="4" fillId="0" borderId="6" xfId="1" applyNumberFormat="1" applyBorder="1"/>
    <xf numFmtId="49" fontId="4" fillId="0" borderId="7" xfId="1" applyNumberFormat="1" applyBorder="1" applyAlignment="1">
      <alignment vertical="center"/>
    </xf>
    <xf numFmtId="49" fontId="9" fillId="0" borderId="13" xfId="1" applyNumberFormat="1" applyFont="1" applyBorder="1" applyAlignment="1">
      <alignment horizontal="center" vertical="center" wrapText="1"/>
    </xf>
    <xf numFmtId="49" fontId="4" fillId="0" borderId="8" xfId="1" applyNumberFormat="1" applyBorder="1" applyAlignment="1">
      <alignment horizontal="right"/>
    </xf>
    <xf numFmtId="49" fontId="4" fillId="0" borderId="9" xfId="1" applyNumberFormat="1" applyBorder="1"/>
    <xf numFmtId="49" fontId="4" fillId="0" borderId="10" xfId="1" applyNumberFormat="1" applyBorder="1"/>
    <xf numFmtId="49" fontId="4" fillId="0" borderId="0" xfId="1" applyNumberFormat="1" applyAlignment="1">
      <alignment horizontal="right"/>
    </xf>
    <xf numFmtId="49" fontId="10" fillId="0" borderId="0" xfId="1" applyNumberFormat="1" applyFont="1" applyAlignment="1">
      <alignment vertical="center"/>
    </xf>
    <xf numFmtId="49" fontId="4" fillId="0" borderId="0" xfId="1" quotePrefix="1" applyNumberFormat="1"/>
    <xf numFmtId="176" fontId="5" fillId="0" borderId="14" xfId="1" applyNumberFormat="1" applyFont="1" applyBorder="1" applyAlignment="1">
      <alignment horizontal="right"/>
    </xf>
    <xf numFmtId="176" fontId="5" fillId="0" borderId="13" xfId="1" applyNumberFormat="1" applyFont="1" applyBorder="1" applyAlignment="1">
      <alignment horizontal="right"/>
    </xf>
    <xf numFmtId="49" fontId="9" fillId="0" borderId="14" xfId="1" applyNumberFormat="1" applyFont="1" applyBorder="1" applyAlignment="1">
      <alignment vertical="top" wrapText="1"/>
    </xf>
    <xf numFmtId="49" fontId="9" fillId="0" borderId="13" xfId="1" applyNumberFormat="1" applyFont="1" applyBorder="1" applyAlignment="1">
      <alignment vertical="top" wrapText="1"/>
    </xf>
    <xf numFmtId="49" fontId="4" fillId="0" borderId="0" xfId="1" applyNumberFormat="1" applyAlignment="1">
      <alignment vertical="center"/>
    </xf>
    <xf numFmtId="49" fontId="4" fillId="0" borderId="10" xfId="1" applyNumberFormat="1" applyBorder="1" applyAlignment="1">
      <alignment horizontal="center" vertical="center"/>
    </xf>
    <xf numFmtId="49" fontId="4" fillId="0" borderId="7" xfId="1" applyNumberFormat="1" applyBorder="1" applyAlignment="1">
      <alignment horizontal="center" vertical="center"/>
    </xf>
    <xf numFmtId="49" fontId="4" fillId="0" borderId="9" xfId="1" applyNumberFormat="1" applyBorder="1" applyAlignment="1">
      <alignment horizontal="distributed" vertical="center" wrapText="1"/>
    </xf>
    <xf numFmtId="49" fontId="4" fillId="0" borderId="9" xfId="1" applyNumberFormat="1" applyBorder="1" applyAlignment="1">
      <alignment horizontal="distributed" vertical="center"/>
    </xf>
    <xf numFmtId="49" fontId="4" fillId="0" borderId="8" xfId="1" applyNumberFormat="1" applyBorder="1" applyAlignment="1">
      <alignment horizontal="distributed" vertical="center"/>
    </xf>
    <xf numFmtId="49" fontId="4" fillId="0" borderId="6" xfId="1" applyNumberFormat="1" applyBorder="1" applyAlignment="1">
      <alignment horizontal="distributed" vertical="center"/>
    </xf>
    <xf numFmtId="49" fontId="4" fillId="0" borderId="5" xfId="1" applyNumberFormat="1" applyBorder="1" applyAlignment="1">
      <alignment horizontal="distributed" vertical="center"/>
    </xf>
    <xf numFmtId="49" fontId="4" fillId="0" borderId="4" xfId="1" applyNumberFormat="1" applyBorder="1" applyAlignment="1">
      <alignment horizontal="distributed"/>
    </xf>
    <xf numFmtId="49" fontId="4" fillId="0" borderId="6" xfId="1" applyNumberFormat="1" applyBorder="1" applyAlignment="1">
      <alignment horizontal="distributed"/>
    </xf>
    <xf numFmtId="49" fontId="4" fillId="0" borderId="5" xfId="1" applyNumberFormat="1" applyBorder="1"/>
    <xf numFmtId="49" fontId="4" fillId="0" borderId="3" xfId="1" applyNumberFormat="1" applyBorder="1" applyAlignment="1">
      <alignment horizontal="distributed"/>
    </xf>
    <xf numFmtId="49" fontId="4" fillId="0" borderId="2" xfId="1" applyNumberFormat="1" applyBorder="1"/>
    <xf numFmtId="49" fontId="4" fillId="0" borderId="8" xfId="1" applyNumberFormat="1" applyBorder="1"/>
    <xf numFmtId="49" fontId="4" fillId="0" borderId="9" xfId="1" applyNumberFormat="1" applyBorder="1" applyAlignment="1">
      <alignment horizontal="center" vertical="center"/>
    </xf>
    <xf numFmtId="49" fontId="4" fillId="0" borderId="6" xfId="1" applyNumberFormat="1" applyBorder="1" applyAlignment="1">
      <alignment horizontal="center" vertical="center"/>
    </xf>
    <xf numFmtId="49" fontId="4" fillId="0" borderId="11" xfId="1" applyNumberFormat="1" applyBorder="1"/>
    <xf numFmtId="49" fontId="4" fillId="0" borderId="12" xfId="1" applyNumberFormat="1" applyBorder="1" applyAlignment="1">
      <alignment horizontal="center" vertical="center"/>
    </xf>
    <xf numFmtId="49" fontId="4" fillId="0" borderId="0" xfId="1" applyNumberFormat="1" applyAlignment="1">
      <alignment horizontal="distributed" vertical="center"/>
    </xf>
    <xf numFmtId="49" fontId="4" fillId="0" borderId="11" xfId="1" applyNumberFormat="1" applyBorder="1" applyAlignment="1">
      <alignment horizontal="distributed" vertical="center"/>
    </xf>
    <xf numFmtId="49" fontId="4" fillId="0" borderId="2" xfId="1" applyNumberFormat="1" applyBorder="1" applyAlignment="1">
      <alignment horizontal="distributed"/>
    </xf>
    <xf numFmtId="49" fontId="4" fillId="0" borderId="13" xfId="1" applyNumberFormat="1" applyBorder="1" applyAlignment="1">
      <alignment horizontal="center" vertical="distributed" textRotation="255" justifyLastLine="1"/>
    </xf>
    <xf numFmtId="49" fontId="4" fillId="0" borderId="15" xfId="1" applyNumberFormat="1" applyBorder="1" applyAlignment="1">
      <alignment horizontal="center" vertical="distributed" textRotation="255" justifyLastLine="1"/>
    </xf>
    <xf numFmtId="49" fontId="4" fillId="0" borderId="14" xfId="1" applyNumberFormat="1" applyBorder="1" applyAlignment="1">
      <alignment horizontal="center" vertical="distributed" textRotation="255" justifyLastLine="1"/>
    </xf>
    <xf numFmtId="49" fontId="4" fillId="0" borderId="13" xfId="1" applyNumberFormat="1" applyBorder="1" applyAlignment="1">
      <alignment horizontal="center" vertical="distributed"/>
    </xf>
    <xf numFmtId="49" fontId="4" fillId="0" borderId="15" xfId="1" applyNumberFormat="1" applyBorder="1" applyAlignment="1">
      <alignment horizontal="center" vertical="distributed"/>
    </xf>
    <xf numFmtId="49" fontId="4" fillId="0" borderId="15" xfId="1" applyNumberFormat="1" applyBorder="1" applyAlignment="1">
      <alignment horizontal="center" vertical="center" textRotation="255"/>
    </xf>
    <xf numFmtId="49" fontId="4" fillId="0" borderId="14" xfId="1" applyNumberFormat="1" applyBorder="1" applyAlignment="1">
      <alignment horizontal="center" vertical="center" textRotation="255"/>
    </xf>
    <xf numFmtId="49" fontId="6" fillId="0" borderId="9" xfId="1" applyNumberFormat="1" applyFont="1" applyBorder="1" applyAlignment="1">
      <alignment horizontal="distributed" vertical="center" wrapText="1"/>
    </xf>
    <xf numFmtId="49" fontId="6" fillId="0" borderId="9" xfId="1" applyNumberFormat="1" applyFont="1" applyBorder="1" applyAlignment="1">
      <alignment horizontal="distributed" vertical="center"/>
    </xf>
    <xf numFmtId="49" fontId="6" fillId="0" borderId="8" xfId="1" applyNumberFormat="1" applyFont="1" applyBorder="1"/>
    <xf numFmtId="49" fontId="6" fillId="0" borderId="6" xfId="1" applyNumberFormat="1" applyFont="1" applyBorder="1" applyAlignment="1">
      <alignment horizontal="distributed" vertical="center"/>
    </xf>
    <xf numFmtId="49" fontId="6" fillId="0" borderId="5" xfId="1" applyNumberFormat="1" applyFont="1" applyBorder="1"/>
    <xf numFmtId="49" fontId="4" fillId="0" borderId="0" xfId="1" applyNumberFormat="1" applyAlignment="1">
      <alignment horizontal="center" vertical="center"/>
    </xf>
    <xf numFmtId="49" fontId="4" fillId="0" borderId="10" xfId="1" applyNumberFormat="1" applyBorder="1" applyAlignment="1">
      <alignment horizontal="distributed" vertical="center" justifyLastLine="1"/>
    </xf>
    <xf numFmtId="49" fontId="4" fillId="0" borderId="9" xfId="1" applyNumberFormat="1" applyBorder="1" applyAlignment="1">
      <alignment horizontal="distributed" vertical="center" justifyLastLine="1"/>
    </xf>
    <xf numFmtId="49" fontId="4" fillId="0" borderId="11" xfId="1" applyNumberFormat="1" applyBorder="1" applyAlignment="1">
      <alignment horizontal="distributed" vertical="center" justifyLastLine="1"/>
    </xf>
    <xf numFmtId="49" fontId="4" fillId="0" borderId="10" xfId="1" applyNumberFormat="1" applyBorder="1" applyAlignment="1">
      <alignment horizontal="distributed" vertical="center" wrapText="1"/>
    </xf>
    <xf numFmtId="49" fontId="4" fillId="0" borderId="6" xfId="1" applyNumberFormat="1" applyBorder="1" applyAlignment="1">
      <alignment horizontal="distributed" vertical="center" wrapText="1"/>
    </xf>
    <xf numFmtId="49" fontId="9" fillId="0" borderId="13" xfId="1" applyNumberFormat="1" applyFont="1" applyBorder="1" applyAlignment="1">
      <alignment horizontal="center" vertical="center" wrapText="1"/>
    </xf>
    <xf numFmtId="49" fontId="9" fillId="0" borderId="14" xfId="1" applyNumberFormat="1" applyFont="1" applyBorder="1" applyAlignment="1">
      <alignment horizontal="center" vertical="center" wrapText="1"/>
    </xf>
    <xf numFmtId="49" fontId="4" fillId="0" borderId="12" xfId="1" applyNumberFormat="1" applyBorder="1" applyAlignment="1">
      <alignment horizontal="distributed" vertical="center" wrapText="1" justifyLastLine="1"/>
    </xf>
    <xf numFmtId="49" fontId="4" fillId="0" borderId="11" xfId="1" applyNumberFormat="1" applyBorder="1" applyAlignment="1">
      <alignment horizontal="distributed" vertical="center" wrapText="1" justifyLastLine="1"/>
    </xf>
    <xf numFmtId="49" fontId="4" fillId="0" borderId="7" xfId="1" applyNumberFormat="1" applyBorder="1" applyAlignment="1">
      <alignment horizontal="distributed" vertical="center" wrapText="1" justifyLastLine="1"/>
    </xf>
    <xf numFmtId="49" fontId="4" fillId="0" borderId="5" xfId="1" applyNumberFormat="1" applyBorder="1" applyAlignment="1">
      <alignment horizontal="distributed" vertical="center" wrapText="1" justifyLastLine="1"/>
    </xf>
    <xf numFmtId="49" fontId="4" fillId="0" borderId="13" xfId="1" applyNumberFormat="1" applyBorder="1" applyAlignment="1">
      <alignment vertical="distributed" textRotation="255" justifyLastLine="1"/>
    </xf>
    <xf numFmtId="49" fontId="4" fillId="0" borderId="15" xfId="1" applyNumberFormat="1" applyBorder="1"/>
    <xf numFmtId="49" fontId="4" fillId="0" borderId="12" xfId="1" applyNumberFormat="1" applyBorder="1"/>
    <xf numFmtId="49" fontId="4" fillId="0" borderId="7" xfId="1" applyNumberFormat="1" applyBorder="1"/>
    <xf numFmtId="49" fontId="10" fillId="0" borderId="0" xfId="1" applyNumberFormat="1" applyFont="1" applyAlignment="1">
      <alignment vertical="center"/>
    </xf>
    <xf numFmtId="49" fontId="10" fillId="0" borderId="6" xfId="1" applyNumberFormat="1" applyFont="1" applyBorder="1" applyAlignment="1">
      <alignment vertical="center"/>
    </xf>
    <xf numFmtId="49" fontId="9" fillId="3" borderId="13" xfId="1" applyNumberFormat="1" applyFont="1" applyFill="1" applyBorder="1" applyAlignment="1">
      <alignment horizontal="center" vertical="center" wrapText="1"/>
    </xf>
    <xf numFmtId="49" fontId="9" fillId="3" borderId="14" xfId="1" applyNumberFormat="1" applyFont="1" applyFill="1" applyBorder="1" applyAlignment="1">
      <alignment horizontal="center" vertical="center" wrapText="1"/>
    </xf>
    <xf numFmtId="49" fontId="4" fillId="0" borderId="10" xfId="1" applyNumberFormat="1" applyBorder="1" applyAlignment="1">
      <alignment horizontal="center" vertical="center" wrapText="1"/>
    </xf>
    <xf numFmtId="49" fontId="4" fillId="0" borderId="9" xfId="1" applyNumberFormat="1" applyBorder="1" applyAlignment="1">
      <alignment horizontal="distributed" vertical="top"/>
    </xf>
    <xf numFmtId="49" fontId="4" fillId="0" borderId="8" xfId="1" applyNumberFormat="1" applyBorder="1" applyAlignment="1">
      <alignment vertical="top"/>
    </xf>
    <xf numFmtId="49" fontId="4" fillId="0" borderId="6" xfId="1" applyNumberFormat="1" applyBorder="1" applyAlignment="1">
      <alignment horizontal="distributed" vertical="top"/>
    </xf>
    <xf numFmtId="49" fontId="4" fillId="0" borderId="5" xfId="1" applyNumberFormat="1" applyBorder="1" applyAlignment="1">
      <alignment vertical="top"/>
    </xf>
    <xf numFmtId="49" fontId="9" fillId="0" borderId="13" xfId="1" applyNumberFormat="1" applyFont="1" applyBorder="1" applyAlignment="1">
      <alignment vertical="top" wrapText="1"/>
    </xf>
    <xf numFmtId="49" fontId="9" fillId="0" borderId="14" xfId="1" applyNumberFormat="1" applyFont="1" applyBorder="1" applyAlignment="1">
      <alignment vertical="top" wrapText="1"/>
    </xf>
    <xf numFmtId="49" fontId="9" fillId="0" borderId="15" xfId="1" applyNumberFormat="1" applyFont="1" applyBorder="1" applyAlignment="1">
      <alignment horizontal="center" vertical="distributed" wrapText="1"/>
    </xf>
    <xf numFmtId="49" fontId="9" fillId="0" borderId="15" xfId="1" applyNumberFormat="1" applyFont="1" applyBorder="1" applyAlignment="1">
      <alignment horizontal="center" vertical="distributed"/>
    </xf>
    <xf numFmtId="49" fontId="9" fillId="0" borderId="14" xfId="1" applyNumberFormat="1" applyFont="1" applyBorder="1" applyAlignment="1">
      <alignment horizontal="center" vertical="distributed"/>
    </xf>
    <xf numFmtId="49" fontId="4" fillId="0" borderId="8" xfId="1" applyNumberFormat="1" applyBorder="1" applyAlignment="1">
      <alignment horizontal="distributed" vertical="center" wrapText="1"/>
    </xf>
    <xf numFmtId="49" fontId="4" fillId="0" borderId="5" xfId="1" applyNumberFormat="1" applyBorder="1" applyAlignment="1">
      <alignment horizontal="distributed" vertical="center" wrapText="1"/>
    </xf>
  </cellXfs>
  <cellStyles count="2">
    <cellStyle name="標準" xfId="0" builtinId="0"/>
    <cellStyle name="標準 3" xfId="1" xr:uid="{315990F0-104E-4532-9BA2-BEC9C5060B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0</xdr:colOff>
      <xdr:row>4</xdr:row>
      <xdr:rowOff>0</xdr:rowOff>
    </xdr:to>
    <xdr:sp macro="" textlink="">
      <xdr:nvSpPr>
        <xdr:cNvPr id="2" name="Line 2">
          <a:extLst>
            <a:ext uri="{FF2B5EF4-FFF2-40B4-BE49-F238E27FC236}">
              <a16:creationId xmlns:a16="http://schemas.microsoft.com/office/drawing/2014/main" id="{7D27F513-A2D9-4976-A56A-3176973731CF}"/>
            </a:ext>
          </a:extLst>
        </xdr:cNvPr>
        <xdr:cNvSpPr>
          <a:spLocks noChangeShapeType="1"/>
        </xdr:cNvSpPr>
      </xdr:nvSpPr>
      <xdr:spPr bwMode="auto">
        <a:xfrm>
          <a:off x="0" y="342900"/>
          <a:ext cx="4162425"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0</xdr:colOff>
      <xdr:row>4</xdr:row>
      <xdr:rowOff>0</xdr:rowOff>
    </xdr:to>
    <xdr:sp macro="" textlink="">
      <xdr:nvSpPr>
        <xdr:cNvPr id="2" name="Line 2">
          <a:extLst>
            <a:ext uri="{FF2B5EF4-FFF2-40B4-BE49-F238E27FC236}">
              <a16:creationId xmlns:a16="http://schemas.microsoft.com/office/drawing/2014/main" id="{D57528B2-51B1-47AB-8F8F-920B392C0DC5}"/>
            </a:ext>
          </a:extLst>
        </xdr:cNvPr>
        <xdr:cNvSpPr>
          <a:spLocks noChangeShapeType="1"/>
        </xdr:cNvSpPr>
      </xdr:nvSpPr>
      <xdr:spPr bwMode="auto">
        <a:xfrm>
          <a:off x="0" y="342900"/>
          <a:ext cx="4552950"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0</xdr:colOff>
      <xdr:row>4</xdr:row>
      <xdr:rowOff>0</xdr:rowOff>
    </xdr:to>
    <xdr:sp macro="" textlink="">
      <xdr:nvSpPr>
        <xdr:cNvPr id="2" name="Line 2">
          <a:extLst>
            <a:ext uri="{FF2B5EF4-FFF2-40B4-BE49-F238E27FC236}">
              <a16:creationId xmlns:a16="http://schemas.microsoft.com/office/drawing/2014/main" id="{CA05D2E8-3874-4C92-8046-D584098400E1}"/>
            </a:ext>
          </a:extLst>
        </xdr:cNvPr>
        <xdr:cNvSpPr>
          <a:spLocks noChangeShapeType="1"/>
        </xdr:cNvSpPr>
      </xdr:nvSpPr>
      <xdr:spPr bwMode="auto">
        <a:xfrm>
          <a:off x="0" y="342900"/>
          <a:ext cx="4552950"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0</xdr:colOff>
      <xdr:row>4</xdr:row>
      <xdr:rowOff>0</xdr:rowOff>
    </xdr:to>
    <xdr:sp macro="" textlink="">
      <xdr:nvSpPr>
        <xdr:cNvPr id="2" name="Line 2">
          <a:extLst>
            <a:ext uri="{FF2B5EF4-FFF2-40B4-BE49-F238E27FC236}">
              <a16:creationId xmlns:a16="http://schemas.microsoft.com/office/drawing/2014/main" id="{10A61D9C-5E52-457F-A1C5-23AEDD3BD0AF}"/>
            </a:ext>
          </a:extLst>
        </xdr:cNvPr>
        <xdr:cNvSpPr>
          <a:spLocks noChangeShapeType="1"/>
        </xdr:cNvSpPr>
      </xdr:nvSpPr>
      <xdr:spPr bwMode="auto">
        <a:xfrm>
          <a:off x="0" y="342900"/>
          <a:ext cx="4552950"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0</xdr:colOff>
      <xdr:row>4</xdr:row>
      <xdr:rowOff>0</xdr:rowOff>
    </xdr:to>
    <xdr:sp macro="" textlink="">
      <xdr:nvSpPr>
        <xdr:cNvPr id="2" name="Line 2">
          <a:extLst>
            <a:ext uri="{FF2B5EF4-FFF2-40B4-BE49-F238E27FC236}">
              <a16:creationId xmlns:a16="http://schemas.microsoft.com/office/drawing/2014/main" id="{539B6E78-42EE-4A4B-A883-FA6A23AFEBCD}"/>
            </a:ext>
          </a:extLst>
        </xdr:cNvPr>
        <xdr:cNvSpPr>
          <a:spLocks noChangeShapeType="1"/>
        </xdr:cNvSpPr>
      </xdr:nvSpPr>
      <xdr:spPr bwMode="auto">
        <a:xfrm>
          <a:off x="0" y="342900"/>
          <a:ext cx="4552950"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0</xdr:colOff>
      <xdr:row>4</xdr:row>
      <xdr:rowOff>0</xdr:rowOff>
    </xdr:to>
    <xdr:sp macro="" textlink="">
      <xdr:nvSpPr>
        <xdr:cNvPr id="2" name="Line 2">
          <a:extLst>
            <a:ext uri="{FF2B5EF4-FFF2-40B4-BE49-F238E27FC236}">
              <a16:creationId xmlns:a16="http://schemas.microsoft.com/office/drawing/2014/main" id="{97E1D0BF-823A-4FFA-992D-8FA11AEA515C}"/>
            </a:ext>
          </a:extLst>
        </xdr:cNvPr>
        <xdr:cNvSpPr>
          <a:spLocks noChangeShapeType="1"/>
        </xdr:cNvSpPr>
      </xdr:nvSpPr>
      <xdr:spPr bwMode="auto">
        <a:xfrm>
          <a:off x="0" y="342900"/>
          <a:ext cx="4552950"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0</xdr:colOff>
      <xdr:row>4</xdr:row>
      <xdr:rowOff>0</xdr:rowOff>
    </xdr:to>
    <xdr:sp macro="" textlink="">
      <xdr:nvSpPr>
        <xdr:cNvPr id="2" name="Line 3">
          <a:extLst>
            <a:ext uri="{FF2B5EF4-FFF2-40B4-BE49-F238E27FC236}">
              <a16:creationId xmlns:a16="http://schemas.microsoft.com/office/drawing/2014/main" id="{9526E0A6-A2DD-4E84-A44D-81E61961230F}"/>
            </a:ext>
          </a:extLst>
        </xdr:cNvPr>
        <xdr:cNvSpPr>
          <a:spLocks noChangeShapeType="1"/>
        </xdr:cNvSpPr>
      </xdr:nvSpPr>
      <xdr:spPr bwMode="auto">
        <a:xfrm>
          <a:off x="0" y="342900"/>
          <a:ext cx="4552950"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0</xdr:colOff>
      <xdr:row>4</xdr:row>
      <xdr:rowOff>0</xdr:rowOff>
    </xdr:to>
    <xdr:sp macro="" textlink="">
      <xdr:nvSpPr>
        <xdr:cNvPr id="2" name="Line 3">
          <a:extLst>
            <a:ext uri="{FF2B5EF4-FFF2-40B4-BE49-F238E27FC236}">
              <a16:creationId xmlns:a16="http://schemas.microsoft.com/office/drawing/2014/main" id="{2EED9309-C6FF-42D2-9BCA-598C62CF3624}"/>
            </a:ext>
          </a:extLst>
        </xdr:cNvPr>
        <xdr:cNvSpPr>
          <a:spLocks noChangeShapeType="1"/>
        </xdr:cNvSpPr>
      </xdr:nvSpPr>
      <xdr:spPr bwMode="auto">
        <a:xfrm>
          <a:off x="0" y="342900"/>
          <a:ext cx="4552950"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C617D-B437-4EB1-8E6F-AD8A8B45B9DB}">
  <sheetPr>
    <pageSetUpPr fitToPage="1"/>
  </sheetPr>
  <dimension ref="A1:R100"/>
  <sheetViews>
    <sheetView showGridLines="0" tabSelected="1" view="pageBreakPreview" zoomScale="90" zoomScaleNormal="100" zoomScaleSheetLayoutView="90" workbookViewId="0">
      <selection activeCell="I6" sqref="I6"/>
    </sheetView>
  </sheetViews>
  <sheetFormatPr defaultColWidth="8.25" defaultRowHeight="14.25" customHeight="1"/>
  <cols>
    <col min="1" max="1" width="7" style="2" customWidth="1"/>
    <col min="2" max="3" width="7" style="1" customWidth="1"/>
    <col min="4" max="4" width="6.125" style="1" customWidth="1"/>
    <col min="5" max="6" width="4.375" style="1" customWidth="1"/>
    <col min="7" max="7" width="10.125" style="1" customWidth="1"/>
    <col min="8" max="15" width="12.25" style="1" customWidth="1"/>
    <col min="16" max="16" width="12.75" style="1" customWidth="1"/>
    <col min="17" max="17" width="12.25" style="1" customWidth="1"/>
    <col min="18" max="16384" width="8.25" style="1"/>
  </cols>
  <sheetData>
    <row r="1" spans="1:18" s="2" customFormat="1" ht="13.5" customHeight="1">
      <c r="A1" s="81" t="s">
        <v>175</v>
      </c>
      <c r="B1" s="81"/>
      <c r="C1" s="81"/>
      <c r="D1" s="81"/>
      <c r="E1" s="81"/>
      <c r="F1" s="81"/>
      <c r="G1" s="81"/>
      <c r="H1" s="81"/>
      <c r="P1" s="25"/>
      <c r="R1" s="2" t="s">
        <v>118</v>
      </c>
    </row>
    <row r="2" spans="1:18" s="2" customFormat="1" ht="13.5" customHeight="1">
      <c r="A2" s="82"/>
      <c r="B2" s="82"/>
      <c r="C2" s="82"/>
      <c r="D2" s="82"/>
      <c r="E2" s="82"/>
      <c r="F2" s="82"/>
      <c r="G2" s="82"/>
      <c r="H2" s="82"/>
      <c r="P2" s="25" t="s">
        <v>117</v>
      </c>
    </row>
    <row r="3" spans="1:18" s="2" customFormat="1" ht="14.25" customHeight="1">
      <c r="A3" s="24"/>
      <c r="B3" s="23"/>
      <c r="C3" s="23"/>
      <c r="D3" s="23"/>
      <c r="E3" s="23"/>
      <c r="F3" s="23"/>
      <c r="G3" s="23"/>
      <c r="H3" s="22" t="s">
        <v>116</v>
      </c>
      <c r="I3" s="83" t="s">
        <v>174</v>
      </c>
      <c r="J3" s="83" t="s">
        <v>176</v>
      </c>
      <c r="K3" s="83" t="s">
        <v>173</v>
      </c>
      <c r="L3" s="83" t="s">
        <v>172</v>
      </c>
      <c r="M3" s="83" t="s">
        <v>171</v>
      </c>
      <c r="N3" s="83" t="s">
        <v>170</v>
      </c>
      <c r="O3" s="83" t="s">
        <v>169</v>
      </c>
      <c r="P3" s="71" t="s">
        <v>95</v>
      </c>
    </row>
    <row r="4" spans="1:18" s="2" customFormat="1" ht="14.25" customHeight="1">
      <c r="A4" s="20" t="s">
        <v>94</v>
      </c>
      <c r="B4" s="19"/>
      <c r="C4" s="19"/>
      <c r="D4" s="19"/>
      <c r="H4" s="10"/>
      <c r="I4" s="84"/>
      <c r="J4" s="84"/>
      <c r="K4" s="84"/>
      <c r="L4" s="84"/>
      <c r="M4" s="84"/>
      <c r="N4" s="84"/>
      <c r="O4" s="84"/>
      <c r="P4" s="72"/>
    </row>
    <row r="5" spans="1:18" s="2" customFormat="1" ht="14.25" customHeight="1">
      <c r="A5" s="54" t="s">
        <v>93</v>
      </c>
      <c r="B5" s="73" t="s">
        <v>92</v>
      </c>
      <c r="C5" s="74"/>
      <c r="D5" s="33" t="s">
        <v>11</v>
      </c>
      <c r="E5" s="35" t="s">
        <v>91</v>
      </c>
      <c r="F5" s="36"/>
      <c r="G5" s="45"/>
      <c r="H5" s="17" t="s">
        <v>15</v>
      </c>
      <c r="I5" s="9">
        <v>12235195</v>
      </c>
      <c r="J5" s="9">
        <v>137629</v>
      </c>
      <c r="K5" s="9">
        <v>497</v>
      </c>
      <c r="L5" s="9">
        <v>0</v>
      </c>
      <c r="M5" s="9">
        <v>0</v>
      </c>
      <c r="N5" s="9">
        <v>0</v>
      </c>
      <c r="O5" s="9">
        <v>0</v>
      </c>
      <c r="P5" s="9">
        <v>11594884</v>
      </c>
    </row>
    <row r="6" spans="1:18" s="2" customFormat="1" ht="14.25" customHeight="1">
      <c r="A6" s="54"/>
      <c r="B6" s="75"/>
      <c r="C6" s="76"/>
      <c r="D6" s="34"/>
      <c r="E6" s="38"/>
      <c r="F6" s="38"/>
      <c r="G6" s="42"/>
      <c r="H6" s="14" t="s">
        <v>14</v>
      </c>
      <c r="I6" s="9">
        <v>12143909</v>
      </c>
      <c r="J6" s="9">
        <v>96058</v>
      </c>
      <c r="K6" s="9">
        <v>497</v>
      </c>
      <c r="L6" s="9">
        <v>0</v>
      </c>
      <c r="M6" s="9">
        <v>0</v>
      </c>
      <c r="N6" s="9">
        <v>0</v>
      </c>
      <c r="O6" s="9">
        <v>0</v>
      </c>
      <c r="P6" s="9">
        <v>11594884</v>
      </c>
    </row>
    <row r="7" spans="1:18" s="2" customFormat="1" ht="14.25" customHeight="1">
      <c r="A7" s="54"/>
      <c r="B7" s="16" t="s">
        <v>48</v>
      </c>
      <c r="C7" s="77" t="s">
        <v>90</v>
      </c>
      <c r="D7" s="33" t="s">
        <v>11</v>
      </c>
      <c r="E7" s="36" t="s">
        <v>89</v>
      </c>
      <c r="F7" s="36"/>
      <c r="G7" s="45"/>
      <c r="H7" s="14" t="s">
        <v>15</v>
      </c>
      <c r="I7" s="9">
        <v>184936</v>
      </c>
      <c r="J7" s="9">
        <v>27488</v>
      </c>
      <c r="K7" s="9">
        <v>17278</v>
      </c>
      <c r="L7" s="9">
        <v>0</v>
      </c>
      <c r="M7" s="9">
        <v>0</v>
      </c>
      <c r="N7" s="9">
        <v>0</v>
      </c>
      <c r="O7" s="9">
        <v>0</v>
      </c>
      <c r="P7" s="9">
        <v>199346</v>
      </c>
    </row>
    <row r="8" spans="1:18" s="2" customFormat="1" ht="14.25" customHeight="1">
      <c r="A8" s="54"/>
      <c r="B8" s="54" t="s">
        <v>88</v>
      </c>
      <c r="C8" s="78"/>
      <c r="D8" s="34"/>
      <c r="E8" s="38"/>
      <c r="F8" s="38"/>
      <c r="G8" s="42"/>
      <c r="H8" s="14" t="s">
        <v>14</v>
      </c>
      <c r="I8" s="9">
        <v>184811</v>
      </c>
      <c r="J8" s="9">
        <v>27488</v>
      </c>
      <c r="K8" s="9">
        <v>17278</v>
      </c>
      <c r="L8" s="9">
        <v>0</v>
      </c>
      <c r="M8" s="9">
        <v>0</v>
      </c>
      <c r="N8" s="9">
        <v>0</v>
      </c>
      <c r="O8" s="9">
        <v>0</v>
      </c>
      <c r="P8" s="9">
        <v>199231</v>
      </c>
    </row>
    <row r="9" spans="1:18" s="2" customFormat="1" ht="14.25" customHeight="1">
      <c r="A9" s="54"/>
      <c r="B9" s="54"/>
      <c r="C9" s="78"/>
      <c r="D9" s="33" t="s">
        <v>9</v>
      </c>
      <c r="E9" s="35" t="s">
        <v>87</v>
      </c>
      <c r="F9" s="36"/>
      <c r="G9" s="45"/>
      <c r="H9" s="14" t="s">
        <v>15</v>
      </c>
      <c r="I9" s="9">
        <v>40773</v>
      </c>
      <c r="J9" s="9">
        <v>4756</v>
      </c>
      <c r="K9" s="9">
        <v>4385</v>
      </c>
      <c r="L9" s="9">
        <v>0</v>
      </c>
      <c r="M9" s="9">
        <v>0</v>
      </c>
      <c r="N9" s="9">
        <v>0</v>
      </c>
      <c r="O9" s="9">
        <v>0</v>
      </c>
      <c r="P9" s="9">
        <v>67539</v>
      </c>
    </row>
    <row r="10" spans="1:18" s="2" customFormat="1" ht="14.25" customHeight="1">
      <c r="A10" s="54"/>
      <c r="B10" s="54"/>
      <c r="C10" s="78"/>
      <c r="D10" s="34"/>
      <c r="E10" s="38"/>
      <c r="F10" s="38"/>
      <c r="G10" s="42"/>
      <c r="H10" s="14" t="s">
        <v>14</v>
      </c>
      <c r="I10" s="9">
        <v>40643</v>
      </c>
      <c r="J10" s="9">
        <v>4756</v>
      </c>
      <c r="K10" s="9">
        <v>4385</v>
      </c>
      <c r="L10" s="9">
        <v>0</v>
      </c>
      <c r="M10" s="9">
        <v>0</v>
      </c>
      <c r="N10" s="9">
        <v>0</v>
      </c>
      <c r="O10" s="9">
        <v>0</v>
      </c>
      <c r="P10" s="9">
        <v>67466</v>
      </c>
    </row>
    <row r="11" spans="1:18" s="2" customFormat="1" ht="14.25" customHeight="1">
      <c r="A11" s="54"/>
      <c r="B11" s="54"/>
      <c r="C11" s="78"/>
      <c r="D11" s="33" t="s">
        <v>7</v>
      </c>
      <c r="E11" s="36" t="s">
        <v>86</v>
      </c>
      <c r="F11" s="36"/>
      <c r="G11" s="45"/>
      <c r="H11" s="14" t="s">
        <v>15</v>
      </c>
      <c r="I11" s="9">
        <v>285947</v>
      </c>
      <c r="J11" s="9">
        <v>63121</v>
      </c>
      <c r="K11" s="9">
        <v>11758</v>
      </c>
      <c r="L11" s="9">
        <v>4637</v>
      </c>
      <c r="M11" s="9">
        <v>0</v>
      </c>
      <c r="N11" s="9"/>
      <c r="O11" s="9"/>
      <c r="P11" s="9">
        <v>281728</v>
      </c>
    </row>
    <row r="12" spans="1:18" s="2" customFormat="1" ht="14.25" customHeight="1">
      <c r="A12" s="54"/>
      <c r="B12" s="54"/>
      <c r="C12" s="78"/>
      <c r="D12" s="34"/>
      <c r="E12" s="38"/>
      <c r="F12" s="38"/>
      <c r="G12" s="42"/>
      <c r="H12" s="14" t="s">
        <v>14</v>
      </c>
      <c r="I12" s="9">
        <v>285947</v>
      </c>
      <c r="J12" s="9">
        <v>63121</v>
      </c>
      <c r="K12" s="9">
        <v>11758</v>
      </c>
      <c r="L12" s="9">
        <v>4637</v>
      </c>
      <c r="M12" s="9">
        <v>0</v>
      </c>
      <c r="N12" s="9"/>
      <c r="O12" s="9"/>
      <c r="P12" s="9">
        <v>281728</v>
      </c>
    </row>
    <row r="13" spans="1:18" s="2" customFormat="1" ht="14.25" customHeight="1">
      <c r="A13" s="54"/>
      <c r="B13" s="54"/>
      <c r="C13" s="78"/>
      <c r="D13" s="33" t="s">
        <v>43</v>
      </c>
      <c r="E13" s="35" t="s">
        <v>85</v>
      </c>
      <c r="F13" s="35"/>
      <c r="G13" s="45"/>
      <c r="H13" s="14" t="s">
        <v>15</v>
      </c>
      <c r="I13" s="9">
        <v>0</v>
      </c>
      <c r="J13" s="9">
        <v>0</v>
      </c>
      <c r="K13" s="9">
        <v>0</v>
      </c>
      <c r="L13" s="9">
        <v>0</v>
      </c>
      <c r="M13" s="9">
        <v>0</v>
      </c>
      <c r="N13" s="9">
        <v>0</v>
      </c>
      <c r="O13" s="9">
        <v>0</v>
      </c>
      <c r="P13" s="9">
        <v>0</v>
      </c>
    </row>
    <row r="14" spans="1:18" s="2" customFormat="1" ht="14.25" customHeight="1">
      <c r="A14" s="54"/>
      <c r="B14" s="54"/>
      <c r="C14" s="78"/>
      <c r="D14" s="34"/>
      <c r="E14" s="70"/>
      <c r="F14" s="70"/>
      <c r="G14" s="42"/>
      <c r="H14" s="14" t="s">
        <v>14</v>
      </c>
      <c r="I14" s="9">
        <v>0</v>
      </c>
      <c r="J14" s="9">
        <v>0</v>
      </c>
      <c r="K14" s="9">
        <v>0</v>
      </c>
      <c r="L14" s="9">
        <v>0</v>
      </c>
      <c r="M14" s="9">
        <v>0</v>
      </c>
      <c r="N14" s="9">
        <v>0</v>
      </c>
      <c r="O14" s="9">
        <v>0</v>
      </c>
      <c r="P14" s="9">
        <v>0</v>
      </c>
    </row>
    <row r="15" spans="1:18" s="2" customFormat="1" ht="14.25" customHeight="1">
      <c r="A15" s="54"/>
      <c r="B15" s="54"/>
      <c r="C15" s="78"/>
      <c r="D15" s="33" t="s">
        <v>84</v>
      </c>
      <c r="E15" s="35" t="s">
        <v>83</v>
      </c>
      <c r="F15" s="36"/>
      <c r="G15" s="45"/>
      <c r="H15" s="14" t="s">
        <v>15</v>
      </c>
      <c r="I15" s="9">
        <v>683142</v>
      </c>
      <c r="J15" s="9">
        <v>825925</v>
      </c>
      <c r="K15" s="9">
        <v>270028</v>
      </c>
      <c r="L15" s="9">
        <v>6850</v>
      </c>
      <c r="M15" s="9">
        <v>1209</v>
      </c>
      <c r="N15" s="9">
        <v>1132</v>
      </c>
      <c r="O15" s="9">
        <v>360</v>
      </c>
      <c r="P15" s="9">
        <v>1978876</v>
      </c>
    </row>
    <row r="16" spans="1:18" s="2" customFormat="1" ht="14.25" customHeight="1">
      <c r="A16" s="54"/>
      <c r="B16" s="54"/>
      <c r="C16" s="78"/>
      <c r="D16" s="34"/>
      <c r="E16" s="38"/>
      <c r="F16" s="38"/>
      <c r="G16" s="42"/>
      <c r="H16" s="14" t="s">
        <v>14</v>
      </c>
      <c r="I16" s="9">
        <v>683142</v>
      </c>
      <c r="J16" s="9">
        <v>825925</v>
      </c>
      <c r="K16" s="9">
        <v>270028</v>
      </c>
      <c r="L16" s="9">
        <v>6850</v>
      </c>
      <c r="M16" s="9">
        <v>1209</v>
      </c>
      <c r="N16" s="9">
        <v>1132</v>
      </c>
      <c r="O16" s="9">
        <v>360</v>
      </c>
      <c r="P16" s="9">
        <v>1956672</v>
      </c>
    </row>
    <row r="17" spans="1:16" s="2" customFormat="1" ht="14.25" customHeight="1">
      <c r="A17" s="54"/>
      <c r="B17" s="54"/>
      <c r="C17" s="78"/>
      <c r="D17" s="33" t="s">
        <v>82</v>
      </c>
      <c r="E17" s="35" t="s">
        <v>81</v>
      </c>
      <c r="F17" s="36"/>
      <c r="G17" s="45"/>
      <c r="H17" s="14" t="s">
        <v>15</v>
      </c>
      <c r="I17" s="9">
        <v>2693</v>
      </c>
      <c r="J17" s="9">
        <v>726</v>
      </c>
      <c r="K17" s="9">
        <v>689</v>
      </c>
      <c r="L17" s="9">
        <v>0</v>
      </c>
      <c r="M17" s="9">
        <v>0</v>
      </c>
      <c r="N17" s="9">
        <v>0</v>
      </c>
      <c r="O17" s="9">
        <v>0</v>
      </c>
      <c r="P17" s="9">
        <v>3337</v>
      </c>
    </row>
    <row r="18" spans="1:16" s="2" customFormat="1" ht="14.25" customHeight="1">
      <c r="A18" s="54"/>
      <c r="B18" s="54"/>
      <c r="C18" s="78"/>
      <c r="D18" s="34"/>
      <c r="E18" s="38"/>
      <c r="F18" s="38"/>
      <c r="G18" s="42"/>
      <c r="H18" s="14" t="s">
        <v>14</v>
      </c>
      <c r="I18" s="9">
        <v>2693</v>
      </c>
      <c r="J18" s="9">
        <v>726</v>
      </c>
      <c r="K18" s="9">
        <v>689</v>
      </c>
      <c r="L18" s="9">
        <v>0</v>
      </c>
      <c r="M18" s="9">
        <v>0</v>
      </c>
      <c r="N18" s="9">
        <v>0</v>
      </c>
      <c r="O18" s="9">
        <v>0</v>
      </c>
      <c r="P18" s="9">
        <v>3337</v>
      </c>
    </row>
    <row r="19" spans="1:16" s="2" customFormat="1" ht="14.25" customHeight="1">
      <c r="A19" s="54"/>
      <c r="B19" s="54"/>
      <c r="C19" s="78"/>
      <c r="D19" s="33" t="s">
        <v>80</v>
      </c>
      <c r="E19" s="36" t="s">
        <v>79</v>
      </c>
      <c r="F19" s="36"/>
      <c r="G19" s="45"/>
      <c r="H19" s="14" t="s">
        <v>15</v>
      </c>
      <c r="I19" s="9">
        <v>383</v>
      </c>
      <c r="J19" s="9">
        <v>1</v>
      </c>
      <c r="K19" s="9">
        <v>0</v>
      </c>
      <c r="L19" s="9">
        <v>0</v>
      </c>
      <c r="M19" s="9">
        <v>0</v>
      </c>
      <c r="N19" s="9">
        <v>0</v>
      </c>
      <c r="O19" s="9">
        <v>0</v>
      </c>
      <c r="P19" s="9">
        <v>5606</v>
      </c>
    </row>
    <row r="20" spans="1:16" s="2" customFormat="1" ht="14.25" customHeight="1">
      <c r="A20" s="54"/>
      <c r="B20" s="54"/>
      <c r="C20" s="78"/>
      <c r="D20" s="34"/>
      <c r="E20" s="38"/>
      <c r="F20" s="38"/>
      <c r="G20" s="42"/>
      <c r="H20" s="14" t="s">
        <v>14</v>
      </c>
      <c r="I20" s="9">
        <v>383</v>
      </c>
      <c r="J20" s="9">
        <v>1</v>
      </c>
      <c r="K20" s="9">
        <v>0</v>
      </c>
      <c r="L20" s="9">
        <v>0</v>
      </c>
      <c r="M20" s="9">
        <v>0</v>
      </c>
      <c r="N20" s="9">
        <v>0</v>
      </c>
      <c r="O20" s="9">
        <v>0</v>
      </c>
      <c r="P20" s="9">
        <v>5606</v>
      </c>
    </row>
    <row r="21" spans="1:16" s="2" customFormat="1" ht="14.25" customHeight="1">
      <c r="A21" s="54"/>
      <c r="B21" s="54"/>
      <c r="C21" s="78"/>
      <c r="D21" s="33" t="s">
        <v>78</v>
      </c>
      <c r="E21" s="36" t="s">
        <v>18</v>
      </c>
      <c r="F21" s="36"/>
      <c r="G21" s="45"/>
      <c r="H21" s="14" t="s">
        <v>15</v>
      </c>
      <c r="I21" s="9">
        <v>2986</v>
      </c>
      <c r="J21" s="9">
        <v>1934</v>
      </c>
      <c r="K21" s="9">
        <v>199</v>
      </c>
      <c r="L21" s="9">
        <v>0</v>
      </c>
      <c r="M21" s="9">
        <v>0</v>
      </c>
      <c r="N21" s="9"/>
      <c r="O21" s="9"/>
      <c r="P21" s="9">
        <v>8717</v>
      </c>
    </row>
    <row r="22" spans="1:16" s="2" customFormat="1" ht="14.25" customHeight="1">
      <c r="A22" s="54"/>
      <c r="B22" s="54"/>
      <c r="C22" s="78"/>
      <c r="D22" s="34"/>
      <c r="E22" s="38"/>
      <c r="F22" s="38"/>
      <c r="G22" s="42"/>
      <c r="H22" s="14" t="s">
        <v>14</v>
      </c>
      <c r="I22" s="9">
        <v>2986</v>
      </c>
      <c r="J22" s="9">
        <v>1934</v>
      </c>
      <c r="K22" s="9">
        <v>199</v>
      </c>
      <c r="L22" s="9">
        <v>0</v>
      </c>
      <c r="M22" s="9">
        <v>0</v>
      </c>
      <c r="N22" s="9"/>
      <c r="O22" s="9"/>
      <c r="P22" s="9">
        <v>8717</v>
      </c>
    </row>
    <row r="23" spans="1:16" s="2" customFormat="1" ht="14.25" customHeight="1">
      <c r="A23" s="54"/>
      <c r="B23" s="54"/>
      <c r="C23" s="78"/>
      <c r="D23" s="33" t="s">
        <v>77</v>
      </c>
      <c r="E23" s="35" t="s">
        <v>76</v>
      </c>
      <c r="F23" s="36"/>
      <c r="G23" s="45"/>
      <c r="H23" s="14" t="s">
        <v>15</v>
      </c>
      <c r="I23" s="9">
        <v>15428</v>
      </c>
      <c r="J23" s="9">
        <v>23029</v>
      </c>
      <c r="K23" s="9">
        <v>383</v>
      </c>
      <c r="L23" s="9">
        <v>0</v>
      </c>
      <c r="M23" s="9">
        <v>0</v>
      </c>
      <c r="N23" s="9"/>
      <c r="O23" s="9"/>
      <c r="P23" s="9">
        <v>36362</v>
      </c>
    </row>
    <row r="24" spans="1:16" s="2" customFormat="1" ht="14.25" customHeight="1">
      <c r="A24" s="54"/>
      <c r="B24" s="54"/>
      <c r="C24" s="78"/>
      <c r="D24" s="34"/>
      <c r="E24" s="38"/>
      <c r="F24" s="38"/>
      <c r="G24" s="42"/>
      <c r="H24" s="14" t="s">
        <v>14</v>
      </c>
      <c r="I24" s="9">
        <v>15792</v>
      </c>
      <c r="J24" s="9">
        <v>23029</v>
      </c>
      <c r="K24" s="9">
        <v>383</v>
      </c>
      <c r="L24" s="9">
        <v>0</v>
      </c>
      <c r="M24" s="9">
        <v>0</v>
      </c>
      <c r="N24" s="9"/>
      <c r="O24" s="9"/>
      <c r="P24" s="9">
        <v>36393</v>
      </c>
    </row>
    <row r="25" spans="1:16" s="2" customFormat="1" ht="14.25" customHeight="1">
      <c r="A25" s="54"/>
      <c r="B25" s="54"/>
      <c r="C25" s="78"/>
      <c r="D25" s="33" t="s">
        <v>75</v>
      </c>
      <c r="E25" s="35" t="s">
        <v>74</v>
      </c>
      <c r="F25" s="36"/>
      <c r="G25" s="45"/>
      <c r="H25" s="14" t="s">
        <v>15</v>
      </c>
      <c r="I25" s="9">
        <v>284090</v>
      </c>
      <c r="J25" s="9">
        <v>24292</v>
      </c>
      <c r="K25" s="9">
        <v>0</v>
      </c>
      <c r="L25" s="9">
        <v>0</v>
      </c>
      <c r="M25" s="9">
        <v>0</v>
      </c>
      <c r="N25" s="9"/>
      <c r="O25" s="9"/>
      <c r="P25" s="9">
        <v>368584</v>
      </c>
    </row>
    <row r="26" spans="1:16" s="2" customFormat="1" ht="14.25" customHeight="1">
      <c r="A26" s="54"/>
      <c r="B26" s="54"/>
      <c r="C26" s="78"/>
      <c r="D26" s="34"/>
      <c r="E26" s="38"/>
      <c r="F26" s="38"/>
      <c r="G26" s="42"/>
      <c r="H26" s="14" t="s">
        <v>14</v>
      </c>
      <c r="I26" s="9">
        <v>284090</v>
      </c>
      <c r="J26" s="9">
        <v>24292</v>
      </c>
      <c r="K26" s="9">
        <v>0</v>
      </c>
      <c r="L26" s="9">
        <v>0</v>
      </c>
      <c r="M26" s="9">
        <v>0</v>
      </c>
      <c r="N26" s="9"/>
      <c r="O26" s="9"/>
      <c r="P26" s="9">
        <v>368584</v>
      </c>
    </row>
    <row r="27" spans="1:16" s="2" customFormat="1" ht="14.25" customHeight="1">
      <c r="A27" s="54"/>
      <c r="B27" s="54"/>
      <c r="C27" s="78"/>
      <c r="D27" s="85" t="s">
        <v>177</v>
      </c>
      <c r="E27" s="35" t="s">
        <v>72</v>
      </c>
      <c r="F27" s="35"/>
      <c r="G27" s="45"/>
      <c r="H27" s="14" t="s">
        <v>15</v>
      </c>
      <c r="I27" s="9">
        <v>86529</v>
      </c>
      <c r="J27" s="9">
        <v>28923</v>
      </c>
      <c r="K27" s="9">
        <v>53027</v>
      </c>
      <c r="L27" s="9">
        <v>0</v>
      </c>
      <c r="M27" s="9">
        <v>445</v>
      </c>
      <c r="N27" s="9">
        <v>0</v>
      </c>
      <c r="O27" s="9">
        <v>997</v>
      </c>
      <c r="P27" s="9">
        <v>169201</v>
      </c>
    </row>
    <row r="28" spans="1:16" s="2" customFormat="1" ht="14.25" customHeight="1">
      <c r="A28" s="54"/>
      <c r="B28" s="54"/>
      <c r="C28" s="78"/>
      <c r="D28" s="34"/>
      <c r="E28" s="70"/>
      <c r="F28" s="70"/>
      <c r="G28" s="42"/>
      <c r="H28" s="14" t="s">
        <v>14</v>
      </c>
      <c r="I28" s="9">
        <v>86529</v>
      </c>
      <c r="J28" s="9">
        <v>28923</v>
      </c>
      <c r="K28" s="9">
        <v>53027</v>
      </c>
      <c r="L28" s="9">
        <v>0</v>
      </c>
      <c r="M28" s="9">
        <v>445</v>
      </c>
      <c r="N28" s="9">
        <v>0</v>
      </c>
      <c r="O28" s="9">
        <v>997</v>
      </c>
      <c r="P28" s="9">
        <v>169201</v>
      </c>
    </row>
    <row r="29" spans="1:16" s="2" customFormat="1" ht="14.25" customHeight="1">
      <c r="A29" s="54"/>
      <c r="B29" s="54"/>
      <c r="C29" s="78"/>
      <c r="D29" s="33" t="s">
        <v>71</v>
      </c>
      <c r="E29" s="35" t="s">
        <v>70</v>
      </c>
      <c r="F29" s="36"/>
      <c r="G29" s="45"/>
      <c r="H29" s="14" t="s">
        <v>15</v>
      </c>
      <c r="I29" s="9">
        <v>131536</v>
      </c>
      <c r="J29" s="9">
        <v>6933</v>
      </c>
      <c r="K29" s="9">
        <v>0</v>
      </c>
      <c r="L29" s="9">
        <v>0</v>
      </c>
      <c r="M29" s="9">
        <v>0</v>
      </c>
      <c r="N29" s="9"/>
      <c r="O29" s="9"/>
      <c r="P29" s="9">
        <v>139971</v>
      </c>
    </row>
    <row r="30" spans="1:16" s="2" customFormat="1" ht="14.25" customHeight="1">
      <c r="A30" s="54"/>
      <c r="B30" s="54"/>
      <c r="C30" s="78"/>
      <c r="D30" s="34"/>
      <c r="E30" s="38"/>
      <c r="F30" s="38"/>
      <c r="G30" s="42"/>
      <c r="H30" s="14" t="s">
        <v>14</v>
      </c>
      <c r="I30" s="9">
        <v>131536</v>
      </c>
      <c r="J30" s="9">
        <v>6933</v>
      </c>
      <c r="K30" s="9">
        <v>0</v>
      </c>
      <c r="L30" s="9">
        <v>0</v>
      </c>
      <c r="M30" s="9">
        <v>0</v>
      </c>
      <c r="N30" s="9"/>
      <c r="O30" s="9"/>
      <c r="P30" s="9">
        <v>139971</v>
      </c>
    </row>
    <row r="31" spans="1:16" s="2" customFormat="1" ht="14.25" customHeight="1">
      <c r="A31" s="54"/>
      <c r="B31" s="54"/>
      <c r="C31" s="78"/>
      <c r="D31" s="33" t="s">
        <v>69</v>
      </c>
      <c r="E31" s="35" t="s">
        <v>68</v>
      </c>
      <c r="F31" s="36"/>
      <c r="G31" s="45"/>
      <c r="H31" s="14" t="s">
        <v>15</v>
      </c>
      <c r="I31" s="9">
        <v>7381692</v>
      </c>
      <c r="J31" s="9">
        <v>3546543</v>
      </c>
      <c r="K31" s="9">
        <v>1809940</v>
      </c>
      <c r="L31" s="9">
        <v>27006</v>
      </c>
      <c r="M31" s="9">
        <v>1735</v>
      </c>
      <c r="N31" s="9">
        <v>57644</v>
      </c>
      <c r="O31" s="9">
        <v>7766</v>
      </c>
      <c r="P31" s="9">
        <v>11943030</v>
      </c>
    </row>
    <row r="32" spans="1:16" s="2" customFormat="1" ht="14.25" customHeight="1">
      <c r="A32" s="54"/>
      <c r="B32" s="54"/>
      <c r="C32" s="78"/>
      <c r="D32" s="34"/>
      <c r="E32" s="38"/>
      <c r="F32" s="38"/>
      <c r="G32" s="42"/>
      <c r="H32" s="14" t="s">
        <v>14</v>
      </c>
      <c r="I32" s="9">
        <v>7381692</v>
      </c>
      <c r="J32" s="9">
        <v>3546543</v>
      </c>
      <c r="K32" s="9">
        <v>1809940</v>
      </c>
      <c r="L32" s="9">
        <v>27006</v>
      </c>
      <c r="M32" s="9">
        <v>1735</v>
      </c>
      <c r="N32" s="9">
        <v>70459</v>
      </c>
      <c r="O32" s="9">
        <v>7766</v>
      </c>
      <c r="P32" s="9">
        <v>11943030</v>
      </c>
    </row>
    <row r="33" spans="1:16" s="2" customFormat="1" ht="14.25" customHeight="1">
      <c r="A33" s="54"/>
      <c r="B33" s="54"/>
      <c r="C33" s="78"/>
      <c r="D33" s="33" t="s">
        <v>67</v>
      </c>
      <c r="E33" s="35" t="s">
        <v>45</v>
      </c>
      <c r="F33" s="36"/>
      <c r="G33" s="45"/>
      <c r="H33" s="14" t="s">
        <v>15</v>
      </c>
      <c r="I33" s="9">
        <v>102202</v>
      </c>
      <c r="J33" s="9">
        <v>0</v>
      </c>
      <c r="K33" s="9">
        <v>0</v>
      </c>
      <c r="L33" s="9">
        <v>0</v>
      </c>
      <c r="M33" s="9">
        <v>0</v>
      </c>
      <c r="N33" s="9"/>
      <c r="O33" s="9"/>
      <c r="P33" s="9">
        <v>96711</v>
      </c>
    </row>
    <row r="34" spans="1:16" s="2" customFormat="1" ht="14.25" customHeight="1">
      <c r="A34" s="54"/>
      <c r="B34" s="54"/>
      <c r="C34" s="78"/>
      <c r="D34" s="34"/>
      <c r="E34" s="38"/>
      <c r="F34" s="38"/>
      <c r="G34" s="42"/>
      <c r="H34" s="14" t="s">
        <v>14</v>
      </c>
      <c r="I34" s="9">
        <v>102202</v>
      </c>
      <c r="J34" s="9">
        <v>0</v>
      </c>
      <c r="K34" s="9">
        <v>0</v>
      </c>
      <c r="L34" s="9">
        <v>0</v>
      </c>
      <c r="M34" s="9">
        <v>0</v>
      </c>
      <c r="N34" s="9"/>
      <c r="O34" s="9"/>
      <c r="P34" s="9">
        <v>96711</v>
      </c>
    </row>
    <row r="35" spans="1:16" s="2" customFormat="1" ht="14.25" customHeight="1">
      <c r="A35" s="54"/>
      <c r="B35" s="54"/>
      <c r="C35" s="78"/>
      <c r="D35" s="33" t="s">
        <v>66</v>
      </c>
      <c r="E35" s="35" t="s">
        <v>65</v>
      </c>
      <c r="F35" s="36"/>
      <c r="G35" s="45"/>
      <c r="H35" s="14" t="s">
        <v>15</v>
      </c>
      <c r="I35" s="9">
        <v>8058</v>
      </c>
      <c r="J35" s="9">
        <v>2119</v>
      </c>
      <c r="K35" s="9">
        <v>855</v>
      </c>
      <c r="L35" s="9">
        <v>0</v>
      </c>
      <c r="M35" s="9">
        <v>0</v>
      </c>
      <c r="N35" s="9">
        <v>11149</v>
      </c>
      <c r="O35" s="9">
        <v>0</v>
      </c>
      <c r="P35" s="9">
        <v>9436</v>
      </c>
    </row>
    <row r="36" spans="1:16" s="2" customFormat="1" ht="14.25" customHeight="1">
      <c r="A36" s="54"/>
      <c r="B36" s="54"/>
      <c r="C36" s="78"/>
      <c r="D36" s="34"/>
      <c r="E36" s="38"/>
      <c r="F36" s="38"/>
      <c r="G36" s="42"/>
      <c r="H36" s="14" t="s">
        <v>14</v>
      </c>
      <c r="I36" s="9">
        <v>8058</v>
      </c>
      <c r="J36" s="9">
        <v>2133</v>
      </c>
      <c r="K36" s="9">
        <v>855</v>
      </c>
      <c r="L36" s="9">
        <v>0</v>
      </c>
      <c r="M36" s="9">
        <v>0</v>
      </c>
      <c r="N36" s="9">
        <v>23964</v>
      </c>
      <c r="O36" s="9">
        <v>0</v>
      </c>
      <c r="P36" s="9">
        <v>9532</v>
      </c>
    </row>
    <row r="37" spans="1:16" s="2" customFormat="1" ht="14.25" customHeight="1">
      <c r="A37" s="54"/>
      <c r="B37" s="54"/>
      <c r="C37" s="78"/>
      <c r="D37" s="33" t="s">
        <v>64</v>
      </c>
      <c r="E37" s="35" t="s">
        <v>63</v>
      </c>
      <c r="F37" s="36"/>
      <c r="G37" s="45"/>
      <c r="H37" s="14" t="s">
        <v>15</v>
      </c>
      <c r="I37" s="9">
        <v>227</v>
      </c>
      <c r="J37" s="9">
        <v>12</v>
      </c>
      <c r="K37" s="9">
        <v>0</v>
      </c>
      <c r="L37" s="9">
        <v>0</v>
      </c>
      <c r="M37" s="9">
        <v>0</v>
      </c>
      <c r="N37" s="9"/>
      <c r="O37" s="9"/>
      <c r="P37" s="9">
        <v>417</v>
      </c>
    </row>
    <row r="38" spans="1:16" s="2" customFormat="1" ht="14.25" customHeight="1">
      <c r="A38" s="54"/>
      <c r="B38" s="54"/>
      <c r="C38" s="78"/>
      <c r="D38" s="34"/>
      <c r="E38" s="38"/>
      <c r="F38" s="38"/>
      <c r="G38" s="42"/>
      <c r="H38" s="14" t="s">
        <v>14</v>
      </c>
      <c r="I38" s="9">
        <v>227</v>
      </c>
      <c r="J38" s="9">
        <v>12</v>
      </c>
      <c r="K38" s="9">
        <v>0</v>
      </c>
      <c r="L38" s="9">
        <v>0</v>
      </c>
      <c r="M38" s="9">
        <v>0</v>
      </c>
      <c r="N38" s="9"/>
      <c r="O38" s="9"/>
      <c r="P38" s="9">
        <v>417</v>
      </c>
    </row>
    <row r="39" spans="1:16" s="2" customFormat="1" ht="14.25" customHeight="1">
      <c r="A39" s="54"/>
      <c r="B39" s="54"/>
      <c r="C39" s="78"/>
      <c r="D39" s="33" t="s">
        <v>62</v>
      </c>
      <c r="E39" s="35" t="s">
        <v>61</v>
      </c>
      <c r="F39" s="36"/>
      <c r="G39" s="45"/>
      <c r="H39" s="14" t="s">
        <v>15</v>
      </c>
      <c r="I39" s="9">
        <v>22109</v>
      </c>
      <c r="J39" s="9">
        <v>6649</v>
      </c>
      <c r="K39" s="9">
        <v>3388</v>
      </c>
      <c r="L39" s="9">
        <v>3771</v>
      </c>
      <c r="M39" s="9">
        <v>0</v>
      </c>
      <c r="N39" s="9">
        <v>5</v>
      </c>
      <c r="O39" s="9">
        <v>1</v>
      </c>
      <c r="P39" s="9">
        <v>35666</v>
      </c>
    </row>
    <row r="40" spans="1:16" s="2" customFormat="1" ht="14.25" customHeight="1">
      <c r="A40" s="54"/>
      <c r="B40" s="54"/>
      <c r="C40" s="78"/>
      <c r="D40" s="34"/>
      <c r="E40" s="38"/>
      <c r="F40" s="38"/>
      <c r="G40" s="42"/>
      <c r="H40" s="14" t="s">
        <v>14</v>
      </c>
      <c r="I40" s="9">
        <v>22109</v>
      </c>
      <c r="J40" s="9">
        <v>6649</v>
      </c>
      <c r="K40" s="9">
        <v>23061</v>
      </c>
      <c r="L40" s="9">
        <v>3771</v>
      </c>
      <c r="M40" s="9">
        <v>0</v>
      </c>
      <c r="N40" s="9">
        <v>5</v>
      </c>
      <c r="O40" s="9">
        <v>1</v>
      </c>
      <c r="P40" s="9">
        <v>49468</v>
      </c>
    </row>
    <row r="41" spans="1:16" s="2" customFormat="1" ht="14.25" customHeight="1">
      <c r="A41" s="54"/>
      <c r="B41" s="54"/>
      <c r="C41" s="78"/>
      <c r="D41" s="33" t="s">
        <v>60</v>
      </c>
      <c r="E41" s="35" t="s">
        <v>59</v>
      </c>
      <c r="F41" s="36"/>
      <c r="G41" s="45"/>
      <c r="H41" s="14" t="s">
        <v>15</v>
      </c>
      <c r="I41" s="9">
        <v>0</v>
      </c>
      <c r="J41" s="9">
        <v>0</v>
      </c>
      <c r="K41" s="9">
        <v>0</v>
      </c>
      <c r="L41" s="9">
        <v>0</v>
      </c>
      <c r="M41" s="9">
        <v>0</v>
      </c>
      <c r="N41" s="9">
        <v>0</v>
      </c>
      <c r="O41" s="9">
        <v>0</v>
      </c>
      <c r="P41" s="9">
        <v>0</v>
      </c>
    </row>
    <row r="42" spans="1:16" s="2" customFormat="1" ht="14.25" customHeight="1">
      <c r="A42" s="54"/>
      <c r="B42" s="54"/>
      <c r="C42" s="78"/>
      <c r="D42" s="34"/>
      <c r="E42" s="38"/>
      <c r="F42" s="38"/>
      <c r="G42" s="42"/>
      <c r="H42" s="14" t="s">
        <v>14</v>
      </c>
      <c r="I42" s="9">
        <v>0</v>
      </c>
      <c r="J42" s="9">
        <v>0</v>
      </c>
      <c r="K42" s="9">
        <v>0</v>
      </c>
      <c r="L42" s="9">
        <v>0</v>
      </c>
      <c r="M42" s="9">
        <v>0</v>
      </c>
      <c r="N42" s="9">
        <v>0</v>
      </c>
      <c r="O42" s="9">
        <v>0</v>
      </c>
      <c r="P42" s="9">
        <v>0</v>
      </c>
    </row>
    <row r="43" spans="1:16" s="2" customFormat="1" ht="14.25" customHeight="1">
      <c r="A43" s="54"/>
      <c r="B43" s="54"/>
      <c r="C43" s="78"/>
      <c r="D43" s="33" t="s">
        <v>58</v>
      </c>
      <c r="E43" s="35" t="s">
        <v>57</v>
      </c>
      <c r="F43" s="36"/>
      <c r="G43" s="45"/>
      <c r="H43" s="14" t="s">
        <v>15</v>
      </c>
      <c r="I43" s="9">
        <v>0</v>
      </c>
      <c r="J43" s="9">
        <v>0</v>
      </c>
      <c r="K43" s="9">
        <v>0</v>
      </c>
      <c r="L43" s="9">
        <v>0</v>
      </c>
      <c r="M43" s="9">
        <v>0</v>
      </c>
      <c r="N43" s="9">
        <v>0</v>
      </c>
      <c r="O43" s="9">
        <v>0</v>
      </c>
      <c r="P43" s="9">
        <v>0</v>
      </c>
    </row>
    <row r="44" spans="1:16" s="2" customFormat="1" ht="14.25" customHeight="1">
      <c r="A44" s="54"/>
      <c r="B44" s="54"/>
      <c r="C44" s="78"/>
      <c r="D44" s="34"/>
      <c r="E44" s="38"/>
      <c r="F44" s="38"/>
      <c r="G44" s="42"/>
      <c r="H44" s="14" t="s">
        <v>14</v>
      </c>
      <c r="I44" s="9">
        <v>0</v>
      </c>
      <c r="J44" s="9">
        <v>0</v>
      </c>
      <c r="K44" s="9">
        <v>0</v>
      </c>
      <c r="L44" s="9">
        <v>0</v>
      </c>
      <c r="M44" s="9">
        <v>0</v>
      </c>
      <c r="N44" s="9">
        <v>0</v>
      </c>
      <c r="O44" s="9">
        <v>0</v>
      </c>
      <c r="P44" s="9">
        <v>0</v>
      </c>
    </row>
    <row r="45" spans="1:16" s="2" customFormat="1" ht="14.25" customHeight="1">
      <c r="A45" s="54"/>
      <c r="B45" s="54"/>
      <c r="C45" s="78"/>
      <c r="D45" s="33" t="s">
        <v>56</v>
      </c>
      <c r="E45" s="35" t="s">
        <v>0</v>
      </c>
      <c r="F45" s="36"/>
      <c r="G45" s="45"/>
      <c r="H45" s="14" t="s">
        <v>15</v>
      </c>
      <c r="I45" s="9">
        <v>785</v>
      </c>
      <c r="J45" s="9">
        <v>0</v>
      </c>
      <c r="K45" s="9">
        <v>0</v>
      </c>
      <c r="L45" s="9">
        <v>0</v>
      </c>
      <c r="M45" s="9">
        <v>0</v>
      </c>
      <c r="N45" s="9">
        <v>0</v>
      </c>
      <c r="O45" s="9">
        <v>0</v>
      </c>
      <c r="P45" s="9">
        <v>31267</v>
      </c>
    </row>
    <row r="46" spans="1:16" s="2" customFormat="1" ht="14.25" customHeight="1">
      <c r="A46" s="54"/>
      <c r="B46" s="54"/>
      <c r="C46" s="78"/>
      <c r="D46" s="34"/>
      <c r="E46" s="38"/>
      <c r="F46" s="38"/>
      <c r="G46" s="42"/>
      <c r="H46" s="14" t="s">
        <v>14</v>
      </c>
      <c r="I46" s="9">
        <v>1246528</v>
      </c>
      <c r="J46" s="9">
        <v>1193800</v>
      </c>
      <c r="K46" s="9">
        <v>834157</v>
      </c>
      <c r="L46" s="9">
        <v>20531</v>
      </c>
      <c r="M46" s="9">
        <v>298</v>
      </c>
      <c r="N46" s="9">
        <v>82664</v>
      </c>
      <c r="O46" s="9">
        <v>14897</v>
      </c>
      <c r="P46" s="9">
        <v>3352118</v>
      </c>
    </row>
    <row r="47" spans="1:16" s="2" customFormat="1" ht="14.25" customHeight="1">
      <c r="A47" s="54"/>
      <c r="B47" s="54"/>
      <c r="C47" s="79"/>
      <c r="D47" s="33" t="s">
        <v>55</v>
      </c>
      <c r="E47" s="60" t="s">
        <v>54</v>
      </c>
      <c r="F47" s="61"/>
      <c r="G47" s="62"/>
      <c r="H47" s="14" t="s">
        <v>15</v>
      </c>
      <c r="I47" s="9">
        <v>0</v>
      </c>
      <c r="J47" s="9">
        <v>0</v>
      </c>
      <c r="K47" s="9">
        <v>0</v>
      </c>
      <c r="L47" s="9">
        <v>0</v>
      </c>
      <c r="M47" s="9">
        <v>0</v>
      </c>
      <c r="N47" s="9">
        <v>0</v>
      </c>
      <c r="O47" s="9">
        <v>0</v>
      </c>
      <c r="P47" s="9">
        <v>0</v>
      </c>
    </row>
    <row r="48" spans="1:16" s="2" customFormat="1" ht="14.25" customHeight="1">
      <c r="A48" s="54"/>
      <c r="B48" s="54"/>
      <c r="C48" s="79"/>
      <c r="D48" s="34"/>
      <c r="E48" s="63"/>
      <c r="F48" s="63"/>
      <c r="G48" s="64"/>
      <c r="H48" s="14" t="s">
        <v>14</v>
      </c>
      <c r="I48" s="9">
        <v>0</v>
      </c>
      <c r="J48" s="9">
        <v>0</v>
      </c>
      <c r="K48" s="9">
        <v>0</v>
      </c>
      <c r="L48" s="9">
        <v>0</v>
      </c>
      <c r="M48" s="9">
        <v>0</v>
      </c>
      <c r="N48" s="9">
        <v>0</v>
      </c>
      <c r="O48" s="9">
        <v>0</v>
      </c>
      <c r="P48" s="9">
        <v>0</v>
      </c>
    </row>
    <row r="49" spans="1:16" s="2" customFormat="1" ht="14.25" customHeight="1">
      <c r="A49" s="54"/>
      <c r="B49" s="54"/>
      <c r="C49" s="79"/>
      <c r="D49" s="33" t="s">
        <v>16</v>
      </c>
      <c r="E49" s="46"/>
      <c r="F49" s="46"/>
      <c r="G49" s="45"/>
      <c r="H49" s="14" t="s">
        <v>15</v>
      </c>
      <c r="I49" s="9">
        <v>9233516</v>
      </c>
      <c r="J49" s="9">
        <v>4562451</v>
      </c>
      <c r="K49" s="9">
        <v>2171930</v>
      </c>
      <c r="L49" s="9">
        <v>42264</v>
      </c>
      <c r="M49" s="9">
        <v>3389</v>
      </c>
      <c r="N49" s="9">
        <v>58799</v>
      </c>
      <c r="O49" s="9">
        <v>9124</v>
      </c>
      <c r="P49" s="9">
        <v>15375794</v>
      </c>
    </row>
    <row r="50" spans="1:16" s="2" customFormat="1" ht="14.25" customHeight="1">
      <c r="A50" s="54"/>
      <c r="B50" s="54"/>
      <c r="C50" s="80"/>
      <c r="D50" s="34"/>
      <c r="E50" s="65"/>
      <c r="F50" s="65"/>
      <c r="G50" s="48"/>
      <c r="H50" s="14" t="s">
        <v>14</v>
      </c>
      <c r="I50" s="9">
        <v>10479368</v>
      </c>
      <c r="J50" s="9">
        <v>5756265</v>
      </c>
      <c r="K50" s="9">
        <v>3025760</v>
      </c>
      <c r="L50" s="9">
        <v>62795</v>
      </c>
      <c r="M50" s="9">
        <v>3687</v>
      </c>
      <c r="N50" s="9">
        <v>141463</v>
      </c>
      <c r="O50" s="9">
        <v>24021</v>
      </c>
      <c r="P50" s="9">
        <v>18688182</v>
      </c>
    </row>
    <row r="51" spans="1:16" s="2" customFormat="1" ht="14.25" customHeight="1">
      <c r="A51" s="54"/>
      <c r="B51" s="66" t="s">
        <v>53</v>
      </c>
      <c r="C51" s="67"/>
      <c r="D51" s="68"/>
      <c r="E51" s="69" t="s">
        <v>52</v>
      </c>
      <c r="F51" s="36"/>
      <c r="G51" s="45"/>
      <c r="H51" s="15" t="s">
        <v>14</v>
      </c>
      <c r="I51" s="9">
        <v>136751</v>
      </c>
      <c r="J51" s="9">
        <v>0</v>
      </c>
      <c r="K51" s="9">
        <v>0</v>
      </c>
      <c r="L51" s="9">
        <v>0</v>
      </c>
      <c r="M51" s="9">
        <v>0</v>
      </c>
      <c r="N51" s="9">
        <v>0</v>
      </c>
      <c r="O51" s="9">
        <v>0</v>
      </c>
      <c r="P51" s="9">
        <v>13913</v>
      </c>
    </row>
    <row r="52" spans="1:16" s="2" customFormat="1" ht="14.25" customHeight="1">
      <c r="A52" s="53" t="s">
        <v>51</v>
      </c>
      <c r="B52" s="33" t="s">
        <v>50</v>
      </c>
      <c r="C52" s="36" t="s">
        <v>49</v>
      </c>
      <c r="D52" s="36"/>
      <c r="E52" s="36"/>
      <c r="F52" s="36"/>
      <c r="G52" s="37"/>
      <c r="H52" s="14" t="s">
        <v>15</v>
      </c>
      <c r="I52" s="9">
        <v>301831</v>
      </c>
      <c r="J52" s="9">
        <v>12327</v>
      </c>
      <c r="K52" s="9">
        <v>10782</v>
      </c>
      <c r="L52" s="9">
        <v>0</v>
      </c>
      <c r="M52" s="9">
        <v>829</v>
      </c>
      <c r="N52" s="9">
        <v>0</v>
      </c>
      <c r="O52" s="9">
        <v>835</v>
      </c>
      <c r="P52" s="9">
        <v>728222</v>
      </c>
    </row>
    <row r="53" spans="1:16" s="2" customFormat="1" ht="14.25" customHeight="1">
      <c r="A53" s="54"/>
      <c r="B53" s="34"/>
      <c r="C53" s="38"/>
      <c r="D53" s="38"/>
      <c r="E53" s="38"/>
      <c r="F53" s="38"/>
      <c r="G53" s="39"/>
      <c r="H53" s="14" t="s">
        <v>14</v>
      </c>
      <c r="I53" s="9">
        <v>2044356</v>
      </c>
      <c r="J53" s="9">
        <v>977510</v>
      </c>
      <c r="K53" s="9">
        <v>632256</v>
      </c>
      <c r="L53" s="9">
        <v>0</v>
      </c>
      <c r="M53" s="9">
        <v>829</v>
      </c>
      <c r="N53" s="9">
        <v>0</v>
      </c>
      <c r="O53" s="9">
        <v>835</v>
      </c>
      <c r="P53" s="9">
        <v>3335759</v>
      </c>
    </row>
    <row r="54" spans="1:16" s="2" customFormat="1" ht="14.25" customHeight="1">
      <c r="A54" s="54"/>
      <c r="B54" s="56" t="s">
        <v>48</v>
      </c>
      <c r="C54" s="49" t="s">
        <v>11</v>
      </c>
      <c r="D54" s="35" t="s">
        <v>47</v>
      </c>
      <c r="E54" s="36"/>
      <c r="F54" s="36"/>
      <c r="G54" s="45"/>
      <c r="H54" s="14" t="s">
        <v>15</v>
      </c>
      <c r="I54" s="9">
        <v>16867</v>
      </c>
      <c r="J54" s="9">
        <v>5723</v>
      </c>
      <c r="K54" s="9">
        <v>0</v>
      </c>
      <c r="L54" s="9">
        <v>0</v>
      </c>
      <c r="M54" s="9">
        <v>0</v>
      </c>
      <c r="N54" s="9">
        <v>0</v>
      </c>
      <c r="O54" s="9">
        <v>0</v>
      </c>
      <c r="P54" s="9">
        <v>22170</v>
      </c>
    </row>
    <row r="55" spans="1:16" s="2" customFormat="1" ht="14.25" customHeight="1">
      <c r="A55" s="54"/>
      <c r="B55" s="57"/>
      <c r="C55" s="34"/>
      <c r="D55" s="38"/>
      <c r="E55" s="38"/>
      <c r="F55" s="38"/>
      <c r="G55" s="42"/>
      <c r="H55" s="14" t="s">
        <v>14</v>
      </c>
      <c r="I55" s="9">
        <v>16867</v>
      </c>
      <c r="J55" s="9">
        <v>5723</v>
      </c>
      <c r="K55" s="9">
        <v>0</v>
      </c>
      <c r="L55" s="9">
        <v>0</v>
      </c>
      <c r="M55" s="9">
        <v>0</v>
      </c>
      <c r="N55" s="9">
        <v>0</v>
      </c>
      <c r="O55" s="9">
        <v>0</v>
      </c>
      <c r="P55" s="9">
        <v>34335</v>
      </c>
    </row>
    <row r="56" spans="1:16" s="2" customFormat="1" ht="14.25" customHeight="1">
      <c r="A56" s="54"/>
      <c r="B56" s="58" t="s">
        <v>46</v>
      </c>
      <c r="C56" s="49" t="s">
        <v>9</v>
      </c>
      <c r="D56" s="35" t="s">
        <v>45</v>
      </c>
      <c r="E56" s="36"/>
      <c r="F56" s="36"/>
      <c r="G56" s="45"/>
      <c r="H56" s="14" t="s">
        <v>15</v>
      </c>
      <c r="I56" s="9">
        <v>1482238</v>
      </c>
      <c r="J56" s="9">
        <v>0</v>
      </c>
      <c r="K56" s="9">
        <v>0</v>
      </c>
      <c r="L56" s="9">
        <v>0</v>
      </c>
      <c r="M56" s="9">
        <v>0</v>
      </c>
      <c r="N56" s="9">
        <v>0</v>
      </c>
      <c r="O56" s="9">
        <v>0</v>
      </c>
      <c r="P56" s="9">
        <v>1256931</v>
      </c>
    </row>
    <row r="57" spans="1:16" s="2" customFormat="1" ht="14.25" customHeight="1">
      <c r="A57" s="54"/>
      <c r="B57" s="58"/>
      <c r="C57" s="34"/>
      <c r="D57" s="38"/>
      <c r="E57" s="38"/>
      <c r="F57" s="38"/>
      <c r="G57" s="42"/>
      <c r="H57" s="14" t="s">
        <v>14</v>
      </c>
      <c r="I57" s="9">
        <v>1448482</v>
      </c>
      <c r="J57" s="9">
        <v>0</v>
      </c>
      <c r="K57" s="9">
        <v>0</v>
      </c>
      <c r="L57" s="9">
        <v>0</v>
      </c>
      <c r="M57" s="9">
        <v>0</v>
      </c>
      <c r="N57" s="9">
        <v>0</v>
      </c>
      <c r="O57" s="9">
        <v>0</v>
      </c>
      <c r="P57" s="9">
        <v>1252291</v>
      </c>
    </row>
    <row r="58" spans="1:16" s="2" customFormat="1" ht="14.25" customHeight="1">
      <c r="A58" s="54"/>
      <c r="B58" s="58"/>
      <c r="C58" s="49" t="s">
        <v>7</v>
      </c>
      <c r="D58" s="35" t="s">
        <v>44</v>
      </c>
      <c r="E58" s="36"/>
      <c r="F58" s="36"/>
      <c r="G58" s="45"/>
      <c r="H58" s="14" t="s">
        <v>15</v>
      </c>
      <c r="I58" s="9">
        <v>64852</v>
      </c>
      <c r="J58" s="9">
        <v>140</v>
      </c>
      <c r="K58" s="9">
        <v>0</v>
      </c>
      <c r="L58" s="9">
        <v>0</v>
      </c>
      <c r="M58" s="9">
        <v>0</v>
      </c>
      <c r="N58" s="9">
        <v>40</v>
      </c>
      <c r="O58" s="9">
        <v>2571</v>
      </c>
      <c r="P58" s="9">
        <v>56387</v>
      </c>
    </row>
    <row r="59" spans="1:16" s="2" customFormat="1" ht="14.25" customHeight="1">
      <c r="A59" s="54"/>
      <c r="B59" s="58"/>
      <c r="C59" s="34"/>
      <c r="D59" s="38"/>
      <c r="E59" s="38"/>
      <c r="F59" s="38"/>
      <c r="G59" s="42"/>
      <c r="H59" s="14" t="s">
        <v>14</v>
      </c>
      <c r="I59" s="9">
        <v>64852</v>
      </c>
      <c r="J59" s="9">
        <v>140</v>
      </c>
      <c r="K59" s="9">
        <v>0</v>
      </c>
      <c r="L59" s="9">
        <v>0</v>
      </c>
      <c r="M59" s="9">
        <v>0</v>
      </c>
      <c r="N59" s="9">
        <v>11171</v>
      </c>
      <c r="O59" s="9">
        <v>2571</v>
      </c>
      <c r="P59" s="9">
        <v>56387</v>
      </c>
    </row>
    <row r="60" spans="1:16" s="2" customFormat="1" ht="14.25" customHeight="1">
      <c r="A60" s="54"/>
      <c r="B60" s="58"/>
      <c r="C60" s="33" t="s">
        <v>43</v>
      </c>
      <c r="D60" s="35" t="s">
        <v>42</v>
      </c>
      <c r="E60" s="36"/>
      <c r="F60" s="36"/>
      <c r="G60" s="45"/>
      <c r="H60" s="14" t="s">
        <v>15</v>
      </c>
      <c r="I60" s="9">
        <v>410316</v>
      </c>
      <c r="J60" s="9">
        <v>27460</v>
      </c>
      <c r="K60" s="9">
        <v>0</v>
      </c>
      <c r="L60" s="9">
        <v>0</v>
      </c>
      <c r="M60" s="9">
        <v>0</v>
      </c>
      <c r="N60" s="9">
        <v>23946</v>
      </c>
      <c r="O60" s="9">
        <v>0</v>
      </c>
      <c r="P60" s="9">
        <v>498296</v>
      </c>
    </row>
    <row r="61" spans="1:16" s="2" customFormat="1" ht="14.25" customHeight="1">
      <c r="A61" s="54"/>
      <c r="B61" s="58"/>
      <c r="C61" s="34"/>
      <c r="D61" s="38"/>
      <c r="E61" s="38"/>
      <c r="F61" s="38"/>
      <c r="G61" s="42"/>
      <c r="H61" s="14" t="s">
        <v>14</v>
      </c>
      <c r="I61" s="9">
        <v>410316</v>
      </c>
      <c r="J61" s="9">
        <v>27460</v>
      </c>
      <c r="K61" s="9">
        <v>0</v>
      </c>
      <c r="L61" s="9">
        <v>0</v>
      </c>
      <c r="M61" s="9">
        <v>0</v>
      </c>
      <c r="N61" s="9">
        <v>-12815</v>
      </c>
      <c r="O61" s="9">
        <v>0</v>
      </c>
      <c r="P61" s="9">
        <v>419722</v>
      </c>
    </row>
    <row r="62" spans="1:16" s="2" customFormat="1" ht="14.25" customHeight="1">
      <c r="A62" s="54"/>
      <c r="B62" s="58"/>
      <c r="C62" s="33" t="s">
        <v>41</v>
      </c>
      <c r="D62" s="35" t="s">
        <v>40</v>
      </c>
      <c r="E62" s="36"/>
      <c r="F62" s="36"/>
      <c r="G62" s="45"/>
      <c r="H62" s="14" t="s">
        <v>15</v>
      </c>
      <c r="I62" s="9">
        <v>0</v>
      </c>
      <c r="J62" s="9">
        <v>0</v>
      </c>
      <c r="K62" s="9">
        <v>0</v>
      </c>
      <c r="L62" s="9">
        <v>0</v>
      </c>
      <c r="M62" s="9">
        <v>0</v>
      </c>
      <c r="N62" s="9">
        <v>469</v>
      </c>
      <c r="O62" s="9">
        <v>0</v>
      </c>
      <c r="P62" s="9">
        <v>0</v>
      </c>
    </row>
    <row r="63" spans="1:16" s="2" customFormat="1" ht="14.25" customHeight="1">
      <c r="A63" s="54"/>
      <c r="B63" s="58"/>
      <c r="C63" s="34"/>
      <c r="D63" s="38"/>
      <c r="E63" s="38"/>
      <c r="F63" s="38"/>
      <c r="G63" s="42"/>
      <c r="H63" s="14" t="s">
        <v>14</v>
      </c>
      <c r="I63" s="9">
        <v>0</v>
      </c>
      <c r="J63" s="9">
        <v>0</v>
      </c>
      <c r="K63" s="9">
        <v>0</v>
      </c>
      <c r="L63" s="9">
        <v>0</v>
      </c>
      <c r="M63" s="9">
        <v>0</v>
      </c>
      <c r="N63" s="9">
        <v>469</v>
      </c>
      <c r="O63" s="9">
        <v>0</v>
      </c>
      <c r="P63" s="9">
        <v>0</v>
      </c>
    </row>
    <row r="64" spans="1:16" s="2" customFormat="1" ht="14.25" customHeight="1">
      <c r="A64" s="54"/>
      <c r="B64" s="58"/>
      <c r="C64" s="33" t="s">
        <v>39</v>
      </c>
      <c r="D64" s="35" t="s">
        <v>38</v>
      </c>
      <c r="E64" s="36"/>
      <c r="F64" s="36"/>
      <c r="G64" s="45"/>
      <c r="H64" s="14" t="s">
        <v>15</v>
      </c>
      <c r="I64" s="9">
        <v>2643729</v>
      </c>
      <c r="J64" s="9">
        <v>72209</v>
      </c>
      <c r="K64" s="9">
        <v>0</v>
      </c>
      <c r="L64" s="9">
        <v>0</v>
      </c>
      <c r="M64" s="9">
        <v>0</v>
      </c>
      <c r="N64" s="9">
        <v>0</v>
      </c>
      <c r="O64" s="9">
        <v>66</v>
      </c>
      <c r="P64" s="9">
        <v>2876857</v>
      </c>
    </row>
    <row r="65" spans="1:16" s="2" customFormat="1" ht="14.25" customHeight="1">
      <c r="A65" s="54"/>
      <c r="B65" s="58"/>
      <c r="C65" s="34"/>
      <c r="D65" s="38"/>
      <c r="E65" s="38"/>
      <c r="F65" s="38"/>
      <c r="G65" s="42"/>
      <c r="H65" s="14" t="s">
        <v>14</v>
      </c>
      <c r="I65" s="9">
        <v>2643729</v>
      </c>
      <c r="J65" s="9">
        <v>72209</v>
      </c>
      <c r="K65" s="9">
        <v>0</v>
      </c>
      <c r="L65" s="9">
        <v>0</v>
      </c>
      <c r="M65" s="9">
        <v>0</v>
      </c>
      <c r="N65" s="9">
        <v>0</v>
      </c>
      <c r="O65" s="9">
        <v>66</v>
      </c>
      <c r="P65" s="9">
        <v>2660894</v>
      </c>
    </row>
    <row r="66" spans="1:16" s="2" customFormat="1" ht="14.25" customHeight="1">
      <c r="A66" s="54"/>
      <c r="B66" s="58"/>
      <c r="C66" s="85" t="s">
        <v>179</v>
      </c>
      <c r="D66" s="35" t="s">
        <v>36</v>
      </c>
      <c r="E66" s="36"/>
      <c r="F66" s="36"/>
      <c r="G66" s="45"/>
      <c r="H66" s="14" t="s">
        <v>15</v>
      </c>
      <c r="I66" s="9">
        <v>521296</v>
      </c>
      <c r="J66" s="9">
        <v>194340</v>
      </c>
      <c r="K66" s="9">
        <v>397390</v>
      </c>
      <c r="L66" s="9">
        <v>0</v>
      </c>
      <c r="M66" s="9">
        <v>1495</v>
      </c>
      <c r="N66" s="9">
        <v>0</v>
      </c>
      <c r="O66" s="9">
        <v>0</v>
      </c>
      <c r="P66" s="9">
        <v>1082382</v>
      </c>
    </row>
    <row r="67" spans="1:16" s="2" customFormat="1" ht="14.25" customHeight="1">
      <c r="A67" s="54"/>
      <c r="B67" s="58"/>
      <c r="C67" s="34"/>
      <c r="D67" s="38"/>
      <c r="E67" s="38"/>
      <c r="F67" s="38"/>
      <c r="G67" s="42"/>
      <c r="H67" s="14" t="s">
        <v>14</v>
      </c>
      <c r="I67" s="9">
        <v>521296</v>
      </c>
      <c r="J67" s="9">
        <v>158501</v>
      </c>
      <c r="K67" s="9">
        <v>353824</v>
      </c>
      <c r="L67" s="9">
        <v>0</v>
      </c>
      <c r="M67" s="9">
        <v>1495</v>
      </c>
      <c r="N67" s="9">
        <v>0</v>
      </c>
      <c r="O67" s="9">
        <v>0</v>
      </c>
      <c r="P67" s="9">
        <v>944086</v>
      </c>
    </row>
    <row r="68" spans="1:16" s="2" customFormat="1" ht="14.25" customHeight="1">
      <c r="A68" s="54"/>
      <c r="B68" s="58"/>
      <c r="C68" s="33" t="s">
        <v>35</v>
      </c>
      <c r="D68" s="35" t="s">
        <v>34</v>
      </c>
      <c r="E68" s="36"/>
      <c r="F68" s="36"/>
      <c r="G68" s="45"/>
      <c r="H68" s="14" t="s">
        <v>15</v>
      </c>
      <c r="I68" s="9">
        <v>7205</v>
      </c>
      <c r="J68" s="9">
        <v>96</v>
      </c>
      <c r="K68" s="9">
        <v>416</v>
      </c>
      <c r="L68" s="9">
        <v>11</v>
      </c>
      <c r="M68" s="9">
        <v>0</v>
      </c>
      <c r="N68" s="9">
        <v>0</v>
      </c>
      <c r="O68" s="9">
        <v>0</v>
      </c>
      <c r="P68" s="9">
        <v>5675</v>
      </c>
    </row>
    <row r="69" spans="1:16" s="2" customFormat="1" ht="14.25" customHeight="1">
      <c r="A69" s="54"/>
      <c r="B69" s="58"/>
      <c r="C69" s="34"/>
      <c r="D69" s="38"/>
      <c r="E69" s="38"/>
      <c r="F69" s="38"/>
      <c r="G69" s="42"/>
      <c r="H69" s="14" t="s">
        <v>14</v>
      </c>
      <c r="I69" s="9">
        <v>7205</v>
      </c>
      <c r="J69" s="9">
        <v>96</v>
      </c>
      <c r="K69" s="9">
        <v>416</v>
      </c>
      <c r="L69" s="9">
        <v>11</v>
      </c>
      <c r="M69" s="9">
        <v>0</v>
      </c>
      <c r="N69" s="9">
        <v>0</v>
      </c>
      <c r="O69" s="9">
        <v>0</v>
      </c>
      <c r="P69" s="9">
        <v>5675</v>
      </c>
    </row>
    <row r="70" spans="1:16" s="2" customFormat="1" ht="14.25" customHeight="1">
      <c r="A70" s="54"/>
      <c r="B70" s="58"/>
      <c r="C70" s="33" t="s">
        <v>33</v>
      </c>
      <c r="D70" s="35" t="s">
        <v>32</v>
      </c>
      <c r="E70" s="36"/>
      <c r="F70" s="36"/>
      <c r="G70" s="45"/>
      <c r="H70" s="14" t="s">
        <v>15</v>
      </c>
      <c r="I70" s="9">
        <v>0</v>
      </c>
      <c r="J70" s="9">
        <v>0</v>
      </c>
      <c r="K70" s="9">
        <v>0</v>
      </c>
      <c r="L70" s="9">
        <v>0</v>
      </c>
      <c r="M70" s="9">
        <v>0</v>
      </c>
      <c r="N70" s="9">
        <v>8398</v>
      </c>
      <c r="O70" s="9">
        <v>0</v>
      </c>
      <c r="P70" s="9">
        <v>0</v>
      </c>
    </row>
    <row r="71" spans="1:16" s="2" customFormat="1" ht="14.25" customHeight="1">
      <c r="A71" s="54"/>
      <c r="B71" s="58"/>
      <c r="C71" s="34"/>
      <c r="D71" s="38"/>
      <c r="E71" s="38"/>
      <c r="F71" s="38"/>
      <c r="G71" s="42"/>
      <c r="H71" s="14" t="s">
        <v>14</v>
      </c>
      <c r="I71" s="9">
        <v>0</v>
      </c>
      <c r="J71" s="9">
        <v>0</v>
      </c>
      <c r="K71" s="9">
        <v>0</v>
      </c>
      <c r="L71" s="9">
        <v>0</v>
      </c>
      <c r="M71" s="9">
        <v>0</v>
      </c>
      <c r="N71" s="9">
        <v>509</v>
      </c>
      <c r="O71" s="9">
        <v>0</v>
      </c>
      <c r="P71" s="9">
        <v>0</v>
      </c>
    </row>
    <row r="72" spans="1:16" s="2" customFormat="1" ht="14.25" customHeight="1">
      <c r="A72" s="54"/>
      <c r="B72" s="58"/>
      <c r="C72" s="33" t="s">
        <v>31</v>
      </c>
      <c r="D72" s="35" t="s">
        <v>30</v>
      </c>
      <c r="E72" s="36"/>
      <c r="F72" s="36"/>
      <c r="G72" s="45"/>
      <c r="H72" s="14" t="s">
        <v>15</v>
      </c>
      <c r="I72" s="9">
        <v>0</v>
      </c>
      <c r="J72" s="9">
        <v>5159</v>
      </c>
      <c r="K72" s="9">
        <v>2478</v>
      </c>
      <c r="L72" s="9">
        <v>0</v>
      </c>
      <c r="M72" s="9">
        <v>0</v>
      </c>
      <c r="N72" s="9">
        <v>8907</v>
      </c>
      <c r="O72" s="9">
        <v>709</v>
      </c>
      <c r="P72" s="9">
        <v>7108</v>
      </c>
    </row>
    <row r="73" spans="1:16" s="2" customFormat="1" ht="14.25" customHeight="1">
      <c r="A73" s="54"/>
      <c r="B73" s="58"/>
      <c r="C73" s="34"/>
      <c r="D73" s="38"/>
      <c r="E73" s="38"/>
      <c r="F73" s="38"/>
      <c r="G73" s="42"/>
      <c r="H73" s="14" t="s">
        <v>14</v>
      </c>
      <c r="I73" s="9">
        <v>0</v>
      </c>
      <c r="J73" s="9">
        <v>0</v>
      </c>
      <c r="K73" s="9">
        <v>0</v>
      </c>
      <c r="L73" s="9">
        <v>0</v>
      </c>
      <c r="M73" s="9">
        <v>0</v>
      </c>
      <c r="N73" s="9">
        <v>59308</v>
      </c>
      <c r="O73" s="9">
        <v>1802</v>
      </c>
      <c r="P73" s="9">
        <v>0</v>
      </c>
    </row>
    <row r="74" spans="1:16" s="2" customFormat="1" ht="14.25" customHeight="1">
      <c r="A74" s="54"/>
      <c r="B74" s="58"/>
      <c r="C74" s="33" t="s">
        <v>29</v>
      </c>
      <c r="D74" s="35" t="s">
        <v>28</v>
      </c>
      <c r="E74" s="36"/>
      <c r="F74" s="36"/>
      <c r="G74" s="45"/>
      <c r="H74" s="14" t="s">
        <v>15</v>
      </c>
      <c r="I74" s="9">
        <v>1637</v>
      </c>
      <c r="J74" s="9">
        <v>169</v>
      </c>
      <c r="K74" s="9">
        <v>0</v>
      </c>
      <c r="L74" s="9">
        <v>0</v>
      </c>
      <c r="M74" s="9">
        <v>0</v>
      </c>
      <c r="N74" s="9">
        <v>150370</v>
      </c>
      <c r="O74" s="9">
        <v>2511</v>
      </c>
      <c r="P74" s="9">
        <v>6435</v>
      </c>
    </row>
    <row r="75" spans="1:16" s="2" customFormat="1" ht="14.25" customHeight="1">
      <c r="A75" s="54"/>
      <c r="B75" s="58"/>
      <c r="C75" s="34"/>
      <c r="D75" s="38"/>
      <c r="E75" s="38"/>
      <c r="F75" s="38"/>
      <c r="G75" s="42"/>
      <c r="H75" s="14" t="s">
        <v>14</v>
      </c>
      <c r="I75" s="9">
        <v>1637</v>
      </c>
      <c r="J75" s="9">
        <v>169</v>
      </c>
      <c r="K75" s="9">
        <v>0</v>
      </c>
      <c r="L75" s="9">
        <v>0</v>
      </c>
      <c r="M75" s="9">
        <v>0</v>
      </c>
      <c r="N75" s="9">
        <v>-91062</v>
      </c>
      <c r="O75" s="9">
        <v>11761</v>
      </c>
      <c r="P75" s="9">
        <v>3597</v>
      </c>
    </row>
    <row r="76" spans="1:16" s="2" customFormat="1" ht="14.25" customHeight="1">
      <c r="A76" s="54"/>
      <c r="B76" s="58"/>
      <c r="C76" s="33" t="s">
        <v>27</v>
      </c>
      <c r="D76" s="35" t="s">
        <v>26</v>
      </c>
      <c r="E76" s="36"/>
      <c r="F76" s="36"/>
      <c r="G76" s="45"/>
      <c r="H76" s="14" t="s">
        <v>15</v>
      </c>
      <c r="I76" s="9">
        <v>36935</v>
      </c>
      <c r="J76" s="9">
        <v>18214</v>
      </c>
      <c r="K76" s="9">
        <v>24740</v>
      </c>
      <c r="L76" s="9">
        <v>690</v>
      </c>
      <c r="M76" s="9">
        <v>0</v>
      </c>
      <c r="N76" s="9">
        <v>0</v>
      </c>
      <c r="O76" s="9">
        <v>27367</v>
      </c>
      <c r="P76" s="9">
        <v>81483</v>
      </c>
    </row>
    <row r="77" spans="1:16" s="2" customFormat="1" ht="14.25" customHeight="1">
      <c r="A77" s="54"/>
      <c r="B77" s="58"/>
      <c r="C77" s="34"/>
      <c r="D77" s="38"/>
      <c r="E77" s="38"/>
      <c r="F77" s="38"/>
      <c r="G77" s="42"/>
      <c r="H77" s="14" t="s">
        <v>14</v>
      </c>
      <c r="I77" s="9">
        <v>36935</v>
      </c>
      <c r="J77" s="9">
        <v>18214</v>
      </c>
      <c r="K77" s="9">
        <v>24740</v>
      </c>
      <c r="L77" s="9">
        <v>690</v>
      </c>
      <c r="M77" s="9">
        <v>0</v>
      </c>
      <c r="N77" s="9">
        <v>0</v>
      </c>
      <c r="O77" s="9">
        <v>-15606</v>
      </c>
      <c r="P77" s="9">
        <v>80303</v>
      </c>
    </row>
    <row r="78" spans="1:16" s="2" customFormat="1" ht="14.25" customHeight="1">
      <c r="A78" s="54"/>
      <c r="B78" s="58"/>
      <c r="C78" s="33" t="s">
        <v>25</v>
      </c>
      <c r="D78" s="35" t="s">
        <v>24</v>
      </c>
      <c r="E78" s="36"/>
      <c r="F78" s="36"/>
      <c r="G78" s="45"/>
      <c r="H78" s="14" t="s">
        <v>15</v>
      </c>
      <c r="I78" s="9">
        <v>0</v>
      </c>
      <c r="J78" s="9">
        <v>0</v>
      </c>
      <c r="K78" s="9">
        <v>0</v>
      </c>
      <c r="L78" s="9">
        <v>0</v>
      </c>
      <c r="M78" s="9">
        <v>0</v>
      </c>
      <c r="N78" s="9">
        <v>0</v>
      </c>
      <c r="O78" s="9">
        <v>0</v>
      </c>
      <c r="P78" s="9">
        <v>0</v>
      </c>
    </row>
    <row r="79" spans="1:16" s="2" customFormat="1" ht="14.25" customHeight="1">
      <c r="A79" s="54"/>
      <c r="B79" s="58"/>
      <c r="C79" s="34"/>
      <c r="D79" s="38"/>
      <c r="E79" s="38"/>
      <c r="F79" s="38"/>
      <c r="G79" s="42"/>
      <c r="H79" s="14" t="s">
        <v>14</v>
      </c>
      <c r="I79" s="9">
        <v>0</v>
      </c>
      <c r="J79" s="9">
        <v>0</v>
      </c>
      <c r="K79" s="9">
        <v>0</v>
      </c>
      <c r="L79" s="9">
        <v>0</v>
      </c>
      <c r="M79" s="9">
        <v>0</v>
      </c>
      <c r="N79" s="9">
        <v>0</v>
      </c>
      <c r="O79" s="9">
        <v>0</v>
      </c>
      <c r="P79" s="9">
        <v>0</v>
      </c>
    </row>
    <row r="80" spans="1:16" s="2" customFormat="1" ht="14.25" customHeight="1">
      <c r="A80" s="54"/>
      <c r="B80" s="58"/>
      <c r="C80" s="33" t="s">
        <v>23</v>
      </c>
      <c r="D80" s="35" t="s">
        <v>22</v>
      </c>
      <c r="E80" s="36"/>
      <c r="F80" s="36"/>
      <c r="G80" s="45"/>
      <c r="H80" s="14" t="s">
        <v>15</v>
      </c>
      <c r="I80" s="9">
        <v>0</v>
      </c>
      <c r="J80" s="9">
        <v>227</v>
      </c>
      <c r="K80" s="9">
        <v>0</v>
      </c>
      <c r="L80" s="9">
        <v>0</v>
      </c>
      <c r="M80" s="9">
        <v>0</v>
      </c>
      <c r="N80" s="9">
        <v>0</v>
      </c>
      <c r="O80" s="9">
        <v>0</v>
      </c>
      <c r="P80" s="9">
        <v>0</v>
      </c>
    </row>
    <row r="81" spans="1:16" s="2" customFormat="1" ht="14.25" customHeight="1">
      <c r="A81" s="54"/>
      <c r="B81" s="58"/>
      <c r="C81" s="34"/>
      <c r="D81" s="38"/>
      <c r="E81" s="38"/>
      <c r="F81" s="38"/>
      <c r="G81" s="42"/>
      <c r="H81" s="14" t="s">
        <v>14</v>
      </c>
      <c r="I81" s="9">
        <v>0</v>
      </c>
      <c r="J81" s="9">
        <v>0</v>
      </c>
      <c r="K81" s="9">
        <v>0</v>
      </c>
      <c r="L81" s="9">
        <v>0</v>
      </c>
      <c r="M81" s="9">
        <v>0</v>
      </c>
      <c r="N81" s="9">
        <v>0</v>
      </c>
      <c r="O81" s="9">
        <v>0</v>
      </c>
      <c r="P81" s="9">
        <v>0</v>
      </c>
    </row>
    <row r="82" spans="1:16" s="2" customFormat="1" ht="14.25" customHeight="1">
      <c r="A82" s="54"/>
      <c r="B82" s="58"/>
      <c r="C82" s="33" t="s">
        <v>21</v>
      </c>
      <c r="D82" s="36" t="s">
        <v>20</v>
      </c>
      <c r="E82" s="36"/>
      <c r="F82" s="36"/>
      <c r="G82" s="45"/>
      <c r="H82" s="14" t="s">
        <v>15</v>
      </c>
      <c r="I82" s="9">
        <v>1175</v>
      </c>
      <c r="J82" s="9">
        <v>0</v>
      </c>
      <c r="K82" s="9">
        <v>0</v>
      </c>
      <c r="L82" s="9">
        <v>0</v>
      </c>
      <c r="M82" s="9">
        <v>0</v>
      </c>
      <c r="N82" s="9">
        <v>0</v>
      </c>
      <c r="O82" s="9">
        <v>0</v>
      </c>
      <c r="P82" s="9">
        <v>4302</v>
      </c>
    </row>
    <row r="83" spans="1:16" s="2" customFormat="1" ht="14.25" customHeight="1">
      <c r="A83" s="54"/>
      <c r="B83" s="58"/>
      <c r="C83" s="34"/>
      <c r="D83" s="38"/>
      <c r="E83" s="38"/>
      <c r="F83" s="38"/>
      <c r="G83" s="42"/>
      <c r="H83" s="14" t="s">
        <v>14</v>
      </c>
      <c r="I83" s="9">
        <v>0</v>
      </c>
      <c r="J83" s="9">
        <v>0</v>
      </c>
      <c r="K83" s="9">
        <v>0</v>
      </c>
      <c r="L83" s="9">
        <v>0</v>
      </c>
      <c r="M83" s="9">
        <v>0</v>
      </c>
      <c r="N83" s="9">
        <v>0</v>
      </c>
      <c r="O83" s="9">
        <v>0</v>
      </c>
      <c r="P83" s="9">
        <v>1090</v>
      </c>
    </row>
    <row r="84" spans="1:16" s="2" customFormat="1" ht="14.25" customHeight="1">
      <c r="A84" s="54"/>
      <c r="B84" s="58"/>
      <c r="C84" s="33" t="s">
        <v>19</v>
      </c>
      <c r="D84" s="35" t="s">
        <v>18</v>
      </c>
      <c r="E84" s="36"/>
      <c r="F84" s="36"/>
      <c r="G84" s="45"/>
      <c r="H84" s="14" t="s">
        <v>15</v>
      </c>
      <c r="I84" s="9">
        <v>21689</v>
      </c>
      <c r="J84" s="9">
        <v>78871</v>
      </c>
      <c r="K84" s="9">
        <v>25366</v>
      </c>
      <c r="L84" s="9">
        <v>0</v>
      </c>
      <c r="M84" s="9">
        <v>0</v>
      </c>
      <c r="N84" s="9"/>
      <c r="O84" s="9"/>
      <c r="P84" s="9">
        <v>205118</v>
      </c>
    </row>
    <row r="85" spans="1:16" s="2" customFormat="1" ht="14.25" customHeight="1">
      <c r="A85" s="54"/>
      <c r="B85" s="58"/>
      <c r="C85" s="34"/>
      <c r="D85" s="38"/>
      <c r="E85" s="38"/>
      <c r="F85" s="38"/>
      <c r="G85" s="42"/>
      <c r="H85" s="14" t="s">
        <v>14</v>
      </c>
      <c r="I85" s="9">
        <v>21689</v>
      </c>
      <c r="J85" s="9">
        <v>78871</v>
      </c>
      <c r="K85" s="9">
        <v>25366</v>
      </c>
      <c r="L85" s="9">
        <v>0</v>
      </c>
      <c r="M85" s="9">
        <v>0</v>
      </c>
      <c r="N85" s="9"/>
      <c r="O85" s="9"/>
      <c r="P85" s="9">
        <v>175971</v>
      </c>
    </row>
    <row r="86" spans="1:16" s="2" customFormat="1" ht="14.25" customHeight="1">
      <c r="A86" s="54"/>
      <c r="B86" s="58"/>
      <c r="C86" s="11" t="s">
        <v>17</v>
      </c>
      <c r="D86" s="43" t="s">
        <v>0</v>
      </c>
      <c r="E86" s="43"/>
      <c r="F86" s="43"/>
      <c r="G86" s="44"/>
      <c r="H86" s="14" t="s">
        <v>14</v>
      </c>
      <c r="I86" s="9">
        <v>4568200</v>
      </c>
      <c r="J86" s="9">
        <v>2018432</v>
      </c>
      <c r="K86" s="9">
        <v>1601396</v>
      </c>
      <c r="L86" s="9">
        <v>38450</v>
      </c>
      <c r="M86" s="9">
        <v>1489</v>
      </c>
      <c r="N86" s="9">
        <v>13600</v>
      </c>
      <c r="O86" s="9">
        <v>864</v>
      </c>
      <c r="P86" s="9">
        <v>8513383</v>
      </c>
    </row>
    <row r="87" spans="1:16" s="2" customFormat="1" ht="14.25" customHeight="1">
      <c r="A87" s="54"/>
      <c r="B87" s="58"/>
      <c r="C87" s="33" t="s">
        <v>16</v>
      </c>
      <c r="D87" s="46"/>
      <c r="E87" s="46"/>
      <c r="F87" s="46"/>
      <c r="G87" s="45"/>
      <c r="H87" s="14" t="s">
        <v>15</v>
      </c>
      <c r="I87" s="9">
        <v>4906108</v>
      </c>
      <c r="J87" s="9">
        <v>390281</v>
      </c>
      <c r="K87" s="9">
        <v>439608</v>
      </c>
      <c r="L87" s="9">
        <v>701</v>
      </c>
      <c r="M87" s="9">
        <v>666</v>
      </c>
      <c r="N87" s="9">
        <v>486</v>
      </c>
      <c r="O87" s="9">
        <v>2417</v>
      </c>
      <c r="P87" s="9">
        <v>5374922</v>
      </c>
    </row>
    <row r="88" spans="1:16" s="2" customFormat="1" ht="14.25" customHeight="1">
      <c r="A88" s="55"/>
      <c r="B88" s="59"/>
      <c r="C88" s="34"/>
      <c r="D88" s="47"/>
      <c r="E88" s="47"/>
      <c r="F88" s="47"/>
      <c r="G88" s="48"/>
      <c r="H88" s="13" t="s">
        <v>14</v>
      </c>
      <c r="I88" s="9">
        <v>7696852</v>
      </c>
      <c r="J88" s="9">
        <v>1402305</v>
      </c>
      <c r="K88" s="9">
        <v>1373486</v>
      </c>
      <c r="L88" s="9">
        <v>39151</v>
      </c>
      <c r="M88" s="9">
        <v>2155</v>
      </c>
      <c r="N88" s="9">
        <v>14086</v>
      </c>
      <c r="O88" s="9">
        <v>3281</v>
      </c>
      <c r="P88" s="9">
        <v>10811975</v>
      </c>
    </row>
    <row r="89" spans="1:16" s="2" customFormat="1" ht="14.25" customHeight="1">
      <c r="A89" s="33" t="s">
        <v>13</v>
      </c>
      <c r="B89" s="36" t="s">
        <v>12</v>
      </c>
      <c r="C89" s="36"/>
      <c r="D89" s="36"/>
      <c r="E89" s="37"/>
      <c r="F89" s="12" t="s">
        <v>11</v>
      </c>
      <c r="G89" s="43" t="s">
        <v>10</v>
      </c>
      <c r="H89" s="52"/>
      <c r="I89" s="9">
        <v>26676650</v>
      </c>
      <c r="J89" s="9">
        <v>5102688</v>
      </c>
      <c r="K89" s="9">
        <v>2622817</v>
      </c>
      <c r="L89" s="9">
        <v>42965</v>
      </c>
      <c r="M89" s="9">
        <v>4884</v>
      </c>
      <c r="N89" s="9">
        <v>51523</v>
      </c>
      <c r="O89" s="9">
        <v>11573</v>
      </c>
      <c r="P89" s="9">
        <v>33073822</v>
      </c>
    </row>
    <row r="90" spans="1:16" s="2" customFormat="1" ht="14.25" customHeight="1">
      <c r="A90" s="49"/>
      <c r="B90" s="50"/>
      <c r="C90" s="50"/>
      <c r="D90" s="50"/>
      <c r="E90" s="51"/>
      <c r="F90" s="12" t="s">
        <v>9</v>
      </c>
      <c r="G90" s="43" t="s">
        <v>8</v>
      </c>
      <c r="H90" s="52"/>
      <c r="I90" s="9">
        <v>32501236</v>
      </c>
      <c r="J90" s="9">
        <v>8232138</v>
      </c>
      <c r="K90" s="9">
        <v>5031999</v>
      </c>
      <c r="L90" s="9">
        <v>101946</v>
      </c>
      <c r="M90" s="9">
        <v>6671</v>
      </c>
      <c r="N90" s="9">
        <v>134913</v>
      </c>
      <c r="O90" s="9">
        <v>24605</v>
      </c>
      <c r="P90" s="9">
        <v>44444713</v>
      </c>
    </row>
    <row r="91" spans="1:16" s="2" customFormat="1" ht="14.25" customHeight="1">
      <c r="A91" s="34"/>
      <c r="B91" s="38"/>
      <c r="C91" s="38"/>
      <c r="D91" s="38"/>
      <c r="E91" s="39"/>
      <c r="F91" s="11" t="s">
        <v>7</v>
      </c>
      <c r="G91" s="43" t="s">
        <v>6</v>
      </c>
      <c r="H91" s="52"/>
      <c r="I91" s="9">
        <v>-5824586</v>
      </c>
      <c r="J91" s="9">
        <v>-3129450</v>
      </c>
      <c r="K91" s="9">
        <v>-2409182</v>
      </c>
      <c r="L91" s="9">
        <v>-58981</v>
      </c>
      <c r="M91" s="9">
        <v>-1787</v>
      </c>
      <c r="N91" s="9">
        <v>-83390</v>
      </c>
      <c r="O91" s="9">
        <v>-13032</v>
      </c>
      <c r="P91" s="9">
        <v>-11370891</v>
      </c>
    </row>
    <row r="92" spans="1:16" s="2" customFormat="1" ht="14.25" customHeight="1">
      <c r="A92" s="33" t="s">
        <v>5</v>
      </c>
      <c r="B92" s="35" t="s">
        <v>4</v>
      </c>
      <c r="C92" s="36"/>
      <c r="D92" s="36"/>
      <c r="E92" s="37"/>
      <c r="F92" s="40" t="s">
        <v>1</v>
      </c>
      <c r="G92" s="41"/>
      <c r="H92" s="42"/>
      <c r="I92" s="9">
        <v>0</v>
      </c>
      <c r="J92" s="9">
        <v>0</v>
      </c>
      <c r="K92" s="9">
        <v>0</v>
      </c>
      <c r="L92" s="9">
        <v>0</v>
      </c>
      <c r="M92" s="9">
        <v>0</v>
      </c>
      <c r="N92" s="9">
        <v>0</v>
      </c>
      <c r="O92" s="9">
        <v>0</v>
      </c>
      <c r="P92" s="9">
        <v>0</v>
      </c>
    </row>
    <row r="93" spans="1:16" s="2" customFormat="1" ht="14.25" customHeight="1">
      <c r="A93" s="34"/>
      <c r="B93" s="38"/>
      <c r="C93" s="38"/>
      <c r="D93" s="38"/>
      <c r="E93" s="39"/>
      <c r="F93" s="40" t="s">
        <v>0</v>
      </c>
      <c r="G93" s="43"/>
      <c r="H93" s="44"/>
      <c r="I93" s="9">
        <v>0</v>
      </c>
      <c r="J93" s="9">
        <v>0</v>
      </c>
      <c r="K93" s="9">
        <v>0</v>
      </c>
      <c r="L93" s="9">
        <v>0</v>
      </c>
      <c r="M93" s="9">
        <v>0</v>
      </c>
      <c r="N93" s="9">
        <v>0</v>
      </c>
      <c r="O93" s="9">
        <v>0</v>
      </c>
      <c r="P93" s="9">
        <v>0</v>
      </c>
    </row>
    <row r="94" spans="1:16" s="2" customFormat="1" ht="14.25" customHeight="1">
      <c r="A94" s="33" t="s">
        <v>3</v>
      </c>
      <c r="B94" s="35" t="s">
        <v>2</v>
      </c>
      <c r="C94" s="36"/>
      <c r="D94" s="36"/>
      <c r="E94" s="37"/>
      <c r="F94" s="40" t="s">
        <v>1</v>
      </c>
      <c r="G94" s="43"/>
      <c r="H94" s="44"/>
      <c r="I94" s="9">
        <v>0</v>
      </c>
      <c r="J94" s="9">
        <v>0</v>
      </c>
      <c r="K94" s="9">
        <v>0</v>
      </c>
      <c r="L94" s="9">
        <v>0</v>
      </c>
      <c r="M94" s="9">
        <v>0</v>
      </c>
      <c r="N94" s="9">
        <v>0</v>
      </c>
      <c r="O94" s="9">
        <v>0</v>
      </c>
      <c r="P94" s="9">
        <v>0</v>
      </c>
    </row>
    <row r="95" spans="1:16" s="2" customFormat="1" ht="14.25" customHeight="1">
      <c r="A95" s="34"/>
      <c r="B95" s="38"/>
      <c r="C95" s="38"/>
      <c r="D95" s="38"/>
      <c r="E95" s="39"/>
      <c r="F95" s="40" t="s">
        <v>0</v>
      </c>
      <c r="G95" s="43"/>
      <c r="H95" s="44"/>
      <c r="I95" s="9">
        <v>0</v>
      </c>
      <c r="J95" s="9">
        <v>0</v>
      </c>
      <c r="K95" s="9">
        <v>0</v>
      </c>
      <c r="L95" s="9">
        <v>0</v>
      </c>
      <c r="M95" s="9">
        <v>0</v>
      </c>
      <c r="N95" s="9">
        <v>0</v>
      </c>
      <c r="O95" s="9">
        <v>0</v>
      </c>
      <c r="P95" s="9">
        <v>0</v>
      </c>
    </row>
    <row r="96" spans="1:16" s="2" customFormat="1" ht="14.25" customHeight="1">
      <c r="A96" s="8"/>
      <c r="B96" s="7"/>
      <c r="C96" s="7"/>
      <c r="D96" s="7"/>
      <c r="E96" s="7"/>
      <c r="F96" s="6"/>
      <c r="G96" s="6"/>
      <c r="I96" s="5"/>
      <c r="J96" s="5"/>
      <c r="K96" s="5"/>
      <c r="L96" s="5"/>
      <c r="M96" s="5"/>
      <c r="N96" s="5"/>
      <c r="O96" s="5"/>
      <c r="P96" s="5"/>
    </row>
    <row r="97" spans="1:16" s="2" customFormat="1" ht="14.25" customHeight="1">
      <c r="A97" s="32" t="s">
        <v>178</v>
      </c>
      <c r="B97" s="7"/>
      <c r="C97" s="7"/>
      <c r="D97" s="7"/>
      <c r="E97" s="7"/>
      <c r="F97" s="6"/>
      <c r="G97" s="6"/>
      <c r="I97" s="5"/>
      <c r="J97" s="5"/>
      <c r="K97" s="5"/>
      <c r="L97" s="5"/>
      <c r="M97" s="5"/>
      <c r="N97" s="5"/>
      <c r="O97" s="5"/>
      <c r="P97" s="5"/>
    </row>
    <row r="98" spans="1:16" s="2" customFormat="1" ht="14.25" customHeight="1">
      <c r="A98" s="8"/>
      <c r="B98" s="7"/>
      <c r="C98" s="7"/>
      <c r="D98" s="7"/>
      <c r="E98" s="7"/>
      <c r="F98" s="6"/>
      <c r="G98" s="6"/>
      <c r="I98" s="5"/>
      <c r="J98" s="5"/>
      <c r="K98" s="5"/>
      <c r="L98" s="5"/>
      <c r="M98" s="5"/>
      <c r="N98" s="5"/>
      <c r="O98" s="5"/>
      <c r="P98" s="5"/>
    </row>
    <row r="99" spans="1:16" s="2" customFormat="1" ht="14.25" customHeight="1">
      <c r="A99" s="8"/>
      <c r="B99" s="7"/>
      <c r="C99" s="7"/>
      <c r="D99" s="7"/>
      <c r="E99" s="7"/>
      <c r="F99" s="6"/>
      <c r="G99" s="6"/>
      <c r="I99" s="5"/>
      <c r="J99" s="5"/>
      <c r="K99" s="5"/>
      <c r="L99" s="5"/>
      <c r="M99" s="5"/>
      <c r="N99" s="5"/>
      <c r="O99" s="5"/>
      <c r="P99" s="5"/>
    </row>
    <row r="100" spans="1:16" ht="14.25" customHeight="1">
      <c r="A100" s="4"/>
      <c r="I100" s="3"/>
    </row>
  </sheetData>
  <mergeCells count="112">
    <mergeCell ref="A94:A95"/>
    <mergeCell ref="B94:E95"/>
    <mergeCell ref="F94:H94"/>
    <mergeCell ref="F95:H95"/>
    <mergeCell ref="A89:A91"/>
    <mergeCell ref="B89:E91"/>
    <mergeCell ref="G89:H89"/>
    <mergeCell ref="G90:H90"/>
    <mergeCell ref="G91:H91"/>
    <mergeCell ref="A92:A93"/>
    <mergeCell ref="B92:E93"/>
    <mergeCell ref="F92:H92"/>
    <mergeCell ref="F93:H93"/>
    <mergeCell ref="C84:C85"/>
    <mergeCell ref="D84:G85"/>
    <mergeCell ref="D86:G86"/>
    <mergeCell ref="C87:G88"/>
    <mergeCell ref="C76:C77"/>
    <mergeCell ref="D76:G77"/>
    <mergeCell ref="C78:C79"/>
    <mergeCell ref="D78:G79"/>
    <mergeCell ref="C80:C81"/>
    <mergeCell ref="D80:G81"/>
    <mergeCell ref="C74:C75"/>
    <mergeCell ref="D74:G75"/>
    <mergeCell ref="C64:C65"/>
    <mergeCell ref="D64:G65"/>
    <mergeCell ref="C66:C67"/>
    <mergeCell ref="D66:G67"/>
    <mergeCell ref="C68:C69"/>
    <mergeCell ref="D68:G69"/>
    <mergeCell ref="C82:C83"/>
    <mergeCell ref="D82:G83"/>
    <mergeCell ref="D47:D48"/>
    <mergeCell ref="E47:G48"/>
    <mergeCell ref="D49:G50"/>
    <mergeCell ref="B51:D51"/>
    <mergeCell ref="E51:G51"/>
    <mergeCell ref="A52:A88"/>
    <mergeCell ref="B52:B53"/>
    <mergeCell ref="C52:G53"/>
    <mergeCell ref="B54:B55"/>
    <mergeCell ref="C54:C55"/>
    <mergeCell ref="D54:G55"/>
    <mergeCell ref="B56:B88"/>
    <mergeCell ref="C56:C57"/>
    <mergeCell ref="D56:G57"/>
    <mergeCell ref="C58:C59"/>
    <mergeCell ref="D58:G59"/>
    <mergeCell ref="C60:C61"/>
    <mergeCell ref="D60:G61"/>
    <mergeCell ref="C62:C63"/>
    <mergeCell ref="D62:G63"/>
    <mergeCell ref="C70:C71"/>
    <mergeCell ref="D70:G71"/>
    <mergeCell ref="C72:C73"/>
    <mergeCell ref="D72:G73"/>
    <mergeCell ref="D41:D42"/>
    <mergeCell ref="E41:G42"/>
    <mergeCell ref="D43:D44"/>
    <mergeCell ref="E43:G44"/>
    <mergeCell ref="D45:D46"/>
    <mergeCell ref="E45:G46"/>
    <mergeCell ref="D35:D36"/>
    <mergeCell ref="E35:G36"/>
    <mergeCell ref="D37:D38"/>
    <mergeCell ref="E37:G38"/>
    <mergeCell ref="D39:D40"/>
    <mergeCell ref="E39:G40"/>
    <mergeCell ref="D31:D32"/>
    <mergeCell ref="E31:G32"/>
    <mergeCell ref="D33:D34"/>
    <mergeCell ref="E33:G34"/>
    <mergeCell ref="D23:D24"/>
    <mergeCell ref="E23:G24"/>
    <mergeCell ref="D25:D26"/>
    <mergeCell ref="E25:G26"/>
    <mergeCell ref="D27:D28"/>
    <mergeCell ref="E27:G28"/>
    <mergeCell ref="E9:G10"/>
    <mergeCell ref="D11:D12"/>
    <mergeCell ref="E11:G12"/>
    <mergeCell ref="D13:D14"/>
    <mergeCell ref="E13:G14"/>
    <mergeCell ref="D15:D16"/>
    <mergeCell ref="E15:G16"/>
    <mergeCell ref="D29:D30"/>
    <mergeCell ref="E29:G30"/>
    <mergeCell ref="A1:H2"/>
    <mergeCell ref="I3:I4"/>
    <mergeCell ref="J3:J4"/>
    <mergeCell ref="K3:K4"/>
    <mergeCell ref="L3:L4"/>
    <mergeCell ref="M3:M4"/>
    <mergeCell ref="P3:P4"/>
    <mergeCell ref="A5:A51"/>
    <mergeCell ref="B5:C6"/>
    <mergeCell ref="D5:D6"/>
    <mergeCell ref="E5:G6"/>
    <mergeCell ref="C7:C50"/>
    <mergeCell ref="D7:D8"/>
    <mergeCell ref="N3:N4"/>
    <mergeCell ref="O3:O4"/>
    <mergeCell ref="D17:D18"/>
    <mergeCell ref="E17:G18"/>
    <mergeCell ref="D19:D20"/>
    <mergeCell ref="E19:G20"/>
    <mergeCell ref="D21:D22"/>
    <mergeCell ref="E21:G22"/>
    <mergeCell ref="E7:G8"/>
    <mergeCell ref="B8:B50"/>
    <mergeCell ref="D9:D10"/>
  </mergeCells>
  <phoneticPr fontId="1"/>
  <pageMargins left="0.78740157480314965" right="0.39370078740157483" top="0.78740157480314965" bottom="0.47244094488188981" header="0.51181102362204722" footer="0.51181102362204722"/>
  <pageSetup paperSize="9" scale="37" fitToWidth="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5EE01-94E5-44AB-B0AB-CA0F10351329}">
  <sheetPr>
    <pageSetUpPr fitToPage="1"/>
  </sheetPr>
  <dimension ref="A1:AI100"/>
  <sheetViews>
    <sheetView showGridLines="0" view="pageBreakPreview" zoomScaleNormal="100" zoomScaleSheetLayoutView="100" workbookViewId="0">
      <selection activeCell="J12" sqref="J12"/>
    </sheetView>
  </sheetViews>
  <sheetFormatPr defaultColWidth="9" defaultRowHeight="14.25" customHeight="1"/>
  <cols>
    <col min="1" max="1" width="7.625" style="2" customWidth="1"/>
    <col min="2" max="3" width="7.625" style="1" customWidth="1"/>
    <col min="4" max="6" width="4.125" style="1" customWidth="1"/>
    <col min="7" max="7" width="11.125" style="1" customWidth="1"/>
    <col min="8" max="34" width="13.375" style="1" customWidth="1"/>
    <col min="35" max="16384" width="9" style="1"/>
  </cols>
  <sheetData>
    <row r="1" spans="1:35" s="2" customFormat="1" ht="13.5" customHeight="1">
      <c r="A1" s="81" t="s">
        <v>119</v>
      </c>
      <c r="B1" s="81"/>
      <c r="C1" s="81"/>
      <c r="D1" s="81"/>
      <c r="E1" s="81"/>
      <c r="F1" s="81"/>
      <c r="G1" s="81"/>
      <c r="H1" s="81"/>
      <c r="AG1" s="25"/>
      <c r="AI1" s="2" t="s">
        <v>118</v>
      </c>
    </row>
    <row r="2" spans="1:35" s="2" customFormat="1" ht="13.5" customHeight="1">
      <c r="A2" s="82"/>
      <c r="B2" s="82"/>
      <c r="C2" s="82"/>
      <c r="D2" s="82"/>
      <c r="E2" s="82"/>
      <c r="F2" s="82"/>
      <c r="G2" s="82"/>
      <c r="H2" s="82"/>
      <c r="AG2" s="25" t="s">
        <v>117</v>
      </c>
    </row>
    <row r="3" spans="1:35" s="2" customFormat="1" ht="14.25" customHeight="1">
      <c r="A3" s="24"/>
      <c r="B3" s="23"/>
      <c r="C3" s="23"/>
      <c r="D3" s="23"/>
      <c r="E3" s="23"/>
      <c r="F3" s="23"/>
      <c r="G3" s="23"/>
      <c r="H3" s="22" t="s">
        <v>116</v>
      </c>
      <c r="I3" s="71" t="s">
        <v>115</v>
      </c>
      <c r="J3" s="71" t="s">
        <v>114</v>
      </c>
      <c r="K3" s="71" t="s">
        <v>113</v>
      </c>
      <c r="L3" s="71" t="s">
        <v>112</v>
      </c>
      <c r="M3" s="71" t="s">
        <v>111</v>
      </c>
      <c r="N3" s="71" t="s">
        <v>110</v>
      </c>
      <c r="O3" s="71" t="s">
        <v>180</v>
      </c>
      <c r="P3" s="71" t="s">
        <v>109</v>
      </c>
      <c r="Q3" s="71" t="s">
        <v>108</v>
      </c>
      <c r="R3" s="71" t="s">
        <v>107</v>
      </c>
      <c r="S3" s="71" t="s">
        <v>106</v>
      </c>
      <c r="T3" s="71" t="s">
        <v>105</v>
      </c>
      <c r="U3" s="71" t="s">
        <v>104</v>
      </c>
      <c r="V3" s="71" t="s">
        <v>103</v>
      </c>
      <c r="W3" s="71" t="s">
        <v>102</v>
      </c>
      <c r="X3" s="71" t="s">
        <v>101</v>
      </c>
      <c r="Y3" s="71" t="s">
        <v>100</v>
      </c>
      <c r="Z3" s="71" t="s">
        <v>99</v>
      </c>
      <c r="AA3" s="71" t="s">
        <v>98</v>
      </c>
      <c r="AB3" s="71" t="s">
        <v>97</v>
      </c>
      <c r="AC3" s="71" t="s">
        <v>96</v>
      </c>
      <c r="AD3" s="71" t="s">
        <v>181</v>
      </c>
      <c r="AE3" s="71" t="s">
        <v>182</v>
      </c>
      <c r="AF3" s="71" t="s">
        <v>183</v>
      </c>
      <c r="AG3" s="71" t="s">
        <v>95</v>
      </c>
    </row>
    <row r="4" spans="1:35" s="2" customFormat="1" ht="14.25" customHeight="1">
      <c r="A4" s="20" t="s">
        <v>94</v>
      </c>
      <c r="B4" s="19"/>
      <c r="C4" s="19"/>
      <c r="D4" s="19"/>
      <c r="H4" s="10"/>
      <c r="I4" s="72"/>
      <c r="J4" s="72"/>
      <c r="K4" s="72"/>
      <c r="L4" s="72"/>
      <c r="M4" s="72"/>
      <c r="N4" s="72"/>
      <c r="O4" s="72"/>
      <c r="P4" s="72"/>
      <c r="Q4" s="72"/>
      <c r="R4" s="72"/>
      <c r="S4" s="72"/>
      <c r="T4" s="72"/>
      <c r="U4" s="72"/>
      <c r="V4" s="72"/>
      <c r="W4" s="72"/>
      <c r="X4" s="72"/>
      <c r="Y4" s="72"/>
      <c r="Z4" s="72"/>
      <c r="AA4" s="72"/>
      <c r="AB4" s="72"/>
      <c r="AC4" s="72"/>
      <c r="AD4" s="72"/>
      <c r="AE4" s="72"/>
      <c r="AF4" s="72"/>
      <c r="AG4" s="72"/>
    </row>
    <row r="5" spans="1:35" s="2" customFormat="1" ht="14.25" customHeight="1">
      <c r="A5" s="54" t="s">
        <v>93</v>
      </c>
      <c r="B5" s="73" t="s">
        <v>92</v>
      </c>
      <c r="C5" s="74"/>
      <c r="D5" s="33" t="s">
        <v>11</v>
      </c>
      <c r="E5" s="35" t="s">
        <v>91</v>
      </c>
      <c r="F5" s="36"/>
      <c r="G5" s="45"/>
      <c r="H5" s="17" t="s">
        <v>15</v>
      </c>
      <c r="I5" s="9">
        <v>8961461</v>
      </c>
      <c r="J5" s="9">
        <v>1334802</v>
      </c>
      <c r="K5" s="9">
        <v>251835</v>
      </c>
      <c r="L5" s="9">
        <v>394215</v>
      </c>
      <c r="M5" s="9">
        <v>11482</v>
      </c>
      <c r="N5" s="9">
        <v>35576</v>
      </c>
      <c r="O5" s="9">
        <v>93804</v>
      </c>
      <c r="P5" s="9">
        <v>9946</v>
      </c>
      <c r="Q5" s="9">
        <v>235635</v>
      </c>
      <c r="R5" s="9">
        <v>19502</v>
      </c>
      <c r="S5" s="9">
        <v>431065</v>
      </c>
      <c r="T5" s="9">
        <v>25931</v>
      </c>
      <c r="U5" s="9">
        <v>0</v>
      </c>
      <c r="V5" s="9">
        <v>110631</v>
      </c>
      <c r="W5" s="9">
        <v>159121</v>
      </c>
      <c r="X5" s="9">
        <v>5213</v>
      </c>
      <c r="Y5" s="9">
        <v>30681</v>
      </c>
      <c r="Z5" s="9">
        <v>2553</v>
      </c>
      <c r="AA5" s="9">
        <v>25456</v>
      </c>
      <c r="AB5" s="9">
        <v>91286</v>
      </c>
      <c r="AC5" s="9">
        <v>5000</v>
      </c>
      <c r="AD5" s="9">
        <v>17153</v>
      </c>
      <c r="AE5" s="9">
        <v>0</v>
      </c>
      <c r="AF5" s="9">
        <v>3102</v>
      </c>
      <c r="AG5" s="9">
        <f>SUM(I5:AC5)</f>
        <v>12235195</v>
      </c>
    </row>
    <row r="6" spans="1:35" s="2" customFormat="1" ht="14.25" customHeight="1">
      <c r="A6" s="54"/>
      <c r="B6" s="75"/>
      <c r="C6" s="76"/>
      <c r="D6" s="34"/>
      <c r="E6" s="38"/>
      <c r="F6" s="38"/>
      <c r="G6" s="42"/>
      <c r="H6" s="14" t="s">
        <v>14</v>
      </c>
      <c r="I6" s="9">
        <v>8961461</v>
      </c>
      <c r="J6" s="9">
        <v>1334802</v>
      </c>
      <c r="K6" s="9">
        <v>251835</v>
      </c>
      <c r="L6" s="9">
        <v>394215</v>
      </c>
      <c r="M6" s="9">
        <v>11482</v>
      </c>
      <c r="N6" s="9">
        <v>35576</v>
      </c>
      <c r="O6" s="9">
        <v>93804</v>
      </c>
      <c r="P6" s="9">
        <v>9946</v>
      </c>
      <c r="Q6" s="9">
        <v>235635</v>
      </c>
      <c r="R6" s="9">
        <v>19502</v>
      </c>
      <c r="S6" s="9">
        <v>431065</v>
      </c>
      <c r="T6" s="9">
        <v>25931</v>
      </c>
      <c r="U6" s="9">
        <v>0</v>
      </c>
      <c r="V6" s="9">
        <v>110631</v>
      </c>
      <c r="W6" s="9">
        <v>159121</v>
      </c>
      <c r="X6" s="9">
        <v>5213</v>
      </c>
      <c r="Y6" s="9">
        <v>30681</v>
      </c>
      <c r="Z6" s="9">
        <v>2553</v>
      </c>
      <c r="AA6" s="9">
        <v>25456</v>
      </c>
      <c r="AB6" s="9">
        <v>0</v>
      </c>
      <c r="AC6" s="9">
        <v>5000</v>
      </c>
      <c r="AD6" s="9">
        <v>17153</v>
      </c>
      <c r="AE6" s="9">
        <v>0</v>
      </c>
      <c r="AF6" s="9">
        <v>3102</v>
      </c>
      <c r="AG6" s="9">
        <f t="shared" ref="AG6:AG89" si="0">SUM(I6:AC6)</f>
        <v>12143909</v>
      </c>
    </row>
    <row r="7" spans="1:35" s="2" customFormat="1" ht="14.25" customHeight="1">
      <c r="A7" s="54"/>
      <c r="B7" s="16" t="s">
        <v>48</v>
      </c>
      <c r="C7" s="77" t="s">
        <v>90</v>
      </c>
      <c r="D7" s="33" t="s">
        <v>11</v>
      </c>
      <c r="E7" s="36" t="s">
        <v>89</v>
      </c>
      <c r="F7" s="36"/>
      <c r="G7" s="45"/>
      <c r="H7" s="14" t="s">
        <v>15</v>
      </c>
      <c r="I7" s="9">
        <v>63694</v>
      </c>
      <c r="J7" s="9">
        <v>74464</v>
      </c>
      <c r="K7" s="9">
        <v>0</v>
      </c>
      <c r="L7" s="9">
        <v>24757</v>
      </c>
      <c r="M7" s="9">
        <v>1567</v>
      </c>
      <c r="N7" s="9">
        <v>125</v>
      </c>
      <c r="O7" s="9">
        <v>2576</v>
      </c>
      <c r="P7" s="9">
        <v>7071</v>
      </c>
      <c r="Q7" s="9">
        <v>0</v>
      </c>
      <c r="R7" s="9">
        <v>0</v>
      </c>
      <c r="S7" s="9">
        <v>0</v>
      </c>
      <c r="T7" s="9">
        <v>0</v>
      </c>
      <c r="U7" s="9">
        <v>0</v>
      </c>
      <c r="V7" s="9">
        <v>1830</v>
      </c>
      <c r="W7" s="9">
        <v>4782</v>
      </c>
      <c r="X7" s="9">
        <v>0</v>
      </c>
      <c r="Y7" s="9">
        <v>0</v>
      </c>
      <c r="Z7" s="9">
        <v>4070</v>
      </c>
      <c r="AA7" s="9">
        <v>0</v>
      </c>
      <c r="AB7" s="9">
        <v>0</v>
      </c>
      <c r="AC7" s="9">
        <v>0</v>
      </c>
      <c r="AD7" s="9">
        <v>0</v>
      </c>
      <c r="AE7" s="9">
        <v>0</v>
      </c>
      <c r="AF7" s="9">
        <v>0</v>
      </c>
      <c r="AG7" s="9">
        <f t="shared" si="0"/>
        <v>184936</v>
      </c>
    </row>
    <row r="8" spans="1:35" s="2" customFormat="1" ht="14.25" customHeight="1">
      <c r="A8" s="54"/>
      <c r="B8" s="54" t="s">
        <v>88</v>
      </c>
      <c r="C8" s="78"/>
      <c r="D8" s="34"/>
      <c r="E8" s="38"/>
      <c r="F8" s="38"/>
      <c r="G8" s="42"/>
      <c r="H8" s="14" t="s">
        <v>14</v>
      </c>
      <c r="I8" s="9">
        <v>63694</v>
      </c>
      <c r="J8" s="9">
        <v>74464</v>
      </c>
      <c r="K8" s="9">
        <v>0</v>
      </c>
      <c r="L8" s="9">
        <v>24757</v>
      </c>
      <c r="M8" s="9">
        <v>1567</v>
      </c>
      <c r="N8" s="9">
        <v>0</v>
      </c>
      <c r="O8" s="9">
        <v>2576</v>
      </c>
      <c r="P8" s="9">
        <v>7071</v>
      </c>
      <c r="Q8" s="9">
        <v>0</v>
      </c>
      <c r="R8" s="9">
        <v>0</v>
      </c>
      <c r="S8" s="9">
        <v>0</v>
      </c>
      <c r="T8" s="9">
        <v>0</v>
      </c>
      <c r="U8" s="9">
        <v>0</v>
      </c>
      <c r="V8" s="9">
        <v>1830</v>
      </c>
      <c r="W8" s="9">
        <v>4782</v>
      </c>
      <c r="X8" s="9">
        <v>0</v>
      </c>
      <c r="Y8" s="9">
        <v>0</v>
      </c>
      <c r="Z8" s="9">
        <v>4070</v>
      </c>
      <c r="AA8" s="9">
        <v>0</v>
      </c>
      <c r="AB8" s="9">
        <v>0</v>
      </c>
      <c r="AC8" s="9">
        <v>0</v>
      </c>
      <c r="AD8" s="9">
        <v>0</v>
      </c>
      <c r="AE8" s="9">
        <v>0</v>
      </c>
      <c r="AF8" s="9">
        <v>0</v>
      </c>
      <c r="AG8" s="9">
        <f t="shared" si="0"/>
        <v>184811</v>
      </c>
    </row>
    <row r="9" spans="1:35" s="2" customFormat="1" ht="14.25" customHeight="1">
      <c r="A9" s="54"/>
      <c r="B9" s="54"/>
      <c r="C9" s="78"/>
      <c r="D9" s="33" t="s">
        <v>9</v>
      </c>
      <c r="E9" s="35" t="s">
        <v>87</v>
      </c>
      <c r="F9" s="36"/>
      <c r="G9" s="45"/>
      <c r="H9" s="14" t="s">
        <v>15</v>
      </c>
      <c r="I9" s="9">
        <v>27219</v>
      </c>
      <c r="J9" s="9">
        <v>7319</v>
      </c>
      <c r="K9" s="9">
        <v>0</v>
      </c>
      <c r="L9" s="9">
        <v>4126</v>
      </c>
      <c r="M9" s="9">
        <v>0</v>
      </c>
      <c r="N9" s="9">
        <v>130</v>
      </c>
      <c r="O9" s="9">
        <v>105</v>
      </c>
      <c r="P9" s="9">
        <v>141</v>
      </c>
      <c r="Q9" s="9">
        <v>0</v>
      </c>
      <c r="R9" s="9">
        <v>0</v>
      </c>
      <c r="S9" s="9">
        <v>0</v>
      </c>
      <c r="T9" s="9">
        <v>0</v>
      </c>
      <c r="U9" s="9">
        <v>719</v>
      </c>
      <c r="V9" s="9">
        <v>191</v>
      </c>
      <c r="W9" s="9">
        <v>0</v>
      </c>
      <c r="X9" s="9">
        <v>0</v>
      </c>
      <c r="Y9" s="9">
        <v>823</v>
      </c>
      <c r="Z9" s="9">
        <v>0</v>
      </c>
      <c r="AA9" s="9">
        <v>0</v>
      </c>
      <c r="AB9" s="9">
        <v>0</v>
      </c>
      <c r="AC9" s="9">
        <v>0</v>
      </c>
      <c r="AD9" s="9">
        <v>0</v>
      </c>
      <c r="AE9" s="9">
        <v>0</v>
      </c>
      <c r="AF9" s="9">
        <v>0</v>
      </c>
      <c r="AG9" s="9">
        <f t="shared" si="0"/>
        <v>40773</v>
      </c>
    </row>
    <row r="10" spans="1:35" s="2" customFormat="1" ht="14.25" customHeight="1">
      <c r="A10" s="54"/>
      <c r="B10" s="54"/>
      <c r="C10" s="78"/>
      <c r="D10" s="34"/>
      <c r="E10" s="38"/>
      <c r="F10" s="38"/>
      <c r="G10" s="42"/>
      <c r="H10" s="14" t="s">
        <v>14</v>
      </c>
      <c r="I10" s="9">
        <v>27219</v>
      </c>
      <c r="J10" s="9">
        <v>7319</v>
      </c>
      <c r="K10" s="9">
        <v>0</v>
      </c>
      <c r="L10" s="9">
        <v>4126</v>
      </c>
      <c r="M10" s="9">
        <v>0</v>
      </c>
      <c r="N10" s="9">
        <v>0</v>
      </c>
      <c r="O10" s="9">
        <v>105</v>
      </c>
      <c r="P10" s="9">
        <v>141</v>
      </c>
      <c r="Q10" s="9">
        <v>0</v>
      </c>
      <c r="R10" s="9">
        <v>0</v>
      </c>
      <c r="S10" s="9">
        <v>0</v>
      </c>
      <c r="T10" s="9">
        <v>0</v>
      </c>
      <c r="U10" s="9">
        <v>719</v>
      </c>
      <c r="V10" s="9">
        <v>191</v>
      </c>
      <c r="W10" s="9">
        <v>0</v>
      </c>
      <c r="X10" s="9">
        <v>0</v>
      </c>
      <c r="Y10" s="9">
        <v>823</v>
      </c>
      <c r="Z10" s="9">
        <v>0</v>
      </c>
      <c r="AA10" s="9">
        <v>0</v>
      </c>
      <c r="AB10" s="9">
        <v>0</v>
      </c>
      <c r="AC10" s="9">
        <v>0</v>
      </c>
      <c r="AD10" s="9">
        <v>0</v>
      </c>
      <c r="AE10" s="9">
        <v>0</v>
      </c>
      <c r="AF10" s="9">
        <v>0</v>
      </c>
      <c r="AG10" s="9">
        <f t="shared" si="0"/>
        <v>40643</v>
      </c>
    </row>
    <row r="11" spans="1:35" s="2" customFormat="1" ht="14.25" customHeight="1">
      <c r="A11" s="54"/>
      <c r="B11" s="54"/>
      <c r="C11" s="78"/>
      <c r="D11" s="33" t="s">
        <v>7</v>
      </c>
      <c r="E11" s="36" t="s">
        <v>86</v>
      </c>
      <c r="F11" s="36"/>
      <c r="G11" s="45"/>
      <c r="H11" s="14" t="s">
        <v>15</v>
      </c>
      <c r="I11" s="9">
        <v>233620</v>
      </c>
      <c r="J11" s="9">
        <v>41674</v>
      </c>
      <c r="K11" s="9">
        <v>0</v>
      </c>
      <c r="L11" s="9">
        <v>0</v>
      </c>
      <c r="M11" s="9">
        <v>0</v>
      </c>
      <c r="N11" s="9">
        <v>0</v>
      </c>
      <c r="O11" s="9">
        <v>0</v>
      </c>
      <c r="P11" s="9">
        <v>0</v>
      </c>
      <c r="Q11" s="9">
        <v>3367</v>
      </c>
      <c r="R11" s="9">
        <v>0</v>
      </c>
      <c r="S11" s="9">
        <v>0</v>
      </c>
      <c r="T11" s="9">
        <v>0</v>
      </c>
      <c r="U11" s="9">
        <v>0</v>
      </c>
      <c r="V11" s="9">
        <v>0</v>
      </c>
      <c r="W11" s="9">
        <v>0</v>
      </c>
      <c r="X11" s="9">
        <v>0</v>
      </c>
      <c r="Y11" s="9">
        <v>0</v>
      </c>
      <c r="Z11" s="9">
        <v>7286</v>
      </c>
      <c r="AA11" s="9">
        <v>0</v>
      </c>
      <c r="AB11" s="9">
        <v>0</v>
      </c>
      <c r="AC11" s="9">
        <v>0</v>
      </c>
      <c r="AD11" s="9">
        <v>0</v>
      </c>
      <c r="AE11" s="9">
        <v>0</v>
      </c>
      <c r="AF11" s="9">
        <v>0</v>
      </c>
      <c r="AG11" s="9">
        <f t="shared" si="0"/>
        <v>285947</v>
      </c>
    </row>
    <row r="12" spans="1:35" s="2" customFormat="1" ht="14.25" customHeight="1">
      <c r="A12" s="54"/>
      <c r="B12" s="54"/>
      <c r="C12" s="78"/>
      <c r="D12" s="34"/>
      <c r="E12" s="38"/>
      <c r="F12" s="38"/>
      <c r="G12" s="42"/>
      <c r="H12" s="14" t="s">
        <v>14</v>
      </c>
      <c r="I12" s="9">
        <v>233620</v>
      </c>
      <c r="J12" s="9">
        <v>41674</v>
      </c>
      <c r="K12" s="9">
        <v>0</v>
      </c>
      <c r="L12" s="9">
        <v>0</v>
      </c>
      <c r="M12" s="9">
        <v>0</v>
      </c>
      <c r="N12" s="9">
        <v>0</v>
      </c>
      <c r="O12" s="9">
        <v>0</v>
      </c>
      <c r="P12" s="9">
        <v>0</v>
      </c>
      <c r="Q12" s="9">
        <v>3367</v>
      </c>
      <c r="R12" s="9">
        <v>0</v>
      </c>
      <c r="S12" s="9">
        <v>0</v>
      </c>
      <c r="T12" s="9">
        <v>0</v>
      </c>
      <c r="U12" s="9">
        <v>0</v>
      </c>
      <c r="V12" s="9">
        <v>0</v>
      </c>
      <c r="W12" s="9">
        <v>0</v>
      </c>
      <c r="X12" s="9">
        <v>0</v>
      </c>
      <c r="Y12" s="9">
        <v>0</v>
      </c>
      <c r="Z12" s="9">
        <v>7286</v>
      </c>
      <c r="AA12" s="9">
        <v>0</v>
      </c>
      <c r="AB12" s="9">
        <v>0</v>
      </c>
      <c r="AC12" s="9">
        <v>0</v>
      </c>
      <c r="AD12" s="9">
        <v>0</v>
      </c>
      <c r="AE12" s="9">
        <v>0</v>
      </c>
      <c r="AF12" s="9">
        <v>0</v>
      </c>
      <c r="AG12" s="9">
        <f t="shared" si="0"/>
        <v>285947</v>
      </c>
    </row>
    <row r="13" spans="1:35" s="2" customFormat="1" ht="14.25" customHeight="1">
      <c r="A13" s="54"/>
      <c r="B13" s="54"/>
      <c r="C13" s="78"/>
      <c r="D13" s="33" t="s">
        <v>43</v>
      </c>
      <c r="E13" s="35" t="s">
        <v>85</v>
      </c>
      <c r="F13" s="35"/>
      <c r="G13" s="45"/>
      <c r="H13" s="14" t="s">
        <v>15</v>
      </c>
      <c r="I13" s="9">
        <v>0</v>
      </c>
      <c r="J13" s="9">
        <v>0</v>
      </c>
      <c r="K13" s="9">
        <v>0</v>
      </c>
      <c r="L13" s="9">
        <v>0</v>
      </c>
      <c r="M13" s="9">
        <v>0</v>
      </c>
      <c r="N13" s="9">
        <v>0</v>
      </c>
      <c r="O13" s="9">
        <v>0</v>
      </c>
      <c r="P13" s="9">
        <v>0</v>
      </c>
      <c r="Q13" s="9">
        <v>0</v>
      </c>
      <c r="R13" s="9">
        <v>0</v>
      </c>
      <c r="S13" s="9">
        <v>0</v>
      </c>
      <c r="T13" s="9">
        <v>0</v>
      </c>
      <c r="U13" s="9">
        <v>0</v>
      </c>
      <c r="V13" s="9">
        <v>0</v>
      </c>
      <c r="W13" s="9">
        <v>0</v>
      </c>
      <c r="X13" s="9">
        <v>0</v>
      </c>
      <c r="Y13" s="9">
        <v>0</v>
      </c>
      <c r="Z13" s="9">
        <v>0</v>
      </c>
      <c r="AA13" s="9">
        <v>0</v>
      </c>
      <c r="AB13" s="9">
        <v>0</v>
      </c>
      <c r="AC13" s="9">
        <v>0</v>
      </c>
      <c r="AD13" s="9">
        <v>0</v>
      </c>
      <c r="AE13" s="9">
        <v>0</v>
      </c>
      <c r="AF13" s="9">
        <v>0</v>
      </c>
      <c r="AG13" s="9">
        <f t="shared" si="0"/>
        <v>0</v>
      </c>
    </row>
    <row r="14" spans="1:35" s="2" customFormat="1" ht="14.25" customHeight="1">
      <c r="A14" s="54"/>
      <c r="B14" s="54"/>
      <c r="C14" s="78"/>
      <c r="D14" s="34"/>
      <c r="E14" s="70"/>
      <c r="F14" s="70"/>
      <c r="G14" s="42"/>
      <c r="H14" s="14" t="s">
        <v>14</v>
      </c>
      <c r="I14" s="9">
        <v>0</v>
      </c>
      <c r="J14" s="9">
        <v>0</v>
      </c>
      <c r="K14" s="9">
        <v>0</v>
      </c>
      <c r="L14" s="9">
        <v>0</v>
      </c>
      <c r="M14" s="9">
        <v>0</v>
      </c>
      <c r="N14" s="9">
        <v>0</v>
      </c>
      <c r="O14" s="9">
        <v>0</v>
      </c>
      <c r="P14" s="9">
        <v>0</v>
      </c>
      <c r="Q14" s="9">
        <v>0</v>
      </c>
      <c r="R14" s="9">
        <v>0</v>
      </c>
      <c r="S14" s="9">
        <v>0</v>
      </c>
      <c r="T14" s="9">
        <v>0</v>
      </c>
      <c r="U14" s="9">
        <v>0</v>
      </c>
      <c r="V14" s="9">
        <v>0</v>
      </c>
      <c r="W14" s="9">
        <v>0</v>
      </c>
      <c r="X14" s="9">
        <v>0</v>
      </c>
      <c r="Y14" s="9">
        <v>0</v>
      </c>
      <c r="Z14" s="9">
        <v>0</v>
      </c>
      <c r="AA14" s="9">
        <v>0</v>
      </c>
      <c r="AB14" s="9">
        <v>0</v>
      </c>
      <c r="AC14" s="9">
        <v>0</v>
      </c>
      <c r="AD14" s="9">
        <v>0</v>
      </c>
      <c r="AE14" s="9">
        <v>0</v>
      </c>
      <c r="AF14" s="9">
        <v>0</v>
      </c>
      <c r="AG14" s="9">
        <f t="shared" si="0"/>
        <v>0</v>
      </c>
    </row>
    <row r="15" spans="1:35" s="2" customFormat="1" ht="14.25" customHeight="1">
      <c r="A15" s="54"/>
      <c r="B15" s="54"/>
      <c r="C15" s="78"/>
      <c r="D15" s="33" t="s">
        <v>84</v>
      </c>
      <c r="E15" s="35" t="s">
        <v>83</v>
      </c>
      <c r="F15" s="36"/>
      <c r="G15" s="45"/>
      <c r="H15" s="14" t="s">
        <v>15</v>
      </c>
      <c r="I15" s="9">
        <v>0</v>
      </c>
      <c r="J15" s="9">
        <v>0</v>
      </c>
      <c r="K15" s="9">
        <v>0</v>
      </c>
      <c r="L15" s="9">
        <v>0</v>
      </c>
      <c r="M15" s="9">
        <v>370461</v>
      </c>
      <c r="N15" s="9">
        <v>0</v>
      </c>
      <c r="O15" s="9">
        <v>0</v>
      </c>
      <c r="P15" s="9">
        <v>0</v>
      </c>
      <c r="Q15" s="9">
        <v>0</v>
      </c>
      <c r="R15" s="9">
        <v>0</v>
      </c>
      <c r="S15" s="9">
        <v>0</v>
      </c>
      <c r="T15" s="9">
        <v>0</v>
      </c>
      <c r="U15" s="9">
        <v>0</v>
      </c>
      <c r="V15" s="9">
        <v>0</v>
      </c>
      <c r="W15" s="9">
        <v>0</v>
      </c>
      <c r="X15" s="9">
        <v>0</v>
      </c>
      <c r="Y15" s="9">
        <v>312681</v>
      </c>
      <c r="Z15" s="9">
        <v>0</v>
      </c>
      <c r="AA15" s="9">
        <v>0</v>
      </c>
      <c r="AB15" s="9">
        <v>0</v>
      </c>
      <c r="AC15" s="9">
        <v>0</v>
      </c>
      <c r="AD15" s="9">
        <v>0</v>
      </c>
      <c r="AE15" s="9">
        <v>34427</v>
      </c>
      <c r="AF15" s="9">
        <v>0</v>
      </c>
      <c r="AG15" s="9">
        <f t="shared" si="0"/>
        <v>683142</v>
      </c>
    </row>
    <row r="16" spans="1:35" s="2" customFormat="1" ht="14.25" customHeight="1">
      <c r="A16" s="54"/>
      <c r="B16" s="54"/>
      <c r="C16" s="78"/>
      <c r="D16" s="34"/>
      <c r="E16" s="38"/>
      <c r="F16" s="38"/>
      <c r="G16" s="42"/>
      <c r="H16" s="14" t="s">
        <v>14</v>
      </c>
      <c r="I16" s="9">
        <v>0</v>
      </c>
      <c r="J16" s="9">
        <v>0</v>
      </c>
      <c r="K16" s="9">
        <v>0</v>
      </c>
      <c r="L16" s="9">
        <v>0</v>
      </c>
      <c r="M16" s="9">
        <v>370461</v>
      </c>
      <c r="N16" s="9">
        <v>0</v>
      </c>
      <c r="O16" s="9">
        <v>0</v>
      </c>
      <c r="P16" s="9">
        <v>0</v>
      </c>
      <c r="Q16" s="9">
        <v>0</v>
      </c>
      <c r="R16" s="9">
        <v>0</v>
      </c>
      <c r="S16" s="9">
        <v>0</v>
      </c>
      <c r="T16" s="9">
        <v>0</v>
      </c>
      <c r="U16" s="9">
        <v>0</v>
      </c>
      <c r="V16" s="9">
        <v>0</v>
      </c>
      <c r="W16" s="9">
        <v>0</v>
      </c>
      <c r="X16" s="9">
        <v>0</v>
      </c>
      <c r="Y16" s="9">
        <v>312681</v>
      </c>
      <c r="Z16" s="9">
        <v>0</v>
      </c>
      <c r="AA16" s="9">
        <v>0</v>
      </c>
      <c r="AB16" s="9">
        <v>0</v>
      </c>
      <c r="AC16" s="9">
        <v>0</v>
      </c>
      <c r="AD16" s="9">
        <v>0</v>
      </c>
      <c r="AE16" s="9">
        <v>34427</v>
      </c>
      <c r="AF16" s="9">
        <v>0</v>
      </c>
      <c r="AG16" s="9">
        <f t="shared" si="0"/>
        <v>683142</v>
      </c>
    </row>
    <row r="17" spans="1:33" s="2" customFormat="1" ht="14.25" customHeight="1">
      <c r="A17" s="54"/>
      <c r="B17" s="54"/>
      <c r="C17" s="78"/>
      <c r="D17" s="33" t="s">
        <v>82</v>
      </c>
      <c r="E17" s="35" t="s">
        <v>81</v>
      </c>
      <c r="F17" s="36"/>
      <c r="G17" s="45"/>
      <c r="H17" s="14" t="s">
        <v>15</v>
      </c>
      <c r="I17" s="9">
        <v>0</v>
      </c>
      <c r="J17" s="9">
        <v>0</v>
      </c>
      <c r="K17" s="9">
        <v>0</v>
      </c>
      <c r="L17" s="9">
        <v>0</v>
      </c>
      <c r="M17" s="9">
        <v>0</v>
      </c>
      <c r="N17" s="9">
        <v>0</v>
      </c>
      <c r="O17" s="9">
        <v>0</v>
      </c>
      <c r="P17" s="9">
        <v>0</v>
      </c>
      <c r="Q17" s="9">
        <v>2065</v>
      </c>
      <c r="R17" s="9">
        <v>0</v>
      </c>
      <c r="S17" s="9">
        <v>0</v>
      </c>
      <c r="T17" s="9">
        <v>0</v>
      </c>
      <c r="U17" s="9">
        <v>0</v>
      </c>
      <c r="V17" s="9">
        <v>0</v>
      </c>
      <c r="W17" s="9">
        <v>0</v>
      </c>
      <c r="X17" s="9">
        <v>0</v>
      </c>
      <c r="Y17" s="9">
        <v>0</v>
      </c>
      <c r="Z17" s="9">
        <v>0</v>
      </c>
      <c r="AA17" s="9">
        <v>0</v>
      </c>
      <c r="AB17" s="9">
        <v>628</v>
      </c>
      <c r="AC17" s="9">
        <v>0</v>
      </c>
      <c r="AD17" s="9">
        <v>0</v>
      </c>
      <c r="AE17" s="9">
        <v>0</v>
      </c>
      <c r="AF17" s="9">
        <v>0</v>
      </c>
      <c r="AG17" s="9">
        <f t="shared" si="0"/>
        <v>2693</v>
      </c>
    </row>
    <row r="18" spans="1:33" s="2" customFormat="1" ht="14.25" customHeight="1">
      <c r="A18" s="54"/>
      <c r="B18" s="54"/>
      <c r="C18" s="78"/>
      <c r="D18" s="34"/>
      <c r="E18" s="38"/>
      <c r="F18" s="38"/>
      <c r="G18" s="42"/>
      <c r="H18" s="14" t="s">
        <v>14</v>
      </c>
      <c r="I18" s="9">
        <v>0</v>
      </c>
      <c r="J18" s="9">
        <v>0</v>
      </c>
      <c r="K18" s="9">
        <v>0</v>
      </c>
      <c r="L18" s="9">
        <v>0</v>
      </c>
      <c r="M18" s="9">
        <v>0</v>
      </c>
      <c r="N18" s="9">
        <v>0</v>
      </c>
      <c r="O18" s="9">
        <v>0</v>
      </c>
      <c r="P18" s="9">
        <v>0</v>
      </c>
      <c r="Q18" s="9">
        <v>2065</v>
      </c>
      <c r="R18" s="9">
        <v>0</v>
      </c>
      <c r="S18" s="9">
        <v>0</v>
      </c>
      <c r="T18" s="9">
        <v>0</v>
      </c>
      <c r="U18" s="9">
        <v>0</v>
      </c>
      <c r="V18" s="9">
        <v>0</v>
      </c>
      <c r="W18" s="9">
        <v>0</v>
      </c>
      <c r="X18" s="9">
        <v>0</v>
      </c>
      <c r="Y18" s="9">
        <v>0</v>
      </c>
      <c r="Z18" s="9">
        <v>0</v>
      </c>
      <c r="AA18" s="9">
        <v>0</v>
      </c>
      <c r="AB18" s="9">
        <v>628</v>
      </c>
      <c r="AC18" s="9">
        <v>0</v>
      </c>
      <c r="AD18" s="9">
        <v>0</v>
      </c>
      <c r="AE18" s="9">
        <v>0</v>
      </c>
      <c r="AF18" s="9">
        <v>0</v>
      </c>
      <c r="AG18" s="9">
        <f t="shared" si="0"/>
        <v>2693</v>
      </c>
    </row>
    <row r="19" spans="1:33" s="2" customFormat="1" ht="14.25" customHeight="1">
      <c r="A19" s="54"/>
      <c r="B19" s="54"/>
      <c r="C19" s="78"/>
      <c r="D19" s="33" t="s">
        <v>80</v>
      </c>
      <c r="E19" s="36" t="s">
        <v>79</v>
      </c>
      <c r="F19" s="36"/>
      <c r="G19" s="45"/>
      <c r="H19" s="14" t="s">
        <v>15</v>
      </c>
      <c r="I19" s="9">
        <v>0</v>
      </c>
      <c r="J19" s="9">
        <v>0</v>
      </c>
      <c r="K19" s="9">
        <v>1</v>
      </c>
      <c r="L19" s="9">
        <v>0</v>
      </c>
      <c r="M19" s="9">
        <v>0</v>
      </c>
      <c r="N19" s="9">
        <v>0</v>
      </c>
      <c r="O19" s="9">
        <v>0</v>
      </c>
      <c r="P19" s="9">
        <v>0</v>
      </c>
      <c r="Q19" s="9">
        <v>0</v>
      </c>
      <c r="R19" s="9">
        <v>0</v>
      </c>
      <c r="S19" s="9">
        <v>0</v>
      </c>
      <c r="T19" s="9">
        <v>0</v>
      </c>
      <c r="U19" s="9">
        <v>0</v>
      </c>
      <c r="V19" s="9">
        <v>0</v>
      </c>
      <c r="W19" s="9">
        <v>382</v>
      </c>
      <c r="X19" s="9">
        <v>0</v>
      </c>
      <c r="Y19" s="9">
        <v>0</v>
      </c>
      <c r="Z19" s="9">
        <v>0</v>
      </c>
      <c r="AA19" s="9">
        <v>0</v>
      </c>
      <c r="AB19" s="9">
        <v>0</v>
      </c>
      <c r="AC19" s="9">
        <v>0</v>
      </c>
      <c r="AD19" s="9">
        <v>0</v>
      </c>
      <c r="AE19" s="9">
        <v>1</v>
      </c>
      <c r="AF19" s="9">
        <v>0</v>
      </c>
      <c r="AG19" s="9">
        <f t="shared" si="0"/>
        <v>383</v>
      </c>
    </row>
    <row r="20" spans="1:33" s="2" customFormat="1" ht="14.25" customHeight="1">
      <c r="A20" s="54"/>
      <c r="B20" s="54"/>
      <c r="C20" s="78"/>
      <c r="D20" s="34"/>
      <c r="E20" s="38"/>
      <c r="F20" s="38"/>
      <c r="G20" s="42"/>
      <c r="H20" s="14" t="s">
        <v>14</v>
      </c>
      <c r="I20" s="9">
        <v>0</v>
      </c>
      <c r="J20" s="9">
        <v>0</v>
      </c>
      <c r="K20" s="9">
        <v>1</v>
      </c>
      <c r="L20" s="9">
        <v>0</v>
      </c>
      <c r="M20" s="9">
        <v>0</v>
      </c>
      <c r="N20" s="9">
        <v>0</v>
      </c>
      <c r="O20" s="9">
        <v>0</v>
      </c>
      <c r="P20" s="9">
        <v>0</v>
      </c>
      <c r="Q20" s="9">
        <v>0</v>
      </c>
      <c r="R20" s="9">
        <v>0</v>
      </c>
      <c r="S20" s="9">
        <v>0</v>
      </c>
      <c r="T20" s="9">
        <v>0</v>
      </c>
      <c r="U20" s="9">
        <v>0</v>
      </c>
      <c r="V20" s="9">
        <v>0</v>
      </c>
      <c r="W20" s="9">
        <v>382</v>
      </c>
      <c r="X20" s="9">
        <v>0</v>
      </c>
      <c r="Y20" s="9">
        <v>0</v>
      </c>
      <c r="Z20" s="9">
        <v>0</v>
      </c>
      <c r="AA20" s="9">
        <v>0</v>
      </c>
      <c r="AB20" s="9">
        <v>0</v>
      </c>
      <c r="AC20" s="9">
        <v>0</v>
      </c>
      <c r="AD20" s="9">
        <v>0</v>
      </c>
      <c r="AE20" s="9">
        <v>1</v>
      </c>
      <c r="AF20" s="9">
        <v>0</v>
      </c>
      <c r="AG20" s="9">
        <f t="shared" si="0"/>
        <v>383</v>
      </c>
    </row>
    <row r="21" spans="1:33" s="2" customFormat="1" ht="14.25" customHeight="1">
      <c r="A21" s="54"/>
      <c r="B21" s="54"/>
      <c r="C21" s="78"/>
      <c r="D21" s="33" t="s">
        <v>78</v>
      </c>
      <c r="E21" s="36" t="s">
        <v>18</v>
      </c>
      <c r="F21" s="36"/>
      <c r="G21" s="45"/>
      <c r="H21" s="14" t="s">
        <v>15</v>
      </c>
      <c r="I21" s="9">
        <v>119</v>
      </c>
      <c r="J21" s="9">
        <v>710</v>
      </c>
      <c r="K21" s="9">
        <v>0</v>
      </c>
      <c r="L21" s="9">
        <v>0</v>
      </c>
      <c r="M21" s="9">
        <v>91</v>
      </c>
      <c r="N21" s="9">
        <v>0</v>
      </c>
      <c r="O21" s="9">
        <v>0</v>
      </c>
      <c r="P21" s="9">
        <v>1136</v>
      </c>
      <c r="Q21" s="9">
        <v>0</v>
      </c>
      <c r="R21" s="9">
        <v>729</v>
      </c>
      <c r="S21" s="9">
        <v>0</v>
      </c>
      <c r="T21" s="9">
        <v>140</v>
      </c>
      <c r="U21" s="9">
        <v>0</v>
      </c>
      <c r="V21" s="9">
        <v>34</v>
      </c>
      <c r="W21" s="9">
        <v>0</v>
      </c>
      <c r="X21" s="9">
        <v>23</v>
      </c>
      <c r="Y21" s="9">
        <v>4</v>
      </c>
      <c r="Z21" s="9">
        <v>0</v>
      </c>
      <c r="AA21" s="9">
        <v>0</v>
      </c>
      <c r="AB21" s="9">
        <v>0</v>
      </c>
      <c r="AC21" s="9">
        <v>0</v>
      </c>
      <c r="AD21" s="9">
        <v>0</v>
      </c>
      <c r="AE21" s="9">
        <v>0</v>
      </c>
      <c r="AF21" s="9">
        <v>0</v>
      </c>
      <c r="AG21" s="9">
        <f t="shared" si="0"/>
        <v>2986</v>
      </c>
    </row>
    <row r="22" spans="1:33" s="2" customFormat="1" ht="14.25" customHeight="1">
      <c r="A22" s="54"/>
      <c r="B22" s="54"/>
      <c r="C22" s="78"/>
      <c r="D22" s="34"/>
      <c r="E22" s="38"/>
      <c r="F22" s="38"/>
      <c r="G22" s="42"/>
      <c r="H22" s="14" t="s">
        <v>14</v>
      </c>
      <c r="I22" s="9">
        <v>119</v>
      </c>
      <c r="J22" s="9">
        <v>710</v>
      </c>
      <c r="K22" s="9">
        <v>0</v>
      </c>
      <c r="L22" s="9">
        <v>0</v>
      </c>
      <c r="M22" s="9">
        <v>91</v>
      </c>
      <c r="N22" s="9">
        <v>0</v>
      </c>
      <c r="O22" s="9">
        <v>0</v>
      </c>
      <c r="P22" s="9">
        <v>1136</v>
      </c>
      <c r="Q22" s="9">
        <v>0</v>
      </c>
      <c r="R22" s="9">
        <v>729</v>
      </c>
      <c r="S22" s="9">
        <v>0</v>
      </c>
      <c r="T22" s="9">
        <v>140</v>
      </c>
      <c r="U22" s="9">
        <v>0</v>
      </c>
      <c r="V22" s="9">
        <v>34</v>
      </c>
      <c r="W22" s="9">
        <v>0</v>
      </c>
      <c r="X22" s="9">
        <v>23</v>
      </c>
      <c r="Y22" s="9">
        <v>4</v>
      </c>
      <c r="Z22" s="9">
        <v>0</v>
      </c>
      <c r="AA22" s="9">
        <v>0</v>
      </c>
      <c r="AB22" s="9">
        <v>0</v>
      </c>
      <c r="AC22" s="9">
        <v>0</v>
      </c>
      <c r="AD22" s="9">
        <v>0</v>
      </c>
      <c r="AE22" s="9">
        <v>0</v>
      </c>
      <c r="AF22" s="9">
        <v>0</v>
      </c>
      <c r="AG22" s="9">
        <f t="shared" si="0"/>
        <v>2986</v>
      </c>
    </row>
    <row r="23" spans="1:33" s="2" customFormat="1" ht="14.25" customHeight="1">
      <c r="A23" s="54"/>
      <c r="B23" s="54"/>
      <c r="C23" s="78"/>
      <c r="D23" s="33" t="s">
        <v>77</v>
      </c>
      <c r="E23" s="35" t="s">
        <v>76</v>
      </c>
      <c r="F23" s="36"/>
      <c r="G23" s="45"/>
      <c r="H23" s="14" t="s">
        <v>15</v>
      </c>
      <c r="I23" s="9">
        <v>0</v>
      </c>
      <c r="J23" s="9">
        <v>0</v>
      </c>
      <c r="K23" s="9">
        <v>0</v>
      </c>
      <c r="L23" s="9">
        <v>851</v>
      </c>
      <c r="M23" s="9">
        <v>4963</v>
      </c>
      <c r="N23" s="9">
        <v>0</v>
      </c>
      <c r="O23" s="9">
        <v>0</v>
      </c>
      <c r="P23" s="9">
        <v>0</v>
      </c>
      <c r="Q23" s="9">
        <v>0</v>
      </c>
      <c r="R23" s="9">
        <v>0</v>
      </c>
      <c r="S23" s="9">
        <v>0</v>
      </c>
      <c r="T23" s="9">
        <v>0</v>
      </c>
      <c r="U23" s="9">
        <v>0</v>
      </c>
      <c r="V23" s="9">
        <v>0</v>
      </c>
      <c r="W23" s="9">
        <v>4270</v>
      </c>
      <c r="X23" s="9">
        <v>0</v>
      </c>
      <c r="Y23" s="9">
        <v>0</v>
      </c>
      <c r="Z23" s="9">
        <v>0</v>
      </c>
      <c r="AA23" s="9">
        <v>0</v>
      </c>
      <c r="AB23" s="9">
        <v>5344</v>
      </c>
      <c r="AC23" s="9">
        <v>0</v>
      </c>
      <c r="AD23" s="9">
        <v>0</v>
      </c>
      <c r="AE23" s="9">
        <v>0</v>
      </c>
      <c r="AF23" s="9">
        <v>118</v>
      </c>
      <c r="AG23" s="9">
        <f t="shared" si="0"/>
        <v>15428</v>
      </c>
    </row>
    <row r="24" spans="1:33" s="2" customFormat="1" ht="14.25" customHeight="1">
      <c r="A24" s="54"/>
      <c r="B24" s="54"/>
      <c r="C24" s="78"/>
      <c r="D24" s="34"/>
      <c r="E24" s="38"/>
      <c r="F24" s="38"/>
      <c r="G24" s="42"/>
      <c r="H24" s="14" t="s">
        <v>14</v>
      </c>
      <c r="I24" s="9">
        <v>0</v>
      </c>
      <c r="J24" s="9">
        <v>0</v>
      </c>
      <c r="K24" s="9">
        <v>0</v>
      </c>
      <c r="L24" s="9">
        <v>1215</v>
      </c>
      <c r="M24" s="9">
        <v>4963</v>
      </c>
      <c r="N24" s="9">
        <v>0</v>
      </c>
      <c r="O24" s="9">
        <v>0</v>
      </c>
      <c r="P24" s="9">
        <v>0</v>
      </c>
      <c r="Q24" s="9">
        <v>0</v>
      </c>
      <c r="R24" s="9">
        <v>0</v>
      </c>
      <c r="S24" s="9">
        <v>0</v>
      </c>
      <c r="T24" s="9">
        <v>0</v>
      </c>
      <c r="U24" s="9">
        <v>0</v>
      </c>
      <c r="V24" s="9">
        <v>0</v>
      </c>
      <c r="W24" s="9">
        <v>4270</v>
      </c>
      <c r="X24" s="9">
        <v>0</v>
      </c>
      <c r="Y24" s="9">
        <v>0</v>
      </c>
      <c r="Z24" s="9">
        <v>0</v>
      </c>
      <c r="AA24" s="9">
        <v>0</v>
      </c>
      <c r="AB24" s="9">
        <v>5344</v>
      </c>
      <c r="AC24" s="9">
        <v>0</v>
      </c>
      <c r="AD24" s="9">
        <v>0</v>
      </c>
      <c r="AE24" s="9">
        <v>0</v>
      </c>
      <c r="AF24" s="9">
        <v>118</v>
      </c>
      <c r="AG24" s="9">
        <f t="shared" si="0"/>
        <v>15792</v>
      </c>
    </row>
    <row r="25" spans="1:33" s="2" customFormat="1" ht="14.25" customHeight="1">
      <c r="A25" s="54"/>
      <c r="B25" s="54"/>
      <c r="C25" s="78"/>
      <c r="D25" s="33" t="s">
        <v>75</v>
      </c>
      <c r="E25" s="35" t="s">
        <v>74</v>
      </c>
      <c r="F25" s="36"/>
      <c r="G25" s="45"/>
      <c r="H25" s="14" t="s">
        <v>15</v>
      </c>
      <c r="I25" s="9">
        <v>185016</v>
      </c>
      <c r="J25" s="9">
        <v>9127</v>
      </c>
      <c r="K25" s="9">
        <v>0</v>
      </c>
      <c r="L25" s="9">
        <v>0</v>
      </c>
      <c r="M25" s="9">
        <v>0</v>
      </c>
      <c r="N25" s="9">
        <v>0</v>
      </c>
      <c r="O25" s="9">
        <v>1578</v>
      </c>
      <c r="P25" s="9">
        <v>4236</v>
      </c>
      <c r="Q25" s="9">
        <v>537</v>
      </c>
      <c r="R25" s="9">
        <v>0</v>
      </c>
      <c r="S25" s="9">
        <v>0</v>
      </c>
      <c r="T25" s="9">
        <v>12195</v>
      </c>
      <c r="U25" s="9">
        <v>8806</v>
      </c>
      <c r="V25" s="9">
        <v>691</v>
      </c>
      <c r="W25" s="9">
        <v>54789</v>
      </c>
      <c r="X25" s="9">
        <v>0</v>
      </c>
      <c r="Y25" s="9">
        <v>2473</v>
      </c>
      <c r="Z25" s="9">
        <v>1836</v>
      </c>
      <c r="AA25" s="9">
        <v>362</v>
      </c>
      <c r="AB25" s="9">
        <v>2444</v>
      </c>
      <c r="AC25" s="9">
        <v>0</v>
      </c>
      <c r="AD25" s="9">
        <v>0</v>
      </c>
      <c r="AE25" s="9">
        <v>0</v>
      </c>
      <c r="AF25" s="9">
        <v>0</v>
      </c>
      <c r="AG25" s="9">
        <f t="shared" si="0"/>
        <v>284090</v>
      </c>
    </row>
    <row r="26" spans="1:33" s="2" customFormat="1" ht="14.25" customHeight="1">
      <c r="A26" s="54"/>
      <c r="B26" s="54"/>
      <c r="C26" s="78"/>
      <c r="D26" s="34"/>
      <c r="E26" s="38"/>
      <c r="F26" s="38"/>
      <c r="G26" s="42"/>
      <c r="H26" s="14" t="s">
        <v>14</v>
      </c>
      <c r="I26" s="9">
        <v>185016</v>
      </c>
      <c r="J26" s="9">
        <v>9127</v>
      </c>
      <c r="K26" s="9">
        <v>0</v>
      </c>
      <c r="L26" s="9">
        <v>0</v>
      </c>
      <c r="M26" s="9">
        <v>0</v>
      </c>
      <c r="N26" s="9">
        <v>0</v>
      </c>
      <c r="O26" s="9">
        <v>1578</v>
      </c>
      <c r="P26" s="9">
        <v>4236</v>
      </c>
      <c r="Q26" s="9">
        <v>537</v>
      </c>
      <c r="R26" s="9">
        <v>0</v>
      </c>
      <c r="S26" s="9">
        <v>0</v>
      </c>
      <c r="T26" s="9">
        <v>12195</v>
      </c>
      <c r="U26" s="9">
        <v>8806</v>
      </c>
      <c r="V26" s="9">
        <v>691</v>
      </c>
      <c r="W26" s="9">
        <v>54789</v>
      </c>
      <c r="X26" s="9">
        <v>0</v>
      </c>
      <c r="Y26" s="9">
        <v>2473</v>
      </c>
      <c r="Z26" s="9">
        <v>1836</v>
      </c>
      <c r="AA26" s="9">
        <v>362</v>
      </c>
      <c r="AB26" s="9">
        <v>2444</v>
      </c>
      <c r="AC26" s="9">
        <v>0</v>
      </c>
      <c r="AD26" s="9">
        <v>0</v>
      </c>
      <c r="AE26" s="9">
        <v>0</v>
      </c>
      <c r="AF26" s="9">
        <v>0</v>
      </c>
      <c r="AG26" s="9">
        <f t="shared" si="0"/>
        <v>284090</v>
      </c>
    </row>
    <row r="27" spans="1:33" s="2" customFormat="1" ht="14.25" customHeight="1">
      <c r="A27" s="54"/>
      <c r="B27" s="54"/>
      <c r="C27" s="78"/>
      <c r="D27" s="33" t="s">
        <v>73</v>
      </c>
      <c r="E27" s="35" t="s">
        <v>72</v>
      </c>
      <c r="F27" s="35"/>
      <c r="G27" s="45"/>
      <c r="H27" s="14" t="s">
        <v>15</v>
      </c>
      <c r="I27" s="9">
        <v>21249</v>
      </c>
      <c r="J27" s="9">
        <v>0</v>
      </c>
      <c r="K27" s="9">
        <v>0</v>
      </c>
      <c r="L27" s="9">
        <v>0</v>
      </c>
      <c r="M27" s="9">
        <v>6990</v>
      </c>
      <c r="N27" s="9">
        <v>27477</v>
      </c>
      <c r="O27" s="9">
        <v>3395</v>
      </c>
      <c r="P27" s="9">
        <v>0</v>
      </c>
      <c r="Q27" s="9">
        <v>1183</v>
      </c>
      <c r="R27" s="9">
        <v>0</v>
      </c>
      <c r="S27" s="9">
        <v>1290</v>
      </c>
      <c r="T27" s="9">
        <v>0</v>
      </c>
      <c r="U27" s="9">
        <v>2270</v>
      </c>
      <c r="V27" s="9">
        <v>0</v>
      </c>
      <c r="W27" s="9">
        <v>14466</v>
      </c>
      <c r="X27" s="9">
        <v>2033</v>
      </c>
      <c r="Y27" s="9">
        <v>0</v>
      </c>
      <c r="Z27" s="9">
        <v>0</v>
      </c>
      <c r="AA27" s="9">
        <v>2724</v>
      </c>
      <c r="AB27" s="9">
        <v>3452</v>
      </c>
      <c r="AC27" s="9">
        <v>0</v>
      </c>
      <c r="AD27" s="9">
        <v>0</v>
      </c>
      <c r="AE27" s="9">
        <v>0</v>
      </c>
      <c r="AF27" s="9">
        <v>0</v>
      </c>
      <c r="AG27" s="9">
        <f t="shared" si="0"/>
        <v>86529</v>
      </c>
    </row>
    <row r="28" spans="1:33" s="2" customFormat="1" ht="14.25" customHeight="1">
      <c r="A28" s="54"/>
      <c r="B28" s="54"/>
      <c r="C28" s="78"/>
      <c r="D28" s="34"/>
      <c r="E28" s="70"/>
      <c r="F28" s="70"/>
      <c r="G28" s="42"/>
      <c r="H28" s="14" t="s">
        <v>14</v>
      </c>
      <c r="I28" s="9">
        <v>21249</v>
      </c>
      <c r="J28" s="9">
        <v>0</v>
      </c>
      <c r="K28" s="9">
        <v>0</v>
      </c>
      <c r="L28" s="9">
        <v>0</v>
      </c>
      <c r="M28" s="9">
        <v>6990</v>
      </c>
      <c r="N28" s="9">
        <v>27477</v>
      </c>
      <c r="O28" s="9">
        <v>3395</v>
      </c>
      <c r="P28" s="9">
        <v>0</v>
      </c>
      <c r="Q28" s="9">
        <v>1183</v>
      </c>
      <c r="R28" s="9">
        <v>0</v>
      </c>
      <c r="S28" s="9">
        <v>1290</v>
      </c>
      <c r="T28" s="9">
        <v>0</v>
      </c>
      <c r="U28" s="9">
        <v>2270</v>
      </c>
      <c r="V28" s="9">
        <v>0</v>
      </c>
      <c r="W28" s="9">
        <v>14466</v>
      </c>
      <c r="X28" s="9">
        <v>2033</v>
      </c>
      <c r="Y28" s="9">
        <v>0</v>
      </c>
      <c r="Z28" s="9">
        <v>0</v>
      </c>
      <c r="AA28" s="9">
        <v>2724</v>
      </c>
      <c r="AB28" s="9">
        <v>3452</v>
      </c>
      <c r="AC28" s="9">
        <v>0</v>
      </c>
      <c r="AD28" s="9">
        <v>0</v>
      </c>
      <c r="AE28" s="9">
        <v>0</v>
      </c>
      <c r="AF28" s="9">
        <v>0</v>
      </c>
      <c r="AG28" s="9">
        <f t="shared" si="0"/>
        <v>86529</v>
      </c>
    </row>
    <row r="29" spans="1:33" s="2" customFormat="1" ht="14.25" customHeight="1">
      <c r="A29" s="54"/>
      <c r="B29" s="54"/>
      <c r="C29" s="78"/>
      <c r="D29" s="33" t="s">
        <v>71</v>
      </c>
      <c r="E29" s="35" t="s">
        <v>70</v>
      </c>
      <c r="F29" s="36"/>
      <c r="G29" s="45"/>
      <c r="H29" s="14" t="s">
        <v>15</v>
      </c>
      <c r="I29" s="9">
        <v>61042</v>
      </c>
      <c r="J29" s="9">
        <v>8200</v>
      </c>
      <c r="K29" s="9">
        <v>0</v>
      </c>
      <c r="L29" s="9">
        <v>0</v>
      </c>
      <c r="M29" s="9">
        <v>9153</v>
      </c>
      <c r="N29" s="9">
        <v>31909</v>
      </c>
      <c r="O29" s="9">
        <v>0</v>
      </c>
      <c r="P29" s="9">
        <v>0</v>
      </c>
      <c r="Q29" s="9">
        <v>0</v>
      </c>
      <c r="R29" s="9">
        <v>0</v>
      </c>
      <c r="S29" s="9">
        <v>8919</v>
      </c>
      <c r="T29" s="9">
        <v>0</v>
      </c>
      <c r="U29" s="9">
        <v>0</v>
      </c>
      <c r="V29" s="9">
        <v>1407</v>
      </c>
      <c r="W29" s="9">
        <v>0</v>
      </c>
      <c r="X29" s="9">
        <v>3360</v>
      </c>
      <c r="Y29" s="9">
        <v>4218</v>
      </c>
      <c r="Z29" s="9">
        <v>3328</v>
      </c>
      <c r="AA29" s="9">
        <v>0</v>
      </c>
      <c r="AB29" s="9">
        <v>0</v>
      </c>
      <c r="AC29" s="9">
        <v>0</v>
      </c>
      <c r="AD29" s="9">
        <v>0</v>
      </c>
      <c r="AE29" s="9">
        <v>0</v>
      </c>
      <c r="AF29" s="9">
        <v>0</v>
      </c>
      <c r="AG29" s="9">
        <f t="shared" si="0"/>
        <v>131536</v>
      </c>
    </row>
    <row r="30" spans="1:33" s="2" customFormat="1" ht="14.25" customHeight="1">
      <c r="A30" s="54"/>
      <c r="B30" s="54"/>
      <c r="C30" s="78"/>
      <c r="D30" s="34"/>
      <c r="E30" s="38"/>
      <c r="F30" s="38"/>
      <c r="G30" s="42"/>
      <c r="H30" s="14" t="s">
        <v>14</v>
      </c>
      <c r="I30" s="9">
        <v>61042</v>
      </c>
      <c r="J30" s="9">
        <v>8200</v>
      </c>
      <c r="K30" s="9">
        <v>0</v>
      </c>
      <c r="L30" s="9">
        <v>0</v>
      </c>
      <c r="M30" s="9">
        <v>9153</v>
      </c>
      <c r="N30" s="9">
        <v>31909</v>
      </c>
      <c r="O30" s="9">
        <v>0</v>
      </c>
      <c r="P30" s="9">
        <v>0</v>
      </c>
      <c r="Q30" s="9">
        <v>0</v>
      </c>
      <c r="R30" s="9">
        <v>0</v>
      </c>
      <c r="S30" s="9">
        <v>8919</v>
      </c>
      <c r="T30" s="9">
        <v>0</v>
      </c>
      <c r="U30" s="9">
        <v>0</v>
      </c>
      <c r="V30" s="9">
        <v>1407</v>
      </c>
      <c r="W30" s="9">
        <v>0</v>
      </c>
      <c r="X30" s="9">
        <v>3360</v>
      </c>
      <c r="Y30" s="9">
        <v>4218</v>
      </c>
      <c r="Z30" s="9">
        <v>3328</v>
      </c>
      <c r="AA30" s="9">
        <v>0</v>
      </c>
      <c r="AB30" s="9">
        <v>0</v>
      </c>
      <c r="AC30" s="9">
        <v>0</v>
      </c>
      <c r="AD30" s="9">
        <v>0</v>
      </c>
      <c r="AE30" s="9">
        <v>0</v>
      </c>
      <c r="AF30" s="9">
        <v>0</v>
      </c>
      <c r="AG30" s="9">
        <f t="shared" si="0"/>
        <v>131536</v>
      </c>
    </row>
    <row r="31" spans="1:33" s="2" customFormat="1" ht="14.25" customHeight="1">
      <c r="A31" s="54"/>
      <c r="B31" s="54"/>
      <c r="C31" s="78"/>
      <c r="D31" s="33" t="s">
        <v>69</v>
      </c>
      <c r="E31" s="35" t="s">
        <v>68</v>
      </c>
      <c r="F31" s="36"/>
      <c r="G31" s="45"/>
      <c r="H31" s="14" t="s">
        <v>15</v>
      </c>
      <c r="I31" s="9">
        <v>1600899</v>
      </c>
      <c r="J31" s="9">
        <v>108582</v>
      </c>
      <c r="K31" s="9">
        <v>372493</v>
      </c>
      <c r="L31" s="9">
        <v>749627</v>
      </c>
      <c r="M31" s="9">
        <v>0</v>
      </c>
      <c r="N31" s="9">
        <v>93145</v>
      </c>
      <c r="O31" s="9">
        <v>303574</v>
      </c>
      <c r="P31" s="9">
        <v>132685</v>
      </c>
      <c r="Q31" s="9">
        <v>334225</v>
      </c>
      <c r="R31" s="9">
        <v>706331</v>
      </c>
      <c r="S31" s="9">
        <v>642476</v>
      </c>
      <c r="T31" s="9">
        <v>396535</v>
      </c>
      <c r="U31" s="9">
        <v>244205</v>
      </c>
      <c r="V31" s="9">
        <v>163749</v>
      </c>
      <c r="W31" s="9">
        <v>0</v>
      </c>
      <c r="X31" s="9">
        <v>335049</v>
      </c>
      <c r="Y31" s="9">
        <v>367225</v>
      </c>
      <c r="Z31" s="9">
        <v>337661</v>
      </c>
      <c r="AA31" s="9">
        <v>207230</v>
      </c>
      <c r="AB31" s="9">
        <v>139799</v>
      </c>
      <c r="AC31" s="9">
        <v>146202</v>
      </c>
      <c r="AD31" s="9">
        <v>0</v>
      </c>
      <c r="AE31" s="9">
        <v>91853</v>
      </c>
      <c r="AF31" s="9">
        <v>164133</v>
      </c>
      <c r="AG31" s="9">
        <f t="shared" si="0"/>
        <v>7381692</v>
      </c>
    </row>
    <row r="32" spans="1:33" s="2" customFormat="1" ht="14.25" customHeight="1">
      <c r="A32" s="54"/>
      <c r="B32" s="54"/>
      <c r="C32" s="78"/>
      <c r="D32" s="34"/>
      <c r="E32" s="38"/>
      <c r="F32" s="38"/>
      <c r="G32" s="42"/>
      <c r="H32" s="14" t="s">
        <v>14</v>
      </c>
      <c r="I32" s="9">
        <v>1600899</v>
      </c>
      <c r="J32" s="9">
        <v>108582</v>
      </c>
      <c r="K32" s="9">
        <v>372493</v>
      </c>
      <c r="L32" s="9">
        <v>749627</v>
      </c>
      <c r="M32" s="9">
        <v>0</v>
      </c>
      <c r="N32" s="9">
        <v>93145</v>
      </c>
      <c r="O32" s="9">
        <v>303574</v>
      </c>
      <c r="P32" s="9">
        <v>132685</v>
      </c>
      <c r="Q32" s="9">
        <v>334225</v>
      </c>
      <c r="R32" s="9">
        <v>706331</v>
      </c>
      <c r="S32" s="9">
        <v>642476</v>
      </c>
      <c r="T32" s="9">
        <v>396535</v>
      </c>
      <c r="U32" s="9">
        <v>244205</v>
      </c>
      <c r="V32" s="9">
        <v>163749</v>
      </c>
      <c r="W32" s="9">
        <v>0</v>
      </c>
      <c r="X32" s="9">
        <v>335049</v>
      </c>
      <c r="Y32" s="9">
        <v>367225</v>
      </c>
      <c r="Z32" s="9">
        <v>337661</v>
      </c>
      <c r="AA32" s="9">
        <v>207230</v>
      </c>
      <c r="AB32" s="9">
        <v>139799</v>
      </c>
      <c r="AC32" s="9">
        <v>146202</v>
      </c>
      <c r="AD32" s="9">
        <v>0</v>
      </c>
      <c r="AE32" s="9">
        <v>91853</v>
      </c>
      <c r="AF32" s="9">
        <v>164133</v>
      </c>
      <c r="AG32" s="9">
        <f t="shared" si="0"/>
        <v>7381692</v>
      </c>
    </row>
    <row r="33" spans="1:33" s="2" customFormat="1" ht="14.25" customHeight="1">
      <c r="A33" s="54"/>
      <c r="B33" s="54"/>
      <c r="C33" s="78"/>
      <c r="D33" s="33" t="s">
        <v>67</v>
      </c>
      <c r="E33" s="35" t="s">
        <v>45</v>
      </c>
      <c r="F33" s="36"/>
      <c r="G33" s="45"/>
      <c r="H33" s="14" t="s">
        <v>15</v>
      </c>
      <c r="I33" s="9">
        <v>6417</v>
      </c>
      <c r="J33" s="9">
        <v>0</v>
      </c>
      <c r="K33" s="9">
        <v>77</v>
      </c>
      <c r="L33" s="9">
        <v>3874</v>
      </c>
      <c r="M33" s="9">
        <v>0</v>
      </c>
      <c r="N33" s="9">
        <v>73230</v>
      </c>
      <c r="O33" s="9">
        <v>2791</v>
      </c>
      <c r="P33" s="9">
        <v>1425</v>
      </c>
      <c r="Q33" s="9">
        <v>1753</v>
      </c>
      <c r="R33" s="9">
        <v>2029</v>
      </c>
      <c r="S33" s="9">
        <v>0</v>
      </c>
      <c r="T33" s="9">
        <v>747</v>
      </c>
      <c r="U33" s="9">
        <v>1308</v>
      </c>
      <c r="V33" s="9">
        <v>920</v>
      </c>
      <c r="W33" s="9">
        <v>5956</v>
      </c>
      <c r="X33" s="9">
        <v>0</v>
      </c>
      <c r="Y33" s="9">
        <v>0</v>
      </c>
      <c r="Z33" s="9">
        <v>176</v>
      </c>
      <c r="AA33" s="9">
        <v>346</v>
      </c>
      <c r="AB33" s="9">
        <v>1153</v>
      </c>
      <c r="AC33" s="9">
        <v>0</v>
      </c>
      <c r="AD33" s="9">
        <v>0</v>
      </c>
      <c r="AE33" s="9">
        <v>0</v>
      </c>
      <c r="AF33" s="9">
        <v>0</v>
      </c>
      <c r="AG33" s="9">
        <f t="shared" si="0"/>
        <v>102202</v>
      </c>
    </row>
    <row r="34" spans="1:33" s="2" customFormat="1" ht="14.25" customHeight="1">
      <c r="A34" s="54"/>
      <c r="B34" s="54"/>
      <c r="C34" s="78"/>
      <c r="D34" s="34"/>
      <c r="E34" s="38"/>
      <c r="F34" s="38"/>
      <c r="G34" s="42"/>
      <c r="H34" s="14" t="s">
        <v>14</v>
      </c>
      <c r="I34" s="9">
        <v>6417</v>
      </c>
      <c r="J34" s="9">
        <v>0</v>
      </c>
      <c r="K34" s="9">
        <v>77</v>
      </c>
      <c r="L34" s="9">
        <v>3874</v>
      </c>
      <c r="M34" s="9">
        <v>0</v>
      </c>
      <c r="N34" s="9">
        <v>73230</v>
      </c>
      <c r="O34" s="9">
        <v>2791</v>
      </c>
      <c r="P34" s="9">
        <v>1425</v>
      </c>
      <c r="Q34" s="9">
        <v>1753</v>
      </c>
      <c r="R34" s="9">
        <v>2029</v>
      </c>
      <c r="S34" s="9">
        <v>0</v>
      </c>
      <c r="T34" s="9">
        <v>747</v>
      </c>
      <c r="U34" s="9">
        <v>1308</v>
      </c>
      <c r="V34" s="9">
        <v>920</v>
      </c>
      <c r="W34" s="9">
        <v>5956</v>
      </c>
      <c r="X34" s="9">
        <v>0</v>
      </c>
      <c r="Y34" s="9">
        <v>0</v>
      </c>
      <c r="Z34" s="9">
        <v>176</v>
      </c>
      <c r="AA34" s="9">
        <v>346</v>
      </c>
      <c r="AB34" s="9">
        <v>1153</v>
      </c>
      <c r="AC34" s="9">
        <v>0</v>
      </c>
      <c r="AD34" s="9">
        <v>0</v>
      </c>
      <c r="AE34" s="9">
        <v>0</v>
      </c>
      <c r="AF34" s="9">
        <v>0</v>
      </c>
      <c r="AG34" s="9">
        <f t="shared" si="0"/>
        <v>102202</v>
      </c>
    </row>
    <row r="35" spans="1:33" s="2" customFormat="1" ht="14.25" customHeight="1">
      <c r="A35" s="54"/>
      <c r="B35" s="54"/>
      <c r="C35" s="78"/>
      <c r="D35" s="33" t="s">
        <v>66</v>
      </c>
      <c r="E35" s="35" t="s">
        <v>65</v>
      </c>
      <c r="F35" s="36"/>
      <c r="G35" s="45"/>
      <c r="H35" s="14" t="s">
        <v>15</v>
      </c>
      <c r="I35" s="9">
        <v>0</v>
      </c>
      <c r="J35" s="9">
        <v>0</v>
      </c>
      <c r="K35" s="9">
        <v>306</v>
      </c>
      <c r="L35" s="9">
        <v>2284</v>
      </c>
      <c r="M35" s="9">
        <v>820</v>
      </c>
      <c r="N35" s="9">
        <v>0</v>
      </c>
      <c r="O35" s="9">
        <v>0</v>
      </c>
      <c r="P35" s="9">
        <v>540</v>
      </c>
      <c r="Q35" s="9">
        <v>420</v>
      </c>
      <c r="R35" s="9">
        <v>360</v>
      </c>
      <c r="S35" s="9">
        <v>0</v>
      </c>
      <c r="T35" s="9">
        <v>277</v>
      </c>
      <c r="U35" s="9">
        <v>39</v>
      </c>
      <c r="V35" s="9">
        <v>95</v>
      </c>
      <c r="W35" s="9">
        <v>1210</v>
      </c>
      <c r="X35" s="9">
        <v>240</v>
      </c>
      <c r="Y35" s="9">
        <v>740</v>
      </c>
      <c r="Z35" s="9">
        <v>480</v>
      </c>
      <c r="AA35" s="9">
        <v>180</v>
      </c>
      <c r="AB35" s="9">
        <v>67</v>
      </c>
      <c r="AC35" s="9">
        <v>0</v>
      </c>
      <c r="AD35" s="9">
        <v>0</v>
      </c>
      <c r="AE35" s="9">
        <v>30</v>
      </c>
      <c r="AF35" s="9">
        <v>100</v>
      </c>
      <c r="AG35" s="9">
        <f t="shared" si="0"/>
        <v>8058</v>
      </c>
    </row>
    <row r="36" spans="1:33" s="2" customFormat="1" ht="14.25" customHeight="1">
      <c r="A36" s="54"/>
      <c r="B36" s="54"/>
      <c r="C36" s="78"/>
      <c r="D36" s="34"/>
      <c r="E36" s="38"/>
      <c r="F36" s="38"/>
      <c r="G36" s="42"/>
      <c r="H36" s="14" t="s">
        <v>14</v>
      </c>
      <c r="I36" s="9">
        <v>0</v>
      </c>
      <c r="J36" s="9">
        <v>0</v>
      </c>
      <c r="K36" s="9">
        <v>306</v>
      </c>
      <c r="L36" s="9">
        <v>2284</v>
      </c>
      <c r="M36" s="9">
        <v>820</v>
      </c>
      <c r="N36" s="9">
        <v>0</v>
      </c>
      <c r="O36" s="9">
        <v>0</v>
      </c>
      <c r="P36" s="9">
        <v>540</v>
      </c>
      <c r="Q36" s="9">
        <v>420</v>
      </c>
      <c r="R36" s="9">
        <v>360</v>
      </c>
      <c r="S36" s="9">
        <v>0</v>
      </c>
      <c r="T36" s="9">
        <v>277</v>
      </c>
      <c r="U36" s="9">
        <v>39</v>
      </c>
      <c r="V36" s="9">
        <v>95</v>
      </c>
      <c r="W36" s="9">
        <v>1210</v>
      </c>
      <c r="X36" s="9">
        <v>240</v>
      </c>
      <c r="Y36" s="9">
        <v>740</v>
      </c>
      <c r="Z36" s="9">
        <v>480</v>
      </c>
      <c r="AA36" s="9">
        <v>180</v>
      </c>
      <c r="AB36" s="9">
        <v>67</v>
      </c>
      <c r="AC36" s="9">
        <v>0</v>
      </c>
      <c r="AD36" s="9">
        <v>0</v>
      </c>
      <c r="AE36" s="9">
        <v>30</v>
      </c>
      <c r="AF36" s="9">
        <v>100</v>
      </c>
      <c r="AG36" s="9">
        <f t="shared" si="0"/>
        <v>8058</v>
      </c>
    </row>
    <row r="37" spans="1:33" s="2" customFormat="1" ht="14.25" customHeight="1">
      <c r="A37" s="54"/>
      <c r="B37" s="54"/>
      <c r="C37" s="78"/>
      <c r="D37" s="33" t="s">
        <v>64</v>
      </c>
      <c r="E37" s="35" t="s">
        <v>63</v>
      </c>
      <c r="F37" s="36"/>
      <c r="G37" s="45"/>
      <c r="H37" s="14" t="s">
        <v>15</v>
      </c>
      <c r="I37" s="9">
        <v>0</v>
      </c>
      <c r="J37" s="9">
        <v>138</v>
      </c>
      <c r="K37" s="9">
        <v>0</v>
      </c>
      <c r="L37" s="9">
        <v>0</v>
      </c>
      <c r="M37" s="9">
        <v>0</v>
      </c>
      <c r="N37" s="9">
        <v>0</v>
      </c>
      <c r="O37" s="9">
        <v>0</v>
      </c>
      <c r="P37" s="9">
        <v>0</v>
      </c>
      <c r="Q37" s="9">
        <v>0</v>
      </c>
      <c r="R37" s="9">
        <v>0</v>
      </c>
      <c r="S37" s="9">
        <v>0</v>
      </c>
      <c r="T37" s="9">
        <v>0</v>
      </c>
      <c r="U37" s="9">
        <v>0</v>
      </c>
      <c r="V37" s="9">
        <v>0</v>
      </c>
      <c r="W37" s="9">
        <v>0</v>
      </c>
      <c r="X37" s="9">
        <v>0</v>
      </c>
      <c r="Y37" s="9">
        <v>0</v>
      </c>
      <c r="Z37" s="9">
        <v>89</v>
      </c>
      <c r="AA37" s="9">
        <v>0</v>
      </c>
      <c r="AB37" s="9">
        <v>0</v>
      </c>
      <c r="AC37" s="9">
        <v>0</v>
      </c>
      <c r="AD37" s="9">
        <v>0</v>
      </c>
      <c r="AE37" s="9">
        <v>0</v>
      </c>
      <c r="AF37" s="9">
        <v>0</v>
      </c>
      <c r="AG37" s="9">
        <f t="shared" si="0"/>
        <v>227</v>
      </c>
    </row>
    <row r="38" spans="1:33" s="2" customFormat="1" ht="14.25" customHeight="1">
      <c r="A38" s="54"/>
      <c r="B38" s="54"/>
      <c r="C38" s="78"/>
      <c r="D38" s="34"/>
      <c r="E38" s="38"/>
      <c r="F38" s="38"/>
      <c r="G38" s="42"/>
      <c r="H38" s="14" t="s">
        <v>14</v>
      </c>
      <c r="I38" s="9">
        <v>0</v>
      </c>
      <c r="J38" s="9">
        <v>138</v>
      </c>
      <c r="K38" s="9">
        <v>0</v>
      </c>
      <c r="L38" s="9">
        <v>0</v>
      </c>
      <c r="M38" s="9">
        <v>0</v>
      </c>
      <c r="N38" s="9">
        <v>0</v>
      </c>
      <c r="O38" s="9">
        <v>0</v>
      </c>
      <c r="P38" s="9">
        <v>0</v>
      </c>
      <c r="Q38" s="9">
        <v>0</v>
      </c>
      <c r="R38" s="9">
        <v>0</v>
      </c>
      <c r="S38" s="9">
        <v>0</v>
      </c>
      <c r="T38" s="9">
        <v>0</v>
      </c>
      <c r="U38" s="9">
        <v>0</v>
      </c>
      <c r="V38" s="9">
        <v>0</v>
      </c>
      <c r="W38" s="9">
        <v>0</v>
      </c>
      <c r="X38" s="9">
        <v>0</v>
      </c>
      <c r="Y38" s="9">
        <v>0</v>
      </c>
      <c r="Z38" s="9">
        <v>89</v>
      </c>
      <c r="AA38" s="9">
        <v>0</v>
      </c>
      <c r="AB38" s="9">
        <v>0</v>
      </c>
      <c r="AC38" s="9">
        <v>0</v>
      </c>
      <c r="AD38" s="9">
        <v>0</v>
      </c>
      <c r="AE38" s="9">
        <v>0</v>
      </c>
      <c r="AF38" s="9">
        <v>0</v>
      </c>
      <c r="AG38" s="9">
        <f t="shared" si="0"/>
        <v>227</v>
      </c>
    </row>
    <row r="39" spans="1:33" s="2" customFormat="1" ht="14.25" customHeight="1">
      <c r="A39" s="54"/>
      <c r="B39" s="54"/>
      <c r="C39" s="78"/>
      <c r="D39" s="33" t="s">
        <v>62</v>
      </c>
      <c r="E39" s="35" t="s">
        <v>61</v>
      </c>
      <c r="F39" s="36"/>
      <c r="G39" s="45"/>
      <c r="H39" s="14" t="s">
        <v>15</v>
      </c>
      <c r="I39" s="9">
        <v>0</v>
      </c>
      <c r="J39" s="9">
        <v>0</v>
      </c>
      <c r="K39" s="9">
        <v>1435</v>
      </c>
      <c r="L39" s="9">
        <v>0</v>
      </c>
      <c r="M39" s="9">
        <v>55</v>
      </c>
      <c r="N39" s="9">
        <v>0</v>
      </c>
      <c r="O39" s="9">
        <v>0</v>
      </c>
      <c r="P39" s="9">
        <v>70</v>
      </c>
      <c r="Q39" s="9">
        <v>0</v>
      </c>
      <c r="R39" s="9">
        <v>78</v>
      </c>
      <c r="S39" s="9">
        <v>6553</v>
      </c>
      <c r="T39" s="9">
        <v>28</v>
      </c>
      <c r="U39" s="9">
        <v>0</v>
      </c>
      <c r="V39" s="9">
        <v>7115</v>
      </c>
      <c r="W39" s="9">
        <v>75</v>
      </c>
      <c r="X39" s="9">
        <v>27</v>
      </c>
      <c r="Y39" s="9">
        <v>6673</v>
      </c>
      <c r="Z39" s="9">
        <v>0</v>
      </c>
      <c r="AA39" s="9">
        <v>0</v>
      </c>
      <c r="AB39" s="9">
        <v>0</v>
      </c>
      <c r="AC39" s="9">
        <v>0</v>
      </c>
      <c r="AD39" s="9">
        <v>0</v>
      </c>
      <c r="AE39" s="9">
        <v>306</v>
      </c>
      <c r="AF39" s="9">
        <v>156</v>
      </c>
      <c r="AG39" s="9">
        <f t="shared" si="0"/>
        <v>22109</v>
      </c>
    </row>
    <row r="40" spans="1:33" s="2" customFormat="1" ht="14.25" customHeight="1">
      <c r="A40" s="54"/>
      <c r="B40" s="54"/>
      <c r="C40" s="78"/>
      <c r="D40" s="34"/>
      <c r="E40" s="38"/>
      <c r="F40" s="38"/>
      <c r="G40" s="42"/>
      <c r="H40" s="14" t="s">
        <v>14</v>
      </c>
      <c r="I40" s="9">
        <v>0</v>
      </c>
      <c r="J40" s="9">
        <v>0</v>
      </c>
      <c r="K40" s="9">
        <v>1435</v>
      </c>
      <c r="L40" s="9">
        <v>0</v>
      </c>
      <c r="M40" s="9">
        <v>55</v>
      </c>
      <c r="N40" s="9">
        <v>0</v>
      </c>
      <c r="O40" s="9">
        <v>0</v>
      </c>
      <c r="P40" s="9">
        <v>70</v>
      </c>
      <c r="Q40" s="9">
        <v>0</v>
      </c>
      <c r="R40" s="9">
        <v>78</v>
      </c>
      <c r="S40" s="9">
        <v>6553</v>
      </c>
      <c r="T40" s="9">
        <v>28</v>
      </c>
      <c r="U40" s="9">
        <v>0</v>
      </c>
      <c r="V40" s="9">
        <v>7115</v>
      </c>
      <c r="W40" s="9">
        <v>75</v>
      </c>
      <c r="X40" s="9">
        <v>27</v>
      </c>
      <c r="Y40" s="9">
        <v>6673</v>
      </c>
      <c r="Z40" s="9">
        <v>0</v>
      </c>
      <c r="AA40" s="9">
        <v>0</v>
      </c>
      <c r="AB40" s="9">
        <v>0</v>
      </c>
      <c r="AC40" s="9">
        <v>0</v>
      </c>
      <c r="AD40" s="9">
        <v>0</v>
      </c>
      <c r="AE40" s="9">
        <v>306</v>
      </c>
      <c r="AF40" s="9">
        <v>156</v>
      </c>
      <c r="AG40" s="9">
        <f t="shared" si="0"/>
        <v>22109</v>
      </c>
    </row>
    <row r="41" spans="1:33" s="2" customFormat="1" ht="14.25" customHeight="1">
      <c r="A41" s="54"/>
      <c r="B41" s="54"/>
      <c r="C41" s="78"/>
      <c r="D41" s="33" t="s">
        <v>60</v>
      </c>
      <c r="E41" s="35" t="s">
        <v>59</v>
      </c>
      <c r="F41" s="36"/>
      <c r="G41" s="45"/>
      <c r="H41" s="14" t="s">
        <v>15</v>
      </c>
      <c r="I41" s="9">
        <v>0</v>
      </c>
      <c r="J41" s="9">
        <v>0</v>
      </c>
      <c r="K41" s="9">
        <v>0</v>
      </c>
      <c r="L41" s="9">
        <v>0</v>
      </c>
      <c r="M41" s="9">
        <v>0</v>
      </c>
      <c r="N41" s="9">
        <v>0</v>
      </c>
      <c r="O41" s="9">
        <v>0</v>
      </c>
      <c r="P41" s="9">
        <v>0</v>
      </c>
      <c r="Q41" s="9">
        <v>0</v>
      </c>
      <c r="R41" s="9">
        <v>0</v>
      </c>
      <c r="S41" s="9">
        <v>0</v>
      </c>
      <c r="T41" s="9">
        <v>0</v>
      </c>
      <c r="U41" s="9">
        <v>0</v>
      </c>
      <c r="V41" s="9">
        <v>0</v>
      </c>
      <c r="W41" s="9">
        <v>0</v>
      </c>
      <c r="X41" s="9">
        <v>0</v>
      </c>
      <c r="Y41" s="9">
        <v>0</v>
      </c>
      <c r="Z41" s="9">
        <v>0</v>
      </c>
      <c r="AA41" s="9">
        <v>0</v>
      </c>
      <c r="AB41" s="9">
        <v>0</v>
      </c>
      <c r="AC41" s="9">
        <v>0</v>
      </c>
      <c r="AD41" s="9">
        <v>0</v>
      </c>
      <c r="AE41" s="9">
        <v>0</v>
      </c>
      <c r="AF41" s="9">
        <v>0</v>
      </c>
      <c r="AG41" s="9">
        <f t="shared" si="0"/>
        <v>0</v>
      </c>
    </row>
    <row r="42" spans="1:33" s="2" customFormat="1" ht="14.25" customHeight="1">
      <c r="A42" s="54"/>
      <c r="B42" s="54"/>
      <c r="C42" s="78"/>
      <c r="D42" s="34"/>
      <c r="E42" s="38"/>
      <c r="F42" s="38"/>
      <c r="G42" s="42"/>
      <c r="H42" s="14" t="s">
        <v>14</v>
      </c>
      <c r="I42" s="9">
        <v>0</v>
      </c>
      <c r="J42" s="9">
        <v>0</v>
      </c>
      <c r="K42" s="9">
        <v>0</v>
      </c>
      <c r="L42" s="9">
        <v>0</v>
      </c>
      <c r="M42" s="9">
        <v>0</v>
      </c>
      <c r="N42" s="9">
        <v>0</v>
      </c>
      <c r="O42" s="9">
        <v>0</v>
      </c>
      <c r="P42" s="9">
        <v>0</v>
      </c>
      <c r="Q42" s="9">
        <v>0</v>
      </c>
      <c r="R42" s="9">
        <v>0</v>
      </c>
      <c r="S42" s="9">
        <v>0</v>
      </c>
      <c r="T42" s="9">
        <v>0</v>
      </c>
      <c r="U42" s="9">
        <v>0</v>
      </c>
      <c r="V42" s="9">
        <v>0</v>
      </c>
      <c r="W42" s="9">
        <v>0</v>
      </c>
      <c r="X42" s="9">
        <v>0</v>
      </c>
      <c r="Y42" s="9">
        <v>0</v>
      </c>
      <c r="Z42" s="9">
        <v>0</v>
      </c>
      <c r="AA42" s="9">
        <v>0</v>
      </c>
      <c r="AB42" s="9">
        <v>0</v>
      </c>
      <c r="AC42" s="9">
        <v>0</v>
      </c>
      <c r="AD42" s="9">
        <v>0</v>
      </c>
      <c r="AE42" s="9">
        <v>0</v>
      </c>
      <c r="AF42" s="9">
        <v>0</v>
      </c>
      <c r="AG42" s="9">
        <f t="shared" si="0"/>
        <v>0</v>
      </c>
    </row>
    <row r="43" spans="1:33" s="2" customFormat="1" ht="14.25" customHeight="1">
      <c r="A43" s="54"/>
      <c r="B43" s="54"/>
      <c r="C43" s="78"/>
      <c r="D43" s="33" t="s">
        <v>58</v>
      </c>
      <c r="E43" s="35" t="s">
        <v>57</v>
      </c>
      <c r="F43" s="36"/>
      <c r="G43" s="45"/>
      <c r="H43" s="14" t="s">
        <v>15</v>
      </c>
      <c r="I43" s="9">
        <v>0</v>
      </c>
      <c r="J43" s="9">
        <v>0</v>
      </c>
      <c r="K43" s="9">
        <v>0</v>
      </c>
      <c r="L43" s="9">
        <v>0</v>
      </c>
      <c r="M43" s="9">
        <v>0</v>
      </c>
      <c r="N43" s="9">
        <v>0</v>
      </c>
      <c r="O43" s="9">
        <v>0</v>
      </c>
      <c r="P43" s="9">
        <v>0</v>
      </c>
      <c r="Q43" s="9">
        <v>0</v>
      </c>
      <c r="R43" s="9">
        <v>0</v>
      </c>
      <c r="S43" s="9">
        <v>0</v>
      </c>
      <c r="T43" s="9">
        <v>0</v>
      </c>
      <c r="U43" s="9">
        <v>0</v>
      </c>
      <c r="V43" s="9">
        <v>0</v>
      </c>
      <c r="W43" s="9">
        <v>0</v>
      </c>
      <c r="X43" s="9">
        <v>0</v>
      </c>
      <c r="Y43" s="9">
        <v>0</v>
      </c>
      <c r="Z43" s="9">
        <v>0</v>
      </c>
      <c r="AA43" s="9">
        <v>0</v>
      </c>
      <c r="AB43" s="9">
        <v>0</v>
      </c>
      <c r="AC43" s="9">
        <v>0</v>
      </c>
      <c r="AD43" s="9">
        <v>0</v>
      </c>
      <c r="AE43" s="9">
        <v>0</v>
      </c>
      <c r="AF43" s="9">
        <v>0</v>
      </c>
      <c r="AG43" s="9">
        <f t="shared" si="0"/>
        <v>0</v>
      </c>
    </row>
    <row r="44" spans="1:33" s="2" customFormat="1" ht="14.25" customHeight="1">
      <c r="A44" s="54"/>
      <c r="B44" s="54"/>
      <c r="C44" s="78"/>
      <c r="D44" s="34"/>
      <c r="E44" s="38"/>
      <c r="F44" s="38"/>
      <c r="G44" s="42"/>
      <c r="H44" s="14" t="s">
        <v>14</v>
      </c>
      <c r="I44" s="9">
        <v>0</v>
      </c>
      <c r="J44" s="9">
        <v>0</v>
      </c>
      <c r="K44" s="9">
        <v>0</v>
      </c>
      <c r="L44" s="9">
        <v>0</v>
      </c>
      <c r="M44" s="9">
        <v>0</v>
      </c>
      <c r="N44" s="9">
        <v>0</v>
      </c>
      <c r="O44" s="9">
        <v>0</v>
      </c>
      <c r="P44" s="9">
        <v>0</v>
      </c>
      <c r="Q44" s="9">
        <v>0</v>
      </c>
      <c r="R44" s="9">
        <v>0</v>
      </c>
      <c r="S44" s="9">
        <v>0</v>
      </c>
      <c r="T44" s="9">
        <v>0</v>
      </c>
      <c r="U44" s="9">
        <v>0</v>
      </c>
      <c r="V44" s="9">
        <v>0</v>
      </c>
      <c r="W44" s="9">
        <v>0</v>
      </c>
      <c r="X44" s="9">
        <v>0</v>
      </c>
      <c r="Y44" s="9">
        <v>0</v>
      </c>
      <c r="Z44" s="9">
        <v>0</v>
      </c>
      <c r="AA44" s="9">
        <v>0</v>
      </c>
      <c r="AB44" s="9">
        <v>0</v>
      </c>
      <c r="AC44" s="9">
        <v>0</v>
      </c>
      <c r="AD44" s="9">
        <v>0</v>
      </c>
      <c r="AE44" s="9">
        <v>0</v>
      </c>
      <c r="AF44" s="9">
        <v>0</v>
      </c>
      <c r="AG44" s="9">
        <f t="shared" si="0"/>
        <v>0</v>
      </c>
    </row>
    <row r="45" spans="1:33" s="2" customFormat="1" ht="14.25" customHeight="1">
      <c r="A45" s="54"/>
      <c r="B45" s="54"/>
      <c r="C45" s="78"/>
      <c r="D45" s="33" t="s">
        <v>56</v>
      </c>
      <c r="E45" s="35" t="s">
        <v>0</v>
      </c>
      <c r="F45" s="36"/>
      <c r="G45" s="45"/>
      <c r="H45" s="14" t="s">
        <v>15</v>
      </c>
      <c r="I45" s="9">
        <v>0</v>
      </c>
      <c r="J45" s="9">
        <v>0</v>
      </c>
      <c r="K45" s="9">
        <v>0</v>
      </c>
      <c r="L45" s="9">
        <v>785</v>
      </c>
      <c r="M45" s="9">
        <v>0</v>
      </c>
      <c r="N45" s="9">
        <v>0</v>
      </c>
      <c r="O45" s="9">
        <v>0</v>
      </c>
      <c r="P45" s="9">
        <v>0</v>
      </c>
      <c r="Q45" s="9">
        <v>0</v>
      </c>
      <c r="R45" s="9">
        <v>0</v>
      </c>
      <c r="S45" s="9">
        <v>0</v>
      </c>
      <c r="T45" s="9">
        <v>0</v>
      </c>
      <c r="U45" s="9">
        <v>0</v>
      </c>
      <c r="V45" s="9">
        <v>0</v>
      </c>
      <c r="W45" s="9">
        <v>0</v>
      </c>
      <c r="X45" s="9">
        <v>0</v>
      </c>
      <c r="Y45" s="9">
        <v>0</v>
      </c>
      <c r="Z45" s="9">
        <v>0</v>
      </c>
      <c r="AA45" s="9">
        <v>0</v>
      </c>
      <c r="AB45" s="9">
        <v>0</v>
      </c>
      <c r="AC45" s="9">
        <v>0</v>
      </c>
      <c r="AD45" s="9">
        <v>0</v>
      </c>
      <c r="AE45" s="9">
        <v>28</v>
      </c>
      <c r="AF45" s="9">
        <v>0</v>
      </c>
      <c r="AG45" s="9">
        <f t="shared" si="0"/>
        <v>785</v>
      </c>
    </row>
    <row r="46" spans="1:33" s="2" customFormat="1" ht="14.25" customHeight="1">
      <c r="A46" s="54"/>
      <c r="B46" s="54"/>
      <c r="C46" s="78"/>
      <c r="D46" s="34"/>
      <c r="E46" s="38"/>
      <c r="F46" s="38"/>
      <c r="G46" s="42"/>
      <c r="H46" s="14" t="s">
        <v>14</v>
      </c>
      <c r="I46" s="9">
        <v>36466</v>
      </c>
      <c r="J46" s="9">
        <v>161339</v>
      </c>
      <c r="K46" s="9">
        <v>20047</v>
      </c>
      <c r="L46" s="9">
        <v>50785</v>
      </c>
      <c r="M46" s="9">
        <v>0</v>
      </c>
      <c r="N46" s="9">
        <v>192279</v>
      </c>
      <c r="O46" s="9">
        <v>0</v>
      </c>
      <c r="P46" s="9">
        <v>158727</v>
      </c>
      <c r="Q46" s="9">
        <v>40291</v>
      </c>
      <c r="R46" s="9">
        <v>3456</v>
      </c>
      <c r="S46" s="9">
        <v>36481</v>
      </c>
      <c r="T46" s="9">
        <v>0</v>
      </c>
      <c r="U46" s="9">
        <v>9885</v>
      </c>
      <c r="V46" s="9">
        <v>131693</v>
      </c>
      <c r="W46" s="9">
        <v>182010</v>
      </c>
      <c r="X46" s="9">
        <v>5694</v>
      </c>
      <c r="Y46" s="9">
        <v>105985</v>
      </c>
      <c r="Z46" s="9">
        <v>706</v>
      </c>
      <c r="AA46" s="9">
        <v>19398</v>
      </c>
      <c r="AB46" s="9">
        <v>91286</v>
      </c>
      <c r="AC46" s="9">
        <v>0</v>
      </c>
      <c r="AD46" s="9">
        <v>0</v>
      </c>
      <c r="AE46" s="9">
        <v>14012</v>
      </c>
      <c r="AF46" s="9">
        <v>0</v>
      </c>
      <c r="AG46" s="9">
        <f t="shared" si="0"/>
        <v>1246528</v>
      </c>
    </row>
    <row r="47" spans="1:33" s="2" customFormat="1" ht="14.25" customHeight="1">
      <c r="A47" s="54"/>
      <c r="B47" s="54"/>
      <c r="C47" s="79"/>
      <c r="D47" s="33" t="s">
        <v>55</v>
      </c>
      <c r="E47" s="60" t="s">
        <v>54</v>
      </c>
      <c r="F47" s="61"/>
      <c r="G47" s="62"/>
      <c r="H47" s="14" t="s">
        <v>15</v>
      </c>
      <c r="I47" s="9">
        <v>0</v>
      </c>
      <c r="J47" s="9">
        <v>0</v>
      </c>
      <c r="K47" s="9">
        <v>0</v>
      </c>
      <c r="L47" s="9">
        <v>0</v>
      </c>
      <c r="M47" s="9">
        <v>0</v>
      </c>
      <c r="N47" s="9">
        <v>0</v>
      </c>
      <c r="O47" s="9">
        <v>0</v>
      </c>
      <c r="P47" s="9">
        <v>0</v>
      </c>
      <c r="Q47" s="9">
        <v>0</v>
      </c>
      <c r="R47" s="9">
        <v>0</v>
      </c>
      <c r="S47" s="9">
        <v>0</v>
      </c>
      <c r="T47" s="9">
        <v>0</v>
      </c>
      <c r="U47" s="9">
        <v>0</v>
      </c>
      <c r="V47" s="9">
        <v>0</v>
      </c>
      <c r="W47" s="9">
        <v>0</v>
      </c>
      <c r="X47" s="9">
        <v>0</v>
      </c>
      <c r="Y47" s="9">
        <v>0</v>
      </c>
      <c r="Z47" s="9">
        <v>0</v>
      </c>
      <c r="AA47" s="9">
        <v>0</v>
      </c>
      <c r="AB47" s="9">
        <v>0</v>
      </c>
      <c r="AC47" s="9">
        <v>0</v>
      </c>
      <c r="AD47" s="9">
        <v>0</v>
      </c>
      <c r="AE47" s="9">
        <v>0</v>
      </c>
      <c r="AF47" s="9">
        <v>0</v>
      </c>
      <c r="AG47" s="9">
        <f t="shared" si="0"/>
        <v>0</v>
      </c>
    </row>
    <row r="48" spans="1:33" s="2" customFormat="1" ht="14.25" customHeight="1">
      <c r="A48" s="54"/>
      <c r="B48" s="54"/>
      <c r="C48" s="79"/>
      <c r="D48" s="34"/>
      <c r="E48" s="63"/>
      <c r="F48" s="63"/>
      <c r="G48" s="64"/>
      <c r="H48" s="14" t="s">
        <v>14</v>
      </c>
      <c r="I48" s="9">
        <v>0</v>
      </c>
      <c r="J48" s="9">
        <v>0</v>
      </c>
      <c r="K48" s="9">
        <v>0</v>
      </c>
      <c r="L48" s="9">
        <v>0</v>
      </c>
      <c r="M48" s="9">
        <v>0</v>
      </c>
      <c r="N48" s="9">
        <v>0</v>
      </c>
      <c r="O48" s="9">
        <v>0</v>
      </c>
      <c r="P48" s="9">
        <v>0</v>
      </c>
      <c r="Q48" s="9">
        <v>0</v>
      </c>
      <c r="R48" s="9">
        <v>0</v>
      </c>
      <c r="S48" s="9">
        <v>0</v>
      </c>
      <c r="T48" s="9">
        <v>0</v>
      </c>
      <c r="U48" s="9">
        <v>0</v>
      </c>
      <c r="V48" s="9">
        <v>0</v>
      </c>
      <c r="W48" s="9">
        <v>0</v>
      </c>
      <c r="X48" s="9">
        <v>0</v>
      </c>
      <c r="Y48" s="9">
        <v>0</v>
      </c>
      <c r="Z48" s="9">
        <v>0</v>
      </c>
      <c r="AA48" s="9">
        <v>0</v>
      </c>
      <c r="AB48" s="9">
        <v>0</v>
      </c>
      <c r="AC48" s="9">
        <v>0</v>
      </c>
      <c r="AD48" s="9">
        <v>0</v>
      </c>
      <c r="AE48" s="9">
        <v>0</v>
      </c>
      <c r="AF48" s="9">
        <v>0</v>
      </c>
      <c r="AG48" s="9">
        <f t="shared" si="0"/>
        <v>0</v>
      </c>
    </row>
    <row r="49" spans="1:33" s="2" customFormat="1" ht="14.25" customHeight="1">
      <c r="A49" s="54"/>
      <c r="B49" s="54"/>
      <c r="C49" s="79"/>
      <c r="D49" s="33" t="s">
        <v>16</v>
      </c>
      <c r="E49" s="46"/>
      <c r="F49" s="46"/>
      <c r="G49" s="45"/>
      <c r="H49" s="14" t="s">
        <v>15</v>
      </c>
      <c r="I49" s="9">
        <v>2199275</v>
      </c>
      <c r="J49" s="9">
        <v>250214</v>
      </c>
      <c r="K49" s="9">
        <v>374312</v>
      </c>
      <c r="L49" s="9">
        <v>786304</v>
      </c>
      <c r="M49" s="9">
        <v>394100</v>
      </c>
      <c r="N49" s="9">
        <v>226016</v>
      </c>
      <c r="O49" s="9">
        <v>314019</v>
      </c>
      <c r="P49" s="9">
        <v>147304</v>
      </c>
      <c r="Q49" s="9">
        <v>343550</v>
      </c>
      <c r="R49" s="9">
        <v>709527</v>
      </c>
      <c r="S49" s="9">
        <v>659238</v>
      </c>
      <c r="T49" s="9">
        <v>409922</v>
      </c>
      <c r="U49" s="9">
        <v>257347</v>
      </c>
      <c r="V49" s="9">
        <v>176032</v>
      </c>
      <c r="W49" s="9">
        <v>85930</v>
      </c>
      <c r="X49" s="9">
        <v>340732</v>
      </c>
      <c r="Y49" s="9">
        <v>694837</v>
      </c>
      <c r="Z49" s="9">
        <v>354926</v>
      </c>
      <c r="AA49" s="9">
        <v>210842</v>
      </c>
      <c r="AB49" s="9">
        <v>152887</v>
      </c>
      <c r="AC49" s="9">
        <v>146202</v>
      </c>
      <c r="AD49" s="9">
        <v>0</v>
      </c>
      <c r="AE49" s="9">
        <v>126645</v>
      </c>
      <c r="AF49" s="9">
        <v>164507</v>
      </c>
      <c r="AG49" s="9">
        <f t="shared" si="0"/>
        <v>9233516</v>
      </c>
    </row>
    <row r="50" spans="1:33" s="2" customFormat="1" ht="14.25" customHeight="1">
      <c r="A50" s="54"/>
      <c r="B50" s="54"/>
      <c r="C50" s="80"/>
      <c r="D50" s="34"/>
      <c r="E50" s="65"/>
      <c r="F50" s="65"/>
      <c r="G50" s="48"/>
      <c r="H50" s="14" t="s">
        <v>14</v>
      </c>
      <c r="I50" s="9">
        <v>2235741</v>
      </c>
      <c r="J50" s="9">
        <v>411553</v>
      </c>
      <c r="K50" s="9">
        <v>394359</v>
      </c>
      <c r="L50" s="9">
        <v>836668</v>
      </c>
      <c r="M50" s="9">
        <v>394100</v>
      </c>
      <c r="N50" s="9">
        <v>418040</v>
      </c>
      <c r="O50" s="9">
        <v>314019</v>
      </c>
      <c r="P50" s="9">
        <v>306031</v>
      </c>
      <c r="Q50" s="9">
        <v>383841</v>
      </c>
      <c r="R50" s="9">
        <v>712983</v>
      </c>
      <c r="S50" s="9">
        <v>695719</v>
      </c>
      <c r="T50" s="9">
        <v>409922</v>
      </c>
      <c r="U50" s="9">
        <v>267232</v>
      </c>
      <c r="V50" s="9">
        <v>307725</v>
      </c>
      <c r="W50" s="9">
        <v>267940</v>
      </c>
      <c r="X50" s="9">
        <v>346426</v>
      </c>
      <c r="Y50" s="9">
        <v>800822</v>
      </c>
      <c r="Z50" s="9">
        <v>355632</v>
      </c>
      <c r="AA50" s="9">
        <v>230240</v>
      </c>
      <c r="AB50" s="9">
        <v>244173</v>
      </c>
      <c r="AC50" s="9">
        <v>146202</v>
      </c>
      <c r="AD50" s="9">
        <v>0</v>
      </c>
      <c r="AE50" s="9">
        <v>140629</v>
      </c>
      <c r="AF50" s="9">
        <v>164507</v>
      </c>
      <c r="AG50" s="9">
        <f t="shared" si="0"/>
        <v>10479368</v>
      </c>
    </row>
    <row r="51" spans="1:33" s="2" customFormat="1" ht="14.25" customHeight="1">
      <c r="A51" s="54"/>
      <c r="B51" s="66" t="s">
        <v>53</v>
      </c>
      <c r="C51" s="67"/>
      <c r="D51" s="68"/>
      <c r="E51" s="69" t="s">
        <v>52</v>
      </c>
      <c r="F51" s="36"/>
      <c r="G51" s="45"/>
      <c r="H51" s="15" t="s">
        <v>14</v>
      </c>
      <c r="I51" s="9">
        <v>0</v>
      </c>
      <c r="J51" s="9">
        <v>0</v>
      </c>
      <c r="K51" s="9">
        <v>136751</v>
      </c>
      <c r="L51" s="9">
        <v>0</v>
      </c>
      <c r="M51" s="9">
        <v>0</v>
      </c>
      <c r="N51" s="9">
        <v>0</v>
      </c>
      <c r="O51" s="9">
        <v>0</v>
      </c>
      <c r="P51" s="9">
        <v>0</v>
      </c>
      <c r="Q51" s="9">
        <v>0</v>
      </c>
      <c r="R51" s="9">
        <v>0</v>
      </c>
      <c r="S51" s="9">
        <v>0</v>
      </c>
      <c r="T51" s="9">
        <v>0</v>
      </c>
      <c r="U51" s="9">
        <v>0</v>
      </c>
      <c r="V51" s="9">
        <v>0</v>
      </c>
      <c r="W51" s="9">
        <v>0</v>
      </c>
      <c r="X51" s="9">
        <v>0</v>
      </c>
      <c r="Y51" s="9">
        <v>0</v>
      </c>
      <c r="Z51" s="9">
        <v>0</v>
      </c>
      <c r="AA51" s="9">
        <v>0</v>
      </c>
      <c r="AB51" s="9">
        <v>0</v>
      </c>
      <c r="AC51" s="9">
        <v>0</v>
      </c>
      <c r="AD51" s="9">
        <v>0</v>
      </c>
      <c r="AE51" s="9">
        <v>0</v>
      </c>
      <c r="AF51" s="9">
        <v>0</v>
      </c>
      <c r="AG51" s="9">
        <f t="shared" si="0"/>
        <v>136751</v>
      </c>
    </row>
    <row r="52" spans="1:33" s="2" customFormat="1" ht="14.25" customHeight="1">
      <c r="A52" s="53" t="s">
        <v>51</v>
      </c>
      <c r="B52" s="33" t="s">
        <v>50</v>
      </c>
      <c r="C52" s="36" t="s">
        <v>49</v>
      </c>
      <c r="D52" s="36"/>
      <c r="E52" s="36"/>
      <c r="F52" s="36"/>
      <c r="G52" s="37"/>
      <c r="H52" s="14" t="s">
        <v>15</v>
      </c>
      <c r="I52" s="9">
        <v>0</v>
      </c>
      <c r="J52" s="9">
        <v>0</v>
      </c>
      <c r="K52" s="9">
        <v>0</v>
      </c>
      <c r="L52" s="9">
        <v>0</v>
      </c>
      <c r="M52" s="9">
        <v>0</v>
      </c>
      <c r="N52" s="9">
        <v>0</v>
      </c>
      <c r="O52" s="9">
        <v>0</v>
      </c>
      <c r="P52" s="9">
        <v>0</v>
      </c>
      <c r="Q52" s="9">
        <v>0</v>
      </c>
      <c r="R52" s="9">
        <v>109786</v>
      </c>
      <c r="S52" s="9">
        <v>0</v>
      </c>
      <c r="T52" s="9">
        <v>0</v>
      </c>
      <c r="U52" s="9">
        <v>0</v>
      </c>
      <c r="V52" s="9">
        <v>141941</v>
      </c>
      <c r="W52" s="9">
        <v>0</v>
      </c>
      <c r="X52" s="9">
        <v>0</v>
      </c>
      <c r="Y52" s="9">
        <v>0</v>
      </c>
      <c r="Z52" s="9">
        <v>50104</v>
      </c>
      <c r="AA52" s="9">
        <v>0</v>
      </c>
      <c r="AB52" s="9">
        <v>0</v>
      </c>
      <c r="AC52" s="9">
        <v>0</v>
      </c>
      <c r="AD52" s="9">
        <v>0</v>
      </c>
      <c r="AE52" s="9">
        <v>0</v>
      </c>
      <c r="AF52" s="9">
        <v>0</v>
      </c>
      <c r="AG52" s="9">
        <f t="shared" si="0"/>
        <v>301831</v>
      </c>
    </row>
    <row r="53" spans="1:33" s="2" customFormat="1" ht="14.25" customHeight="1">
      <c r="A53" s="54"/>
      <c r="B53" s="34"/>
      <c r="C53" s="38"/>
      <c r="D53" s="38"/>
      <c r="E53" s="38"/>
      <c r="F53" s="38"/>
      <c r="G53" s="39"/>
      <c r="H53" s="14" t="s">
        <v>14</v>
      </c>
      <c r="I53" s="9">
        <v>0</v>
      </c>
      <c r="J53" s="9">
        <v>543427</v>
      </c>
      <c r="K53" s="9">
        <v>223303</v>
      </c>
      <c r="L53" s="9">
        <v>0</v>
      </c>
      <c r="M53" s="9">
        <v>0</v>
      </c>
      <c r="N53" s="9">
        <v>0</v>
      </c>
      <c r="O53" s="9">
        <v>0</v>
      </c>
      <c r="P53" s="9">
        <v>0</v>
      </c>
      <c r="Q53" s="9">
        <v>0</v>
      </c>
      <c r="R53" s="9">
        <v>558548</v>
      </c>
      <c r="S53" s="9">
        <v>0</v>
      </c>
      <c r="T53" s="9">
        <v>0</v>
      </c>
      <c r="U53" s="9">
        <v>0</v>
      </c>
      <c r="V53" s="9">
        <v>283857</v>
      </c>
      <c r="W53" s="9">
        <v>0</v>
      </c>
      <c r="X53" s="9">
        <v>5737</v>
      </c>
      <c r="Y53" s="9">
        <v>0</v>
      </c>
      <c r="Z53" s="9">
        <v>91000</v>
      </c>
      <c r="AA53" s="9">
        <v>320984</v>
      </c>
      <c r="AB53" s="9">
        <v>0</v>
      </c>
      <c r="AC53" s="9">
        <v>17500</v>
      </c>
      <c r="AD53" s="9">
        <v>2345</v>
      </c>
      <c r="AE53" s="9">
        <v>0</v>
      </c>
      <c r="AF53" s="9">
        <v>0</v>
      </c>
      <c r="AG53" s="9">
        <f t="shared" si="0"/>
        <v>2044356</v>
      </c>
    </row>
    <row r="54" spans="1:33" s="2" customFormat="1" ht="14.25" customHeight="1">
      <c r="A54" s="54"/>
      <c r="B54" s="56" t="s">
        <v>48</v>
      </c>
      <c r="C54" s="49" t="s">
        <v>11</v>
      </c>
      <c r="D54" s="35" t="s">
        <v>47</v>
      </c>
      <c r="E54" s="36"/>
      <c r="F54" s="36"/>
      <c r="G54" s="45"/>
      <c r="H54" s="14" t="s">
        <v>15</v>
      </c>
      <c r="I54" s="9">
        <v>0</v>
      </c>
      <c r="J54" s="9">
        <v>0</v>
      </c>
      <c r="K54" s="9">
        <v>0</v>
      </c>
      <c r="L54" s="9">
        <v>0</v>
      </c>
      <c r="M54" s="9">
        <v>652</v>
      </c>
      <c r="N54" s="9">
        <v>0</v>
      </c>
      <c r="O54" s="9">
        <v>0</v>
      </c>
      <c r="P54" s="9">
        <v>0</v>
      </c>
      <c r="Q54" s="9">
        <v>0</v>
      </c>
      <c r="R54" s="9">
        <v>0</v>
      </c>
      <c r="S54" s="9">
        <v>0</v>
      </c>
      <c r="T54" s="9">
        <v>0</v>
      </c>
      <c r="U54" s="9">
        <v>0</v>
      </c>
      <c r="V54" s="9">
        <v>0</v>
      </c>
      <c r="W54" s="9">
        <v>14295</v>
      </c>
      <c r="X54" s="9">
        <v>0</v>
      </c>
      <c r="Y54" s="9">
        <v>0</v>
      </c>
      <c r="Z54" s="9">
        <v>0</v>
      </c>
      <c r="AA54" s="9">
        <v>0</v>
      </c>
      <c r="AB54" s="9">
        <v>1920</v>
      </c>
      <c r="AC54" s="9">
        <v>0</v>
      </c>
      <c r="AD54" s="9">
        <v>0</v>
      </c>
      <c r="AE54" s="9">
        <v>0</v>
      </c>
      <c r="AF54" s="9">
        <v>2042</v>
      </c>
      <c r="AG54" s="9">
        <f t="shared" si="0"/>
        <v>16867</v>
      </c>
    </row>
    <row r="55" spans="1:33" s="2" customFormat="1" ht="14.25" customHeight="1">
      <c r="A55" s="54"/>
      <c r="B55" s="57"/>
      <c r="C55" s="34"/>
      <c r="D55" s="38"/>
      <c r="E55" s="38"/>
      <c r="F55" s="38"/>
      <c r="G55" s="42"/>
      <c r="H55" s="14" t="s">
        <v>14</v>
      </c>
      <c r="I55" s="9">
        <v>0</v>
      </c>
      <c r="J55" s="9">
        <v>0</v>
      </c>
      <c r="K55" s="9">
        <v>0</v>
      </c>
      <c r="L55" s="9">
        <v>0</v>
      </c>
      <c r="M55" s="9">
        <v>652</v>
      </c>
      <c r="N55" s="9">
        <v>0</v>
      </c>
      <c r="O55" s="9">
        <v>0</v>
      </c>
      <c r="P55" s="9">
        <v>0</v>
      </c>
      <c r="Q55" s="9">
        <v>0</v>
      </c>
      <c r="R55" s="9">
        <v>0</v>
      </c>
      <c r="S55" s="9">
        <v>0</v>
      </c>
      <c r="T55" s="9">
        <v>0</v>
      </c>
      <c r="U55" s="9">
        <v>0</v>
      </c>
      <c r="V55" s="9">
        <v>0</v>
      </c>
      <c r="W55" s="9">
        <v>14295</v>
      </c>
      <c r="X55" s="9">
        <v>0</v>
      </c>
      <c r="Y55" s="9">
        <v>0</v>
      </c>
      <c r="Z55" s="9">
        <v>0</v>
      </c>
      <c r="AA55" s="9">
        <v>0</v>
      </c>
      <c r="AB55" s="9">
        <v>1920</v>
      </c>
      <c r="AC55" s="9">
        <v>0</v>
      </c>
      <c r="AD55" s="9">
        <v>0</v>
      </c>
      <c r="AE55" s="9">
        <v>0</v>
      </c>
      <c r="AF55" s="9">
        <v>2042</v>
      </c>
      <c r="AG55" s="9">
        <f t="shared" si="0"/>
        <v>16867</v>
      </c>
    </row>
    <row r="56" spans="1:33" s="2" customFormat="1" ht="14.25" customHeight="1">
      <c r="A56" s="54"/>
      <c r="B56" s="58" t="s">
        <v>46</v>
      </c>
      <c r="C56" s="49" t="s">
        <v>9</v>
      </c>
      <c r="D56" s="35" t="s">
        <v>45</v>
      </c>
      <c r="E56" s="36"/>
      <c r="F56" s="36"/>
      <c r="G56" s="45"/>
      <c r="H56" s="14" t="s">
        <v>15</v>
      </c>
      <c r="I56" s="9">
        <v>409300</v>
      </c>
      <c r="J56" s="9">
        <v>0</v>
      </c>
      <c r="K56" s="9">
        <v>4440</v>
      </c>
      <c r="L56" s="9">
        <v>226715</v>
      </c>
      <c r="M56" s="9">
        <v>0</v>
      </c>
      <c r="N56" s="9">
        <v>0</v>
      </c>
      <c r="O56" s="9">
        <v>63978</v>
      </c>
      <c r="P56" s="9">
        <v>28583</v>
      </c>
      <c r="Q56" s="9">
        <v>64075</v>
      </c>
      <c r="R56" s="9">
        <v>97218</v>
      </c>
      <c r="S56" s="9">
        <v>0</v>
      </c>
      <c r="T56" s="9">
        <v>52450</v>
      </c>
      <c r="U56" s="9">
        <v>37264</v>
      </c>
      <c r="V56" s="9">
        <v>105620</v>
      </c>
      <c r="W56" s="9">
        <v>340027</v>
      </c>
      <c r="X56" s="9">
        <v>0</v>
      </c>
      <c r="Y56" s="9">
        <v>0</v>
      </c>
      <c r="Z56" s="9">
        <v>17197</v>
      </c>
      <c r="AA56" s="9">
        <v>30490</v>
      </c>
      <c r="AB56" s="9">
        <v>4881</v>
      </c>
      <c r="AC56" s="9">
        <v>0</v>
      </c>
      <c r="AD56" s="9">
        <v>0</v>
      </c>
      <c r="AE56" s="9">
        <v>0</v>
      </c>
      <c r="AF56" s="9">
        <v>0</v>
      </c>
      <c r="AG56" s="9">
        <f t="shared" si="0"/>
        <v>1482238</v>
      </c>
    </row>
    <row r="57" spans="1:33" s="2" customFormat="1" ht="14.25" customHeight="1">
      <c r="A57" s="54"/>
      <c r="B57" s="58"/>
      <c r="C57" s="34"/>
      <c r="D57" s="38"/>
      <c r="E57" s="38"/>
      <c r="F57" s="38"/>
      <c r="G57" s="42"/>
      <c r="H57" s="14" t="s">
        <v>14</v>
      </c>
      <c r="I57" s="9">
        <v>409300</v>
      </c>
      <c r="J57" s="9">
        <v>0</v>
      </c>
      <c r="K57" s="9">
        <v>0</v>
      </c>
      <c r="L57" s="9">
        <v>226715</v>
      </c>
      <c r="M57" s="9">
        <v>0</v>
      </c>
      <c r="N57" s="9">
        <v>0</v>
      </c>
      <c r="O57" s="9">
        <v>34662</v>
      </c>
      <c r="P57" s="9">
        <v>28583</v>
      </c>
      <c r="Q57" s="9">
        <v>64075</v>
      </c>
      <c r="R57" s="9">
        <v>97218</v>
      </c>
      <c r="S57" s="9">
        <v>0</v>
      </c>
      <c r="T57" s="9">
        <v>52450</v>
      </c>
      <c r="U57" s="9">
        <v>37264</v>
      </c>
      <c r="V57" s="9">
        <v>105620</v>
      </c>
      <c r="W57" s="9">
        <v>340027</v>
      </c>
      <c r="X57" s="9">
        <v>0</v>
      </c>
      <c r="Y57" s="9">
        <v>0</v>
      </c>
      <c r="Z57" s="9">
        <v>17197</v>
      </c>
      <c r="AA57" s="9">
        <v>30490</v>
      </c>
      <c r="AB57" s="9">
        <v>4881</v>
      </c>
      <c r="AC57" s="9">
        <v>0</v>
      </c>
      <c r="AD57" s="9">
        <v>0</v>
      </c>
      <c r="AE57" s="9">
        <v>0</v>
      </c>
      <c r="AF57" s="9">
        <v>0</v>
      </c>
      <c r="AG57" s="9">
        <f t="shared" si="0"/>
        <v>1448482</v>
      </c>
    </row>
    <row r="58" spans="1:33" s="2" customFormat="1" ht="14.25" customHeight="1">
      <c r="A58" s="54"/>
      <c r="B58" s="58"/>
      <c r="C58" s="49" t="s">
        <v>7</v>
      </c>
      <c r="D58" s="35" t="s">
        <v>44</v>
      </c>
      <c r="E58" s="36"/>
      <c r="F58" s="36"/>
      <c r="G58" s="45"/>
      <c r="H58" s="14" t="s">
        <v>15</v>
      </c>
      <c r="I58" s="9">
        <v>0</v>
      </c>
      <c r="J58" s="9">
        <v>0</v>
      </c>
      <c r="K58" s="9">
        <v>0</v>
      </c>
      <c r="L58" s="9">
        <v>0</v>
      </c>
      <c r="M58" s="9">
        <v>17744</v>
      </c>
      <c r="N58" s="9">
        <v>0</v>
      </c>
      <c r="O58" s="9">
        <v>0</v>
      </c>
      <c r="P58" s="9">
        <v>0</v>
      </c>
      <c r="Q58" s="9">
        <v>1184</v>
      </c>
      <c r="R58" s="9">
        <v>0</v>
      </c>
      <c r="S58" s="9">
        <v>0</v>
      </c>
      <c r="T58" s="9">
        <v>0</v>
      </c>
      <c r="U58" s="9">
        <v>0</v>
      </c>
      <c r="V58" s="9">
        <v>0</v>
      </c>
      <c r="W58" s="9">
        <v>43352</v>
      </c>
      <c r="X58" s="9">
        <v>0</v>
      </c>
      <c r="Y58" s="9">
        <v>2572</v>
      </c>
      <c r="Z58" s="9">
        <v>0</v>
      </c>
      <c r="AA58" s="9">
        <v>0</v>
      </c>
      <c r="AB58" s="9">
        <v>0</v>
      </c>
      <c r="AC58" s="9">
        <v>0</v>
      </c>
      <c r="AD58" s="9">
        <v>460</v>
      </c>
      <c r="AE58" s="9">
        <v>0</v>
      </c>
      <c r="AF58" s="9">
        <v>0</v>
      </c>
      <c r="AG58" s="9">
        <f t="shared" si="0"/>
        <v>64852</v>
      </c>
    </row>
    <row r="59" spans="1:33" s="2" customFormat="1" ht="14.25" customHeight="1">
      <c r="A59" s="54"/>
      <c r="B59" s="58"/>
      <c r="C59" s="34"/>
      <c r="D59" s="38"/>
      <c r="E59" s="38"/>
      <c r="F59" s="38"/>
      <c r="G59" s="42"/>
      <c r="H59" s="14" t="s">
        <v>14</v>
      </c>
      <c r="I59" s="9">
        <v>0</v>
      </c>
      <c r="J59" s="9">
        <v>0</v>
      </c>
      <c r="K59" s="9">
        <v>0</v>
      </c>
      <c r="L59" s="9">
        <v>0</v>
      </c>
      <c r="M59" s="9">
        <v>17744</v>
      </c>
      <c r="N59" s="9">
        <v>0</v>
      </c>
      <c r="O59" s="9">
        <v>0</v>
      </c>
      <c r="P59" s="9">
        <v>0</v>
      </c>
      <c r="Q59" s="9">
        <v>1184</v>
      </c>
      <c r="R59" s="9">
        <v>0</v>
      </c>
      <c r="S59" s="9">
        <v>0</v>
      </c>
      <c r="T59" s="9">
        <v>0</v>
      </c>
      <c r="U59" s="9">
        <v>0</v>
      </c>
      <c r="V59" s="9">
        <v>0</v>
      </c>
      <c r="W59" s="9">
        <v>43352</v>
      </c>
      <c r="X59" s="9">
        <v>0</v>
      </c>
      <c r="Y59" s="9">
        <v>2572</v>
      </c>
      <c r="Z59" s="9">
        <v>0</v>
      </c>
      <c r="AA59" s="9">
        <v>0</v>
      </c>
      <c r="AB59" s="9">
        <v>0</v>
      </c>
      <c r="AC59" s="9">
        <v>0</v>
      </c>
      <c r="AD59" s="9">
        <v>460</v>
      </c>
      <c r="AE59" s="9">
        <v>0</v>
      </c>
      <c r="AF59" s="9">
        <v>0</v>
      </c>
      <c r="AG59" s="9">
        <f t="shared" si="0"/>
        <v>64852</v>
      </c>
    </row>
    <row r="60" spans="1:33" s="2" customFormat="1" ht="14.25" customHeight="1">
      <c r="A60" s="54"/>
      <c r="B60" s="58"/>
      <c r="C60" s="33" t="s">
        <v>43</v>
      </c>
      <c r="D60" s="35" t="s">
        <v>42</v>
      </c>
      <c r="E60" s="36"/>
      <c r="F60" s="36"/>
      <c r="G60" s="45"/>
      <c r="H60" s="14" t="s">
        <v>15</v>
      </c>
      <c r="I60" s="9">
        <v>231291</v>
      </c>
      <c r="J60" s="9">
        <v>0</v>
      </c>
      <c r="K60" s="9">
        <v>0</v>
      </c>
      <c r="L60" s="9">
        <v>0</v>
      </c>
      <c r="M60" s="9">
        <v>56820</v>
      </c>
      <c r="N60" s="9">
        <v>0</v>
      </c>
      <c r="O60" s="9">
        <v>0</v>
      </c>
      <c r="P60" s="9">
        <v>0</v>
      </c>
      <c r="Q60" s="9">
        <v>0</v>
      </c>
      <c r="R60" s="9">
        <v>0</v>
      </c>
      <c r="S60" s="9">
        <v>57543</v>
      </c>
      <c r="T60" s="9">
        <v>0</v>
      </c>
      <c r="U60" s="9">
        <v>0</v>
      </c>
      <c r="V60" s="9">
        <v>22753</v>
      </c>
      <c r="W60" s="9">
        <v>0</v>
      </c>
      <c r="X60" s="9">
        <v>15343</v>
      </c>
      <c r="Y60" s="9">
        <v>15789</v>
      </c>
      <c r="Z60" s="9">
        <v>10777</v>
      </c>
      <c r="AA60" s="9">
        <v>0</v>
      </c>
      <c r="AB60" s="9">
        <v>0</v>
      </c>
      <c r="AC60" s="9">
        <v>0</v>
      </c>
      <c r="AD60" s="9">
        <v>0</v>
      </c>
      <c r="AE60" s="9">
        <v>0</v>
      </c>
      <c r="AF60" s="9">
        <v>0</v>
      </c>
      <c r="AG60" s="9">
        <f t="shared" si="0"/>
        <v>410316</v>
      </c>
    </row>
    <row r="61" spans="1:33" s="2" customFormat="1" ht="14.25" customHeight="1">
      <c r="A61" s="54"/>
      <c r="B61" s="58"/>
      <c r="C61" s="34"/>
      <c r="D61" s="38"/>
      <c r="E61" s="38"/>
      <c r="F61" s="38"/>
      <c r="G61" s="42"/>
      <c r="H61" s="14" t="s">
        <v>14</v>
      </c>
      <c r="I61" s="9">
        <v>231291</v>
      </c>
      <c r="J61" s="9">
        <v>0</v>
      </c>
      <c r="K61" s="9">
        <v>0</v>
      </c>
      <c r="L61" s="9">
        <v>0</v>
      </c>
      <c r="M61" s="9">
        <v>56820</v>
      </c>
      <c r="N61" s="9">
        <v>0</v>
      </c>
      <c r="O61" s="9">
        <v>0</v>
      </c>
      <c r="P61" s="9">
        <v>0</v>
      </c>
      <c r="Q61" s="9">
        <v>0</v>
      </c>
      <c r="R61" s="9">
        <v>0</v>
      </c>
      <c r="S61" s="9">
        <v>57543</v>
      </c>
      <c r="T61" s="9">
        <v>0</v>
      </c>
      <c r="U61" s="9">
        <v>0</v>
      </c>
      <c r="V61" s="9">
        <v>22753</v>
      </c>
      <c r="W61" s="9">
        <v>0</v>
      </c>
      <c r="X61" s="9">
        <v>15343</v>
      </c>
      <c r="Y61" s="9">
        <v>15789</v>
      </c>
      <c r="Z61" s="9">
        <v>10777</v>
      </c>
      <c r="AA61" s="9">
        <v>0</v>
      </c>
      <c r="AB61" s="9">
        <v>0</v>
      </c>
      <c r="AC61" s="9">
        <v>0</v>
      </c>
      <c r="AD61" s="9">
        <v>0</v>
      </c>
      <c r="AE61" s="9">
        <v>0</v>
      </c>
      <c r="AF61" s="9">
        <v>0</v>
      </c>
      <c r="AG61" s="9">
        <f t="shared" si="0"/>
        <v>410316</v>
      </c>
    </row>
    <row r="62" spans="1:33" s="2" customFormat="1" ht="14.25" customHeight="1">
      <c r="A62" s="54"/>
      <c r="B62" s="58"/>
      <c r="C62" s="33" t="s">
        <v>41</v>
      </c>
      <c r="D62" s="35" t="s">
        <v>40</v>
      </c>
      <c r="E62" s="36"/>
      <c r="F62" s="36"/>
      <c r="G62" s="45"/>
      <c r="H62" s="14" t="s">
        <v>15</v>
      </c>
      <c r="I62" s="9">
        <v>0</v>
      </c>
      <c r="J62" s="9">
        <v>0</v>
      </c>
      <c r="K62" s="9">
        <v>0</v>
      </c>
      <c r="L62" s="9">
        <v>0</v>
      </c>
      <c r="M62" s="9">
        <v>0</v>
      </c>
      <c r="N62" s="9">
        <v>0</v>
      </c>
      <c r="O62" s="9">
        <v>0</v>
      </c>
      <c r="P62" s="9">
        <v>0</v>
      </c>
      <c r="Q62" s="9">
        <v>0</v>
      </c>
      <c r="R62" s="9">
        <v>0</v>
      </c>
      <c r="S62" s="9">
        <v>0</v>
      </c>
      <c r="T62" s="9">
        <v>0</v>
      </c>
      <c r="U62" s="9">
        <v>0</v>
      </c>
      <c r="V62" s="9">
        <v>0</v>
      </c>
      <c r="W62" s="9">
        <v>0</v>
      </c>
      <c r="X62" s="9">
        <v>0</v>
      </c>
      <c r="Y62" s="9">
        <v>0</v>
      </c>
      <c r="Z62" s="9">
        <v>0</v>
      </c>
      <c r="AA62" s="9">
        <v>0</v>
      </c>
      <c r="AB62" s="9">
        <v>0</v>
      </c>
      <c r="AC62" s="9">
        <v>0</v>
      </c>
      <c r="AD62" s="9">
        <v>0</v>
      </c>
      <c r="AE62" s="9">
        <v>0</v>
      </c>
      <c r="AF62" s="9">
        <v>0</v>
      </c>
      <c r="AG62" s="9">
        <f t="shared" si="0"/>
        <v>0</v>
      </c>
    </row>
    <row r="63" spans="1:33" s="2" customFormat="1" ht="14.25" customHeight="1">
      <c r="A63" s="54"/>
      <c r="B63" s="58"/>
      <c r="C63" s="34"/>
      <c r="D63" s="38"/>
      <c r="E63" s="38"/>
      <c r="F63" s="38"/>
      <c r="G63" s="42"/>
      <c r="H63" s="14" t="s">
        <v>14</v>
      </c>
      <c r="I63" s="9">
        <v>0</v>
      </c>
      <c r="J63" s="9">
        <v>0</v>
      </c>
      <c r="K63" s="9">
        <v>0</v>
      </c>
      <c r="L63" s="9">
        <v>0</v>
      </c>
      <c r="M63" s="9">
        <v>0</v>
      </c>
      <c r="N63" s="9">
        <v>0</v>
      </c>
      <c r="O63" s="9">
        <v>0</v>
      </c>
      <c r="P63" s="9">
        <v>0</v>
      </c>
      <c r="Q63" s="9">
        <v>0</v>
      </c>
      <c r="R63" s="9">
        <v>0</v>
      </c>
      <c r="S63" s="9">
        <v>0</v>
      </c>
      <c r="T63" s="9">
        <v>0</v>
      </c>
      <c r="U63" s="9">
        <v>0</v>
      </c>
      <c r="V63" s="9">
        <v>0</v>
      </c>
      <c r="W63" s="9">
        <v>0</v>
      </c>
      <c r="X63" s="9">
        <v>0</v>
      </c>
      <c r="Y63" s="9">
        <v>0</v>
      </c>
      <c r="Z63" s="9">
        <v>0</v>
      </c>
      <c r="AA63" s="9">
        <v>0</v>
      </c>
      <c r="AB63" s="9">
        <v>0</v>
      </c>
      <c r="AC63" s="9">
        <v>0</v>
      </c>
      <c r="AD63" s="9">
        <v>0</v>
      </c>
      <c r="AE63" s="9">
        <v>0</v>
      </c>
      <c r="AF63" s="9">
        <v>0</v>
      </c>
      <c r="AG63" s="9">
        <f t="shared" si="0"/>
        <v>0</v>
      </c>
    </row>
    <row r="64" spans="1:33" s="2" customFormat="1" ht="14.25" customHeight="1">
      <c r="A64" s="54"/>
      <c r="B64" s="58"/>
      <c r="C64" s="33" t="s">
        <v>39</v>
      </c>
      <c r="D64" s="35" t="s">
        <v>38</v>
      </c>
      <c r="E64" s="36"/>
      <c r="F64" s="36"/>
      <c r="G64" s="45"/>
      <c r="H64" s="14" t="s">
        <v>15</v>
      </c>
      <c r="I64" s="9">
        <v>1872237</v>
      </c>
      <c r="J64" s="9">
        <v>0</v>
      </c>
      <c r="K64" s="9">
        <v>0</v>
      </c>
      <c r="L64" s="9">
        <v>0</v>
      </c>
      <c r="M64" s="9">
        <v>0</v>
      </c>
      <c r="N64" s="9">
        <v>0</v>
      </c>
      <c r="O64" s="9">
        <v>16284</v>
      </c>
      <c r="P64" s="9">
        <v>37977</v>
      </c>
      <c r="Q64" s="9">
        <v>11423</v>
      </c>
      <c r="R64" s="9">
        <v>0</v>
      </c>
      <c r="S64" s="9">
        <v>0</v>
      </c>
      <c r="T64" s="9">
        <v>71777</v>
      </c>
      <c r="U64" s="9">
        <v>55903</v>
      </c>
      <c r="V64" s="9">
        <v>13389</v>
      </c>
      <c r="W64" s="9">
        <v>507901</v>
      </c>
      <c r="X64" s="9">
        <v>0</v>
      </c>
      <c r="Y64" s="9">
        <v>28266</v>
      </c>
      <c r="Z64" s="9">
        <v>20493</v>
      </c>
      <c r="AA64" s="9">
        <v>4756</v>
      </c>
      <c r="AB64" s="9">
        <v>3323</v>
      </c>
      <c r="AC64" s="9">
        <v>0</v>
      </c>
      <c r="AD64" s="9">
        <v>0</v>
      </c>
      <c r="AE64" s="9">
        <v>0</v>
      </c>
      <c r="AF64" s="9">
        <v>0</v>
      </c>
      <c r="AG64" s="9">
        <f t="shared" si="0"/>
        <v>2643729</v>
      </c>
    </row>
    <row r="65" spans="1:33" s="2" customFormat="1" ht="14.25" customHeight="1">
      <c r="A65" s="54"/>
      <c r="B65" s="58"/>
      <c r="C65" s="34"/>
      <c r="D65" s="38"/>
      <c r="E65" s="38"/>
      <c r="F65" s="38"/>
      <c r="G65" s="42"/>
      <c r="H65" s="14" t="s">
        <v>14</v>
      </c>
      <c r="I65" s="9">
        <v>1872237</v>
      </c>
      <c r="J65" s="9">
        <v>0</v>
      </c>
      <c r="K65" s="9">
        <v>0</v>
      </c>
      <c r="L65" s="9">
        <v>0</v>
      </c>
      <c r="M65" s="9">
        <v>0</v>
      </c>
      <c r="N65" s="9">
        <v>0</v>
      </c>
      <c r="O65" s="9">
        <v>16284</v>
      </c>
      <c r="P65" s="9">
        <v>37977</v>
      </c>
      <c r="Q65" s="9">
        <v>11423</v>
      </c>
      <c r="R65" s="9">
        <v>0</v>
      </c>
      <c r="S65" s="9">
        <v>0</v>
      </c>
      <c r="T65" s="9">
        <v>71777</v>
      </c>
      <c r="U65" s="9">
        <v>55903</v>
      </c>
      <c r="V65" s="9">
        <v>13389</v>
      </c>
      <c r="W65" s="9">
        <v>507901</v>
      </c>
      <c r="X65" s="9">
        <v>0</v>
      </c>
      <c r="Y65" s="9">
        <v>28266</v>
      </c>
      <c r="Z65" s="9">
        <v>20493</v>
      </c>
      <c r="AA65" s="9">
        <v>4756</v>
      </c>
      <c r="AB65" s="9">
        <v>3323</v>
      </c>
      <c r="AC65" s="9">
        <v>0</v>
      </c>
      <c r="AD65" s="9">
        <v>0</v>
      </c>
      <c r="AE65" s="9">
        <v>0</v>
      </c>
      <c r="AF65" s="9">
        <v>0</v>
      </c>
      <c r="AG65" s="9">
        <f t="shared" si="0"/>
        <v>2643729</v>
      </c>
    </row>
    <row r="66" spans="1:33" s="2" customFormat="1" ht="14.25" customHeight="1">
      <c r="A66" s="54"/>
      <c r="B66" s="58"/>
      <c r="C66" s="33" t="s">
        <v>37</v>
      </c>
      <c r="D66" s="35" t="s">
        <v>36</v>
      </c>
      <c r="E66" s="36"/>
      <c r="F66" s="36"/>
      <c r="G66" s="45"/>
      <c r="H66" s="14" t="s">
        <v>15</v>
      </c>
      <c r="I66" s="9">
        <v>203937</v>
      </c>
      <c r="J66" s="9">
        <v>0</v>
      </c>
      <c r="K66" s="9">
        <v>0</v>
      </c>
      <c r="L66" s="9">
        <v>0</v>
      </c>
      <c r="M66" s="9">
        <v>63845</v>
      </c>
      <c r="N66" s="9">
        <v>0</v>
      </c>
      <c r="O66" s="9">
        <v>33067</v>
      </c>
      <c r="P66" s="9">
        <v>0</v>
      </c>
      <c r="Q66" s="9">
        <v>11099</v>
      </c>
      <c r="R66" s="9">
        <v>0</v>
      </c>
      <c r="S66" s="9">
        <v>15494</v>
      </c>
      <c r="T66" s="9">
        <v>0</v>
      </c>
      <c r="U66" s="9">
        <v>16170</v>
      </c>
      <c r="V66" s="9">
        <v>0</v>
      </c>
      <c r="W66" s="9">
        <v>132321</v>
      </c>
      <c r="X66" s="9">
        <v>16630</v>
      </c>
      <c r="Y66" s="9">
        <v>0</v>
      </c>
      <c r="Z66" s="9">
        <v>0</v>
      </c>
      <c r="AA66" s="9">
        <v>24320</v>
      </c>
      <c r="AB66" s="9">
        <v>4413</v>
      </c>
      <c r="AC66" s="9">
        <v>0</v>
      </c>
      <c r="AD66" s="9">
        <v>0</v>
      </c>
      <c r="AE66" s="9">
        <v>0</v>
      </c>
      <c r="AF66" s="9">
        <v>0</v>
      </c>
      <c r="AG66" s="9">
        <f t="shared" si="0"/>
        <v>521296</v>
      </c>
    </row>
    <row r="67" spans="1:33" s="2" customFormat="1" ht="14.25" customHeight="1">
      <c r="A67" s="54"/>
      <c r="B67" s="58"/>
      <c r="C67" s="34"/>
      <c r="D67" s="38"/>
      <c r="E67" s="38"/>
      <c r="F67" s="38"/>
      <c r="G67" s="42"/>
      <c r="H67" s="14" t="s">
        <v>14</v>
      </c>
      <c r="I67" s="9">
        <v>203937</v>
      </c>
      <c r="J67" s="9">
        <v>0</v>
      </c>
      <c r="K67" s="9">
        <v>0</v>
      </c>
      <c r="L67" s="9">
        <v>0</v>
      </c>
      <c r="M67" s="9">
        <v>63845</v>
      </c>
      <c r="N67" s="9">
        <v>0</v>
      </c>
      <c r="O67" s="9">
        <v>33067</v>
      </c>
      <c r="P67" s="9">
        <v>0</v>
      </c>
      <c r="Q67" s="9">
        <v>11099</v>
      </c>
      <c r="R67" s="9">
        <v>0</v>
      </c>
      <c r="S67" s="9">
        <v>15494</v>
      </c>
      <c r="T67" s="9">
        <v>0</v>
      </c>
      <c r="U67" s="9">
        <v>16170</v>
      </c>
      <c r="V67" s="9">
        <v>0</v>
      </c>
      <c r="W67" s="9">
        <v>132321</v>
      </c>
      <c r="X67" s="9">
        <v>16630</v>
      </c>
      <c r="Y67" s="9">
        <v>0</v>
      </c>
      <c r="Z67" s="9">
        <v>0</v>
      </c>
      <c r="AA67" s="9">
        <v>24320</v>
      </c>
      <c r="AB67" s="9">
        <v>4413</v>
      </c>
      <c r="AC67" s="9">
        <v>0</v>
      </c>
      <c r="AD67" s="9">
        <v>0</v>
      </c>
      <c r="AE67" s="9">
        <v>0</v>
      </c>
      <c r="AF67" s="9">
        <v>0</v>
      </c>
      <c r="AG67" s="9">
        <f t="shared" si="0"/>
        <v>521296</v>
      </c>
    </row>
    <row r="68" spans="1:33" s="2" customFormat="1" ht="14.25" customHeight="1">
      <c r="A68" s="54"/>
      <c r="B68" s="58"/>
      <c r="C68" s="33" t="s">
        <v>35</v>
      </c>
      <c r="D68" s="35" t="s">
        <v>34</v>
      </c>
      <c r="E68" s="36"/>
      <c r="F68" s="36"/>
      <c r="G68" s="45"/>
      <c r="H68" s="14" t="s">
        <v>15</v>
      </c>
      <c r="I68" s="9">
        <v>0</v>
      </c>
      <c r="J68" s="9">
        <v>0</v>
      </c>
      <c r="K68" s="9">
        <v>342</v>
      </c>
      <c r="L68" s="9">
        <v>0</v>
      </c>
      <c r="M68" s="9">
        <v>600</v>
      </c>
      <c r="N68" s="9">
        <v>0</v>
      </c>
      <c r="O68" s="9">
        <v>1480</v>
      </c>
      <c r="P68" s="9">
        <v>0</v>
      </c>
      <c r="Q68" s="9">
        <v>0</v>
      </c>
      <c r="R68" s="9">
        <v>408</v>
      </c>
      <c r="S68" s="9">
        <v>1475</v>
      </c>
      <c r="T68" s="9">
        <v>658</v>
      </c>
      <c r="U68" s="9">
        <v>0</v>
      </c>
      <c r="V68" s="9">
        <v>0</v>
      </c>
      <c r="W68" s="9">
        <v>1522</v>
      </c>
      <c r="X68" s="9">
        <v>0</v>
      </c>
      <c r="Y68" s="9">
        <v>0</v>
      </c>
      <c r="Z68" s="9">
        <v>0</v>
      </c>
      <c r="AA68" s="9">
        <v>720</v>
      </c>
      <c r="AB68" s="9">
        <v>0</v>
      </c>
      <c r="AC68" s="9">
        <v>0</v>
      </c>
      <c r="AD68" s="9">
        <v>0</v>
      </c>
      <c r="AE68" s="9">
        <v>0</v>
      </c>
      <c r="AF68" s="9">
        <v>0</v>
      </c>
      <c r="AG68" s="9">
        <f t="shared" si="0"/>
        <v>7205</v>
      </c>
    </row>
    <row r="69" spans="1:33" s="2" customFormat="1" ht="14.25" customHeight="1">
      <c r="A69" s="54"/>
      <c r="B69" s="58"/>
      <c r="C69" s="34"/>
      <c r="D69" s="38"/>
      <c r="E69" s="38"/>
      <c r="F69" s="38"/>
      <c r="G69" s="42"/>
      <c r="H69" s="14" t="s">
        <v>14</v>
      </c>
      <c r="I69" s="9">
        <v>0</v>
      </c>
      <c r="J69" s="9">
        <v>0</v>
      </c>
      <c r="K69" s="9">
        <v>342</v>
      </c>
      <c r="L69" s="9">
        <v>0</v>
      </c>
      <c r="M69" s="9">
        <v>600</v>
      </c>
      <c r="N69" s="9">
        <v>0</v>
      </c>
      <c r="O69" s="9">
        <v>1480</v>
      </c>
      <c r="P69" s="9">
        <v>0</v>
      </c>
      <c r="Q69" s="9">
        <v>0</v>
      </c>
      <c r="R69" s="9">
        <v>408</v>
      </c>
      <c r="S69" s="9">
        <v>1475</v>
      </c>
      <c r="T69" s="9">
        <v>658</v>
      </c>
      <c r="U69" s="9">
        <v>0</v>
      </c>
      <c r="V69" s="9">
        <v>0</v>
      </c>
      <c r="W69" s="9">
        <v>1522</v>
      </c>
      <c r="X69" s="9">
        <v>0</v>
      </c>
      <c r="Y69" s="9">
        <v>0</v>
      </c>
      <c r="Z69" s="9">
        <v>0</v>
      </c>
      <c r="AA69" s="9">
        <v>720</v>
      </c>
      <c r="AB69" s="9">
        <v>0</v>
      </c>
      <c r="AC69" s="9">
        <v>0</v>
      </c>
      <c r="AD69" s="9">
        <v>0</v>
      </c>
      <c r="AE69" s="9">
        <v>0</v>
      </c>
      <c r="AF69" s="9">
        <v>0</v>
      </c>
      <c r="AG69" s="9">
        <f t="shared" si="0"/>
        <v>7205</v>
      </c>
    </row>
    <row r="70" spans="1:33" s="2" customFormat="1" ht="14.25" customHeight="1">
      <c r="A70" s="54"/>
      <c r="B70" s="58"/>
      <c r="C70" s="33" t="s">
        <v>33</v>
      </c>
      <c r="D70" s="35" t="s">
        <v>32</v>
      </c>
      <c r="E70" s="36"/>
      <c r="F70" s="36"/>
      <c r="G70" s="45"/>
      <c r="H70" s="14" t="s">
        <v>15</v>
      </c>
      <c r="I70" s="9">
        <v>0</v>
      </c>
      <c r="J70" s="9">
        <v>0</v>
      </c>
      <c r="K70" s="9">
        <v>0</v>
      </c>
      <c r="L70" s="9">
        <v>0</v>
      </c>
      <c r="M70" s="9">
        <v>0</v>
      </c>
      <c r="N70" s="9">
        <v>0</v>
      </c>
      <c r="O70" s="9">
        <v>0</v>
      </c>
      <c r="P70" s="9">
        <v>0</v>
      </c>
      <c r="Q70" s="9">
        <v>0</v>
      </c>
      <c r="R70" s="9">
        <v>0</v>
      </c>
      <c r="S70" s="9">
        <v>0</v>
      </c>
      <c r="T70" s="9">
        <v>0</v>
      </c>
      <c r="U70" s="9">
        <v>0</v>
      </c>
      <c r="V70" s="9">
        <v>0</v>
      </c>
      <c r="W70" s="9">
        <v>0</v>
      </c>
      <c r="X70" s="9">
        <v>0</v>
      </c>
      <c r="Y70" s="9">
        <v>0</v>
      </c>
      <c r="Z70" s="9">
        <v>0</v>
      </c>
      <c r="AA70" s="9">
        <v>0</v>
      </c>
      <c r="AB70" s="9">
        <v>0</v>
      </c>
      <c r="AC70" s="9">
        <v>0</v>
      </c>
      <c r="AD70" s="9">
        <v>0</v>
      </c>
      <c r="AE70" s="9">
        <v>0</v>
      </c>
      <c r="AF70" s="9">
        <v>0</v>
      </c>
      <c r="AG70" s="9">
        <f t="shared" si="0"/>
        <v>0</v>
      </c>
    </row>
    <row r="71" spans="1:33" s="2" customFormat="1" ht="14.25" customHeight="1">
      <c r="A71" s="54"/>
      <c r="B71" s="58"/>
      <c r="C71" s="34"/>
      <c r="D71" s="38"/>
      <c r="E71" s="38"/>
      <c r="F71" s="38"/>
      <c r="G71" s="42"/>
      <c r="H71" s="14" t="s">
        <v>14</v>
      </c>
      <c r="I71" s="9">
        <v>0</v>
      </c>
      <c r="J71" s="9">
        <v>0</v>
      </c>
      <c r="K71" s="9">
        <v>0</v>
      </c>
      <c r="L71" s="9">
        <v>0</v>
      </c>
      <c r="M71" s="9">
        <v>0</v>
      </c>
      <c r="N71" s="9">
        <v>0</v>
      </c>
      <c r="O71" s="9">
        <v>0</v>
      </c>
      <c r="P71" s="9">
        <v>0</v>
      </c>
      <c r="Q71" s="9">
        <v>0</v>
      </c>
      <c r="R71" s="9">
        <v>0</v>
      </c>
      <c r="S71" s="9">
        <v>0</v>
      </c>
      <c r="T71" s="9">
        <v>0</v>
      </c>
      <c r="U71" s="9">
        <v>0</v>
      </c>
      <c r="V71" s="9">
        <v>0</v>
      </c>
      <c r="W71" s="9">
        <v>0</v>
      </c>
      <c r="X71" s="9">
        <v>0</v>
      </c>
      <c r="Y71" s="9">
        <v>0</v>
      </c>
      <c r="Z71" s="9">
        <v>0</v>
      </c>
      <c r="AA71" s="9">
        <v>0</v>
      </c>
      <c r="AB71" s="9">
        <v>0</v>
      </c>
      <c r="AC71" s="9">
        <v>0</v>
      </c>
      <c r="AD71" s="9">
        <v>0</v>
      </c>
      <c r="AE71" s="9">
        <v>0</v>
      </c>
      <c r="AF71" s="9">
        <v>0</v>
      </c>
      <c r="AG71" s="9">
        <f t="shared" si="0"/>
        <v>0</v>
      </c>
    </row>
    <row r="72" spans="1:33" s="2" customFormat="1" ht="14.25" customHeight="1">
      <c r="A72" s="54"/>
      <c r="B72" s="58"/>
      <c r="C72" s="33" t="s">
        <v>31</v>
      </c>
      <c r="D72" s="35" t="s">
        <v>30</v>
      </c>
      <c r="E72" s="36"/>
      <c r="F72" s="36"/>
      <c r="G72" s="45"/>
      <c r="H72" s="14" t="s">
        <v>15</v>
      </c>
      <c r="I72" s="9">
        <v>0</v>
      </c>
      <c r="J72" s="9">
        <v>0</v>
      </c>
      <c r="K72" s="9">
        <v>0</v>
      </c>
      <c r="L72" s="9">
        <v>0</v>
      </c>
      <c r="M72" s="9">
        <v>0</v>
      </c>
      <c r="N72" s="9">
        <v>0</v>
      </c>
      <c r="O72" s="9">
        <v>0</v>
      </c>
      <c r="P72" s="9">
        <v>0</v>
      </c>
      <c r="Q72" s="9">
        <v>0</v>
      </c>
      <c r="R72" s="9">
        <v>0</v>
      </c>
      <c r="S72" s="9">
        <v>0</v>
      </c>
      <c r="T72" s="9">
        <v>0</v>
      </c>
      <c r="U72" s="9">
        <v>0</v>
      </c>
      <c r="V72" s="9">
        <v>0</v>
      </c>
      <c r="W72" s="9">
        <v>0</v>
      </c>
      <c r="X72" s="9">
        <v>0</v>
      </c>
      <c r="Y72" s="9">
        <v>0</v>
      </c>
      <c r="Z72" s="9">
        <v>0</v>
      </c>
      <c r="AA72" s="9">
        <v>0</v>
      </c>
      <c r="AB72" s="9">
        <v>0</v>
      </c>
      <c r="AC72" s="9">
        <v>0</v>
      </c>
      <c r="AD72" s="9">
        <v>0</v>
      </c>
      <c r="AE72" s="9">
        <v>0</v>
      </c>
      <c r="AF72" s="9">
        <v>0</v>
      </c>
      <c r="AG72" s="9">
        <f t="shared" si="0"/>
        <v>0</v>
      </c>
    </row>
    <row r="73" spans="1:33" s="2" customFormat="1" ht="14.25" customHeight="1">
      <c r="A73" s="54"/>
      <c r="B73" s="58"/>
      <c r="C73" s="34"/>
      <c r="D73" s="38"/>
      <c r="E73" s="38"/>
      <c r="F73" s="38"/>
      <c r="G73" s="42"/>
      <c r="H73" s="14" t="s">
        <v>14</v>
      </c>
      <c r="I73" s="9">
        <v>0</v>
      </c>
      <c r="J73" s="9">
        <v>0</v>
      </c>
      <c r="K73" s="9">
        <v>0</v>
      </c>
      <c r="L73" s="9">
        <v>0</v>
      </c>
      <c r="M73" s="9">
        <v>0</v>
      </c>
      <c r="N73" s="9">
        <v>0</v>
      </c>
      <c r="O73" s="9">
        <v>0</v>
      </c>
      <c r="P73" s="9">
        <v>0</v>
      </c>
      <c r="Q73" s="9">
        <v>0</v>
      </c>
      <c r="R73" s="9">
        <v>0</v>
      </c>
      <c r="S73" s="9">
        <v>0</v>
      </c>
      <c r="T73" s="9">
        <v>0</v>
      </c>
      <c r="U73" s="9">
        <v>0</v>
      </c>
      <c r="V73" s="9">
        <v>0</v>
      </c>
      <c r="W73" s="9">
        <v>0</v>
      </c>
      <c r="X73" s="9">
        <v>0</v>
      </c>
      <c r="Y73" s="9">
        <v>0</v>
      </c>
      <c r="Z73" s="9">
        <v>0</v>
      </c>
      <c r="AA73" s="9">
        <v>0</v>
      </c>
      <c r="AB73" s="9">
        <v>0</v>
      </c>
      <c r="AC73" s="9">
        <v>0</v>
      </c>
      <c r="AD73" s="9">
        <v>0</v>
      </c>
      <c r="AE73" s="9">
        <v>0</v>
      </c>
      <c r="AF73" s="9">
        <v>0</v>
      </c>
      <c r="AG73" s="9">
        <f t="shared" si="0"/>
        <v>0</v>
      </c>
    </row>
    <row r="74" spans="1:33" s="2" customFormat="1" ht="14.25" customHeight="1">
      <c r="A74" s="54"/>
      <c r="B74" s="58"/>
      <c r="C74" s="33" t="s">
        <v>29</v>
      </c>
      <c r="D74" s="35" t="s">
        <v>28</v>
      </c>
      <c r="E74" s="36"/>
      <c r="F74" s="36"/>
      <c r="G74" s="45"/>
      <c r="H74" s="14" t="s">
        <v>15</v>
      </c>
      <c r="I74" s="9">
        <v>0</v>
      </c>
      <c r="J74" s="9">
        <v>0</v>
      </c>
      <c r="K74" s="9">
        <v>0</v>
      </c>
      <c r="L74" s="9">
        <v>0</v>
      </c>
      <c r="M74" s="9">
        <v>0</v>
      </c>
      <c r="N74" s="9">
        <v>0</v>
      </c>
      <c r="O74" s="9">
        <v>0</v>
      </c>
      <c r="P74" s="9">
        <v>0</v>
      </c>
      <c r="Q74" s="9">
        <v>0</v>
      </c>
      <c r="R74" s="9">
        <v>0</v>
      </c>
      <c r="S74" s="9">
        <v>0</v>
      </c>
      <c r="T74" s="9">
        <v>0</v>
      </c>
      <c r="U74" s="9">
        <v>0</v>
      </c>
      <c r="V74" s="9">
        <v>0</v>
      </c>
      <c r="W74" s="9">
        <v>0</v>
      </c>
      <c r="X74" s="9">
        <v>0</v>
      </c>
      <c r="Y74" s="9">
        <v>0</v>
      </c>
      <c r="Z74" s="9">
        <v>1637</v>
      </c>
      <c r="AA74" s="9">
        <v>0</v>
      </c>
      <c r="AB74" s="9">
        <v>0</v>
      </c>
      <c r="AC74" s="9">
        <v>0</v>
      </c>
      <c r="AD74" s="9">
        <v>0</v>
      </c>
      <c r="AE74" s="9">
        <v>0</v>
      </c>
      <c r="AF74" s="9">
        <v>0</v>
      </c>
      <c r="AG74" s="9">
        <f t="shared" si="0"/>
        <v>1637</v>
      </c>
    </row>
    <row r="75" spans="1:33" s="2" customFormat="1" ht="14.25" customHeight="1">
      <c r="A75" s="54"/>
      <c r="B75" s="58"/>
      <c r="C75" s="34"/>
      <c r="D75" s="38"/>
      <c r="E75" s="38"/>
      <c r="F75" s="38"/>
      <c r="G75" s="42"/>
      <c r="H75" s="14" t="s">
        <v>14</v>
      </c>
      <c r="I75" s="9">
        <v>0</v>
      </c>
      <c r="J75" s="9">
        <v>0</v>
      </c>
      <c r="K75" s="9">
        <v>0</v>
      </c>
      <c r="L75" s="9">
        <v>0</v>
      </c>
      <c r="M75" s="9">
        <v>0</v>
      </c>
      <c r="N75" s="9">
        <v>0</v>
      </c>
      <c r="O75" s="9">
        <v>0</v>
      </c>
      <c r="P75" s="9">
        <v>0</v>
      </c>
      <c r="Q75" s="9">
        <v>0</v>
      </c>
      <c r="R75" s="9">
        <v>0</v>
      </c>
      <c r="S75" s="9">
        <v>0</v>
      </c>
      <c r="T75" s="9">
        <v>0</v>
      </c>
      <c r="U75" s="9">
        <v>0</v>
      </c>
      <c r="V75" s="9">
        <v>0</v>
      </c>
      <c r="W75" s="9">
        <v>0</v>
      </c>
      <c r="X75" s="9">
        <v>0</v>
      </c>
      <c r="Y75" s="9">
        <v>0</v>
      </c>
      <c r="Z75" s="9">
        <v>1637</v>
      </c>
      <c r="AA75" s="9">
        <v>0</v>
      </c>
      <c r="AB75" s="9">
        <v>0</v>
      </c>
      <c r="AC75" s="9">
        <v>0</v>
      </c>
      <c r="AD75" s="9">
        <v>0</v>
      </c>
      <c r="AE75" s="9">
        <v>0</v>
      </c>
      <c r="AF75" s="9">
        <v>0</v>
      </c>
      <c r="AG75" s="9">
        <f t="shared" si="0"/>
        <v>1637</v>
      </c>
    </row>
    <row r="76" spans="1:33" s="2" customFormat="1" ht="14.25" customHeight="1">
      <c r="A76" s="54"/>
      <c r="B76" s="58"/>
      <c r="C76" s="33" t="s">
        <v>27</v>
      </c>
      <c r="D76" s="35" t="s">
        <v>26</v>
      </c>
      <c r="E76" s="36"/>
      <c r="F76" s="36"/>
      <c r="G76" s="45"/>
      <c r="H76" s="14" t="s">
        <v>15</v>
      </c>
      <c r="I76" s="9">
        <v>0</v>
      </c>
      <c r="J76" s="9">
        <v>0</v>
      </c>
      <c r="K76" s="9">
        <v>0</v>
      </c>
      <c r="L76" s="9">
        <v>0</v>
      </c>
      <c r="M76" s="9">
        <v>7234</v>
      </c>
      <c r="N76" s="9">
        <v>0</v>
      </c>
      <c r="O76" s="9">
        <v>0</v>
      </c>
      <c r="P76" s="9">
        <v>4550</v>
      </c>
      <c r="Q76" s="9">
        <v>0</v>
      </c>
      <c r="R76" s="9">
        <v>7230</v>
      </c>
      <c r="S76" s="9">
        <v>0</v>
      </c>
      <c r="T76" s="9">
        <v>4370</v>
      </c>
      <c r="U76" s="9">
        <v>0</v>
      </c>
      <c r="V76" s="9">
        <v>0</v>
      </c>
      <c r="W76" s="9">
        <v>10551</v>
      </c>
      <c r="X76" s="9">
        <v>3000</v>
      </c>
      <c r="Y76" s="9">
        <v>0</v>
      </c>
      <c r="Z76" s="9">
        <v>0</v>
      </c>
      <c r="AA76" s="9">
        <v>0</v>
      </c>
      <c r="AB76" s="9">
        <v>0</v>
      </c>
      <c r="AC76" s="9">
        <v>0</v>
      </c>
      <c r="AD76" s="9">
        <v>0</v>
      </c>
      <c r="AE76" s="9">
        <v>0</v>
      </c>
      <c r="AF76" s="9">
        <v>0</v>
      </c>
      <c r="AG76" s="9">
        <f t="shared" si="0"/>
        <v>36935</v>
      </c>
    </row>
    <row r="77" spans="1:33" s="2" customFormat="1" ht="14.25" customHeight="1">
      <c r="A77" s="54"/>
      <c r="B77" s="58"/>
      <c r="C77" s="34"/>
      <c r="D77" s="38"/>
      <c r="E77" s="38"/>
      <c r="F77" s="38"/>
      <c r="G77" s="42"/>
      <c r="H77" s="14" t="s">
        <v>14</v>
      </c>
      <c r="I77" s="9">
        <v>0</v>
      </c>
      <c r="J77" s="9">
        <v>0</v>
      </c>
      <c r="K77" s="9">
        <v>0</v>
      </c>
      <c r="L77" s="9">
        <v>0</v>
      </c>
      <c r="M77" s="9">
        <v>7234</v>
      </c>
      <c r="N77" s="9">
        <v>0</v>
      </c>
      <c r="O77" s="9">
        <v>0</v>
      </c>
      <c r="P77" s="9">
        <v>4550</v>
      </c>
      <c r="Q77" s="9">
        <v>0</v>
      </c>
      <c r="R77" s="9">
        <v>7230</v>
      </c>
      <c r="S77" s="9">
        <v>0</v>
      </c>
      <c r="T77" s="9">
        <v>4370</v>
      </c>
      <c r="U77" s="9">
        <v>0</v>
      </c>
      <c r="V77" s="9">
        <v>0</v>
      </c>
      <c r="W77" s="9">
        <v>10551</v>
      </c>
      <c r="X77" s="9">
        <v>3000</v>
      </c>
      <c r="Y77" s="9">
        <v>0</v>
      </c>
      <c r="Z77" s="9">
        <v>0</v>
      </c>
      <c r="AA77" s="9">
        <v>0</v>
      </c>
      <c r="AB77" s="9">
        <v>0</v>
      </c>
      <c r="AC77" s="9">
        <v>0</v>
      </c>
      <c r="AD77" s="9">
        <v>0</v>
      </c>
      <c r="AE77" s="9">
        <v>0</v>
      </c>
      <c r="AF77" s="9">
        <v>0</v>
      </c>
      <c r="AG77" s="9">
        <f t="shared" si="0"/>
        <v>36935</v>
      </c>
    </row>
    <row r="78" spans="1:33" s="2" customFormat="1" ht="14.25" customHeight="1">
      <c r="A78" s="54"/>
      <c r="B78" s="58"/>
      <c r="C78" s="33" t="s">
        <v>25</v>
      </c>
      <c r="D78" s="35" t="s">
        <v>24</v>
      </c>
      <c r="E78" s="36"/>
      <c r="F78" s="36"/>
      <c r="G78" s="45"/>
      <c r="H78" s="14" t="s">
        <v>15</v>
      </c>
      <c r="I78" s="9">
        <v>0</v>
      </c>
      <c r="J78" s="9">
        <v>0</v>
      </c>
      <c r="K78" s="9">
        <v>0</v>
      </c>
      <c r="L78" s="9">
        <v>0</v>
      </c>
      <c r="M78" s="9">
        <v>0</v>
      </c>
      <c r="N78" s="9">
        <v>0</v>
      </c>
      <c r="O78" s="9">
        <v>0</v>
      </c>
      <c r="P78" s="9">
        <v>0</v>
      </c>
      <c r="Q78" s="9">
        <v>0</v>
      </c>
      <c r="R78" s="9">
        <v>0</v>
      </c>
      <c r="S78" s="9">
        <v>0</v>
      </c>
      <c r="T78" s="9">
        <v>0</v>
      </c>
      <c r="U78" s="9">
        <v>0</v>
      </c>
      <c r="V78" s="9">
        <v>0</v>
      </c>
      <c r="W78" s="9">
        <v>0</v>
      </c>
      <c r="X78" s="9">
        <v>0</v>
      </c>
      <c r="Y78" s="9">
        <v>0</v>
      </c>
      <c r="Z78" s="9">
        <v>0</v>
      </c>
      <c r="AA78" s="9">
        <v>0</v>
      </c>
      <c r="AB78" s="9">
        <v>0</v>
      </c>
      <c r="AC78" s="9">
        <v>0</v>
      </c>
      <c r="AD78" s="9">
        <v>0</v>
      </c>
      <c r="AE78" s="9">
        <v>0</v>
      </c>
      <c r="AF78" s="9">
        <v>0</v>
      </c>
      <c r="AG78" s="9">
        <f t="shared" si="0"/>
        <v>0</v>
      </c>
    </row>
    <row r="79" spans="1:33" s="2" customFormat="1" ht="14.25" customHeight="1">
      <c r="A79" s="54"/>
      <c r="B79" s="58"/>
      <c r="C79" s="34"/>
      <c r="D79" s="38"/>
      <c r="E79" s="38"/>
      <c r="F79" s="38"/>
      <c r="G79" s="42"/>
      <c r="H79" s="14" t="s">
        <v>14</v>
      </c>
      <c r="I79" s="9">
        <v>0</v>
      </c>
      <c r="J79" s="9">
        <v>0</v>
      </c>
      <c r="K79" s="9">
        <v>0</v>
      </c>
      <c r="L79" s="9">
        <v>0</v>
      </c>
      <c r="M79" s="9">
        <v>0</v>
      </c>
      <c r="N79" s="9">
        <v>0</v>
      </c>
      <c r="O79" s="9">
        <v>0</v>
      </c>
      <c r="P79" s="9">
        <v>0</v>
      </c>
      <c r="Q79" s="9">
        <v>0</v>
      </c>
      <c r="R79" s="9">
        <v>0</v>
      </c>
      <c r="S79" s="9">
        <v>0</v>
      </c>
      <c r="T79" s="9">
        <v>0</v>
      </c>
      <c r="U79" s="9">
        <v>0</v>
      </c>
      <c r="V79" s="9">
        <v>0</v>
      </c>
      <c r="W79" s="9">
        <v>0</v>
      </c>
      <c r="X79" s="9">
        <v>0</v>
      </c>
      <c r="Y79" s="9">
        <v>0</v>
      </c>
      <c r="Z79" s="9">
        <v>0</v>
      </c>
      <c r="AA79" s="9">
        <v>0</v>
      </c>
      <c r="AB79" s="9">
        <v>0</v>
      </c>
      <c r="AC79" s="9">
        <v>0</v>
      </c>
      <c r="AD79" s="9">
        <v>0</v>
      </c>
      <c r="AE79" s="9">
        <v>0</v>
      </c>
      <c r="AF79" s="9">
        <v>0</v>
      </c>
      <c r="AG79" s="9">
        <f t="shared" si="0"/>
        <v>0</v>
      </c>
    </row>
    <row r="80" spans="1:33" s="2" customFormat="1" ht="14.25" customHeight="1">
      <c r="A80" s="54"/>
      <c r="B80" s="58"/>
      <c r="C80" s="33" t="s">
        <v>23</v>
      </c>
      <c r="D80" s="35" t="s">
        <v>22</v>
      </c>
      <c r="E80" s="36"/>
      <c r="F80" s="36"/>
      <c r="G80" s="45"/>
      <c r="H80" s="14" t="s">
        <v>15</v>
      </c>
      <c r="I80" s="9">
        <v>0</v>
      </c>
      <c r="J80" s="9">
        <v>0</v>
      </c>
      <c r="K80" s="9">
        <v>0</v>
      </c>
      <c r="L80" s="9">
        <v>0</v>
      </c>
      <c r="M80" s="9">
        <v>0</v>
      </c>
      <c r="N80" s="9">
        <v>0</v>
      </c>
      <c r="O80" s="9">
        <v>0</v>
      </c>
      <c r="P80" s="9">
        <v>0</v>
      </c>
      <c r="Q80" s="9">
        <v>0</v>
      </c>
      <c r="R80" s="9">
        <v>0</v>
      </c>
      <c r="S80" s="9">
        <v>0</v>
      </c>
      <c r="T80" s="9">
        <v>0</v>
      </c>
      <c r="U80" s="9">
        <v>0</v>
      </c>
      <c r="V80" s="9">
        <v>0</v>
      </c>
      <c r="W80" s="9">
        <v>0</v>
      </c>
      <c r="X80" s="9">
        <v>0</v>
      </c>
      <c r="Y80" s="9">
        <v>0</v>
      </c>
      <c r="Z80" s="9">
        <v>0</v>
      </c>
      <c r="AA80" s="9">
        <v>0</v>
      </c>
      <c r="AB80" s="9">
        <v>0</v>
      </c>
      <c r="AC80" s="9">
        <v>0</v>
      </c>
      <c r="AD80" s="9">
        <v>0</v>
      </c>
      <c r="AE80" s="9">
        <v>0</v>
      </c>
      <c r="AF80" s="9">
        <v>0</v>
      </c>
      <c r="AG80" s="9">
        <f t="shared" si="0"/>
        <v>0</v>
      </c>
    </row>
    <row r="81" spans="1:33" s="2" customFormat="1" ht="14.25" customHeight="1">
      <c r="A81" s="54"/>
      <c r="B81" s="58"/>
      <c r="C81" s="34"/>
      <c r="D81" s="38"/>
      <c r="E81" s="38"/>
      <c r="F81" s="38"/>
      <c r="G81" s="42"/>
      <c r="H81" s="14" t="s">
        <v>14</v>
      </c>
      <c r="I81" s="9">
        <v>0</v>
      </c>
      <c r="J81" s="9">
        <v>0</v>
      </c>
      <c r="K81" s="9">
        <v>0</v>
      </c>
      <c r="L81" s="9">
        <v>0</v>
      </c>
      <c r="M81" s="9">
        <v>0</v>
      </c>
      <c r="N81" s="9">
        <v>0</v>
      </c>
      <c r="O81" s="9">
        <v>0</v>
      </c>
      <c r="P81" s="9">
        <v>0</v>
      </c>
      <c r="Q81" s="9">
        <v>0</v>
      </c>
      <c r="R81" s="9">
        <v>0</v>
      </c>
      <c r="S81" s="9">
        <v>0</v>
      </c>
      <c r="T81" s="9">
        <v>0</v>
      </c>
      <c r="U81" s="9">
        <v>0</v>
      </c>
      <c r="V81" s="9">
        <v>0</v>
      </c>
      <c r="W81" s="9">
        <v>0</v>
      </c>
      <c r="X81" s="9">
        <v>0</v>
      </c>
      <c r="Y81" s="9">
        <v>0</v>
      </c>
      <c r="Z81" s="9">
        <v>0</v>
      </c>
      <c r="AA81" s="9">
        <v>0</v>
      </c>
      <c r="AB81" s="9">
        <v>0</v>
      </c>
      <c r="AC81" s="9">
        <v>0</v>
      </c>
      <c r="AD81" s="9">
        <v>0</v>
      </c>
      <c r="AE81" s="9">
        <v>0</v>
      </c>
      <c r="AF81" s="9">
        <v>0</v>
      </c>
      <c r="AG81" s="9">
        <f t="shared" si="0"/>
        <v>0</v>
      </c>
    </row>
    <row r="82" spans="1:33" s="2" customFormat="1" ht="14.25" customHeight="1">
      <c r="A82" s="54"/>
      <c r="B82" s="58"/>
      <c r="C82" s="33" t="s">
        <v>21</v>
      </c>
      <c r="D82" s="36" t="s">
        <v>20</v>
      </c>
      <c r="E82" s="36"/>
      <c r="F82" s="36"/>
      <c r="G82" s="45"/>
      <c r="H82" s="14" t="s">
        <v>15</v>
      </c>
      <c r="I82" s="9">
        <v>0</v>
      </c>
      <c r="J82" s="9">
        <v>0</v>
      </c>
      <c r="K82" s="9">
        <v>1175</v>
      </c>
      <c r="L82" s="9">
        <v>0</v>
      </c>
      <c r="M82" s="9">
        <v>0</v>
      </c>
      <c r="N82" s="9">
        <v>0</v>
      </c>
      <c r="O82" s="9">
        <v>0</v>
      </c>
      <c r="P82" s="9">
        <v>0</v>
      </c>
      <c r="Q82" s="9">
        <v>0</v>
      </c>
      <c r="R82" s="9">
        <v>0</v>
      </c>
      <c r="S82" s="9">
        <v>0</v>
      </c>
      <c r="T82" s="9">
        <v>0</v>
      </c>
      <c r="U82" s="9">
        <v>0</v>
      </c>
      <c r="V82" s="9">
        <v>0</v>
      </c>
      <c r="W82" s="9">
        <v>0</v>
      </c>
      <c r="X82" s="9">
        <v>0</v>
      </c>
      <c r="Y82" s="9">
        <v>0</v>
      </c>
      <c r="Z82" s="9">
        <v>0</v>
      </c>
      <c r="AA82" s="9">
        <v>0</v>
      </c>
      <c r="AB82" s="9">
        <v>0</v>
      </c>
      <c r="AC82" s="9">
        <v>0</v>
      </c>
      <c r="AD82" s="9">
        <v>0</v>
      </c>
      <c r="AE82" s="9">
        <v>1049</v>
      </c>
      <c r="AF82" s="9">
        <v>0</v>
      </c>
      <c r="AG82" s="9">
        <f t="shared" si="0"/>
        <v>1175</v>
      </c>
    </row>
    <row r="83" spans="1:33" s="2" customFormat="1" ht="14.25" customHeight="1">
      <c r="A83" s="54"/>
      <c r="B83" s="58"/>
      <c r="C83" s="34"/>
      <c r="D83" s="38"/>
      <c r="E83" s="38"/>
      <c r="F83" s="38"/>
      <c r="G83" s="42"/>
      <c r="H83" s="14" t="s">
        <v>14</v>
      </c>
      <c r="I83" s="9">
        <v>0</v>
      </c>
      <c r="J83" s="9">
        <v>0</v>
      </c>
      <c r="K83" s="9">
        <v>0</v>
      </c>
      <c r="L83" s="9">
        <v>0</v>
      </c>
      <c r="M83" s="9">
        <v>0</v>
      </c>
      <c r="N83" s="9">
        <v>0</v>
      </c>
      <c r="O83" s="9">
        <v>0</v>
      </c>
      <c r="P83" s="9">
        <v>0</v>
      </c>
      <c r="Q83" s="9">
        <v>0</v>
      </c>
      <c r="R83" s="9">
        <v>0</v>
      </c>
      <c r="S83" s="9">
        <v>0</v>
      </c>
      <c r="T83" s="9">
        <v>0</v>
      </c>
      <c r="U83" s="9">
        <v>0</v>
      </c>
      <c r="V83" s="9">
        <v>0</v>
      </c>
      <c r="W83" s="9">
        <v>0</v>
      </c>
      <c r="X83" s="9">
        <v>0</v>
      </c>
      <c r="Y83" s="9">
        <v>0</v>
      </c>
      <c r="Z83" s="9">
        <v>0</v>
      </c>
      <c r="AA83" s="9">
        <v>0</v>
      </c>
      <c r="AB83" s="9">
        <v>0</v>
      </c>
      <c r="AC83" s="9">
        <v>0</v>
      </c>
      <c r="AD83" s="9">
        <v>0</v>
      </c>
      <c r="AE83" s="9">
        <v>1049</v>
      </c>
      <c r="AF83" s="9">
        <v>0</v>
      </c>
      <c r="AG83" s="9">
        <f t="shared" si="0"/>
        <v>0</v>
      </c>
    </row>
    <row r="84" spans="1:33" s="2" customFormat="1" ht="14.25" customHeight="1">
      <c r="A84" s="54"/>
      <c r="B84" s="58"/>
      <c r="C84" s="33" t="s">
        <v>19</v>
      </c>
      <c r="D84" s="35" t="s">
        <v>18</v>
      </c>
      <c r="E84" s="36"/>
      <c r="F84" s="36"/>
      <c r="G84" s="45"/>
      <c r="H84" s="14" t="s">
        <v>15</v>
      </c>
      <c r="I84" s="9">
        <v>2302</v>
      </c>
      <c r="J84" s="9">
        <v>0</v>
      </c>
      <c r="K84" s="9">
        <v>0</v>
      </c>
      <c r="L84" s="9">
        <v>0</v>
      </c>
      <c r="M84" s="9">
        <v>1825</v>
      </c>
      <c r="N84" s="9">
        <v>0</v>
      </c>
      <c r="O84" s="9">
        <v>0</v>
      </c>
      <c r="P84" s="9">
        <v>11113</v>
      </c>
      <c r="Q84" s="9">
        <v>0</v>
      </c>
      <c r="R84" s="9">
        <v>4930</v>
      </c>
      <c r="S84" s="9">
        <v>0</v>
      </c>
      <c r="T84" s="9">
        <v>776</v>
      </c>
      <c r="U84" s="9">
        <v>0</v>
      </c>
      <c r="V84" s="9">
        <v>179</v>
      </c>
      <c r="W84" s="9">
        <v>0</v>
      </c>
      <c r="X84" s="9">
        <v>436</v>
      </c>
      <c r="Y84" s="9">
        <v>128</v>
      </c>
      <c r="Z84" s="9">
        <v>0</v>
      </c>
      <c r="AA84" s="9">
        <v>0</v>
      </c>
      <c r="AB84" s="9">
        <v>0</v>
      </c>
      <c r="AC84" s="9">
        <v>0</v>
      </c>
      <c r="AD84" s="9">
        <v>0</v>
      </c>
      <c r="AE84" s="9">
        <v>225</v>
      </c>
      <c r="AF84" s="9">
        <v>0</v>
      </c>
      <c r="AG84" s="9">
        <f t="shared" si="0"/>
        <v>21689</v>
      </c>
    </row>
    <row r="85" spans="1:33" s="2" customFormat="1" ht="14.25" customHeight="1">
      <c r="A85" s="54"/>
      <c r="B85" s="58"/>
      <c r="C85" s="34"/>
      <c r="D85" s="38"/>
      <c r="E85" s="38"/>
      <c r="F85" s="38"/>
      <c r="G85" s="42"/>
      <c r="H85" s="14" t="s">
        <v>14</v>
      </c>
      <c r="I85" s="9">
        <v>2302</v>
      </c>
      <c r="J85" s="9">
        <v>0</v>
      </c>
      <c r="K85" s="9">
        <v>0</v>
      </c>
      <c r="L85" s="9">
        <v>0</v>
      </c>
      <c r="M85" s="9">
        <v>1825</v>
      </c>
      <c r="N85" s="9">
        <v>0</v>
      </c>
      <c r="O85" s="9">
        <v>0</v>
      </c>
      <c r="P85" s="9">
        <v>11113</v>
      </c>
      <c r="Q85" s="9">
        <v>0</v>
      </c>
      <c r="R85" s="9">
        <v>4930</v>
      </c>
      <c r="S85" s="9">
        <v>0</v>
      </c>
      <c r="T85" s="9">
        <v>776</v>
      </c>
      <c r="U85" s="9">
        <v>0</v>
      </c>
      <c r="V85" s="9">
        <v>179</v>
      </c>
      <c r="W85" s="9">
        <v>0</v>
      </c>
      <c r="X85" s="9">
        <v>436</v>
      </c>
      <c r="Y85" s="9">
        <v>128</v>
      </c>
      <c r="Z85" s="9">
        <v>0</v>
      </c>
      <c r="AA85" s="9">
        <v>0</v>
      </c>
      <c r="AB85" s="9">
        <v>0</v>
      </c>
      <c r="AC85" s="9">
        <v>0</v>
      </c>
      <c r="AD85" s="9">
        <v>0</v>
      </c>
      <c r="AE85" s="9">
        <v>225</v>
      </c>
      <c r="AF85" s="9">
        <v>0</v>
      </c>
      <c r="AG85" s="9">
        <f t="shared" si="0"/>
        <v>21689</v>
      </c>
    </row>
    <row r="86" spans="1:33" s="2" customFormat="1" ht="14.25" customHeight="1">
      <c r="A86" s="54"/>
      <c r="B86" s="58"/>
      <c r="C86" s="11" t="s">
        <v>17</v>
      </c>
      <c r="D86" s="43" t="s">
        <v>0</v>
      </c>
      <c r="E86" s="43"/>
      <c r="F86" s="43"/>
      <c r="G86" s="44"/>
      <c r="H86" s="14" t="s">
        <v>14</v>
      </c>
      <c r="I86" s="9">
        <v>160000</v>
      </c>
      <c r="J86" s="9">
        <v>543427</v>
      </c>
      <c r="K86" s="9">
        <v>223303</v>
      </c>
      <c r="L86" s="9">
        <v>65408</v>
      </c>
      <c r="M86" s="9">
        <v>749853</v>
      </c>
      <c r="N86" s="9">
        <v>0</v>
      </c>
      <c r="O86" s="9">
        <v>0</v>
      </c>
      <c r="P86" s="9">
        <v>50824</v>
      </c>
      <c r="Q86" s="9">
        <v>0</v>
      </c>
      <c r="R86" s="9">
        <v>448762</v>
      </c>
      <c r="S86" s="9">
        <v>91871</v>
      </c>
      <c r="T86" s="9">
        <v>59678</v>
      </c>
      <c r="U86" s="9">
        <v>0</v>
      </c>
      <c r="V86" s="9">
        <v>141916</v>
      </c>
      <c r="W86" s="9">
        <v>1011589</v>
      </c>
      <c r="X86" s="9">
        <v>205995</v>
      </c>
      <c r="Y86" s="9">
        <v>338014</v>
      </c>
      <c r="Z86" s="9">
        <v>40896</v>
      </c>
      <c r="AA86" s="9">
        <v>333071</v>
      </c>
      <c r="AB86" s="9">
        <v>0</v>
      </c>
      <c r="AC86" s="9">
        <v>103593</v>
      </c>
      <c r="AD86" s="9">
        <v>2345</v>
      </c>
      <c r="AE86" s="9">
        <v>36249</v>
      </c>
      <c r="AF86" s="9">
        <v>23363</v>
      </c>
      <c r="AG86" s="9">
        <f t="shared" si="0"/>
        <v>4568200</v>
      </c>
    </row>
    <row r="87" spans="1:33" s="2" customFormat="1" ht="14.25" customHeight="1">
      <c r="A87" s="54"/>
      <c r="B87" s="58"/>
      <c r="C87" s="33" t="s">
        <v>16</v>
      </c>
      <c r="D87" s="46"/>
      <c r="E87" s="46"/>
      <c r="F87" s="46"/>
      <c r="G87" s="45"/>
      <c r="H87" s="14" t="s">
        <v>15</v>
      </c>
      <c r="I87" s="9">
        <v>2719067</v>
      </c>
      <c r="J87" s="9">
        <v>0</v>
      </c>
      <c r="K87" s="9">
        <v>5957</v>
      </c>
      <c r="L87" s="9">
        <v>226715</v>
      </c>
      <c r="M87" s="9">
        <v>148720</v>
      </c>
      <c r="N87" s="9">
        <v>0</v>
      </c>
      <c r="O87" s="9">
        <v>114809</v>
      </c>
      <c r="P87" s="9">
        <v>82223</v>
      </c>
      <c r="Q87" s="9">
        <v>87781</v>
      </c>
      <c r="R87" s="9">
        <v>0</v>
      </c>
      <c r="S87" s="9">
        <v>74512</v>
      </c>
      <c r="T87" s="9">
        <v>130031</v>
      </c>
      <c r="U87" s="9">
        <v>109337</v>
      </c>
      <c r="V87" s="9">
        <v>0</v>
      </c>
      <c r="W87" s="9">
        <v>1049969</v>
      </c>
      <c r="X87" s="9">
        <v>35409</v>
      </c>
      <c r="Y87" s="9">
        <v>46755</v>
      </c>
      <c r="Z87" s="9">
        <v>0</v>
      </c>
      <c r="AA87" s="9">
        <v>60286</v>
      </c>
      <c r="AB87" s="9">
        <v>14537</v>
      </c>
      <c r="AC87" s="9">
        <v>0</v>
      </c>
      <c r="AD87" s="9">
        <v>460</v>
      </c>
      <c r="AE87" s="9">
        <v>1274</v>
      </c>
      <c r="AF87" s="9">
        <v>2042</v>
      </c>
      <c r="AG87" s="9">
        <f t="shared" si="0"/>
        <v>4906108</v>
      </c>
    </row>
    <row r="88" spans="1:33" s="2" customFormat="1" ht="14.25" customHeight="1">
      <c r="A88" s="55"/>
      <c r="B88" s="59"/>
      <c r="C88" s="34"/>
      <c r="D88" s="47"/>
      <c r="E88" s="47"/>
      <c r="F88" s="47"/>
      <c r="G88" s="48"/>
      <c r="H88" s="13" t="s">
        <v>14</v>
      </c>
      <c r="I88" s="9">
        <v>2879067</v>
      </c>
      <c r="J88" s="9">
        <v>0</v>
      </c>
      <c r="K88" s="9">
        <v>342</v>
      </c>
      <c r="L88" s="9">
        <v>292123</v>
      </c>
      <c r="M88" s="9">
        <v>898573</v>
      </c>
      <c r="N88" s="9">
        <v>0</v>
      </c>
      <c r="O88" s="9">
        <v>85493</v>
      </c>
      <c r="P88" s="9">
        <v>133047</v>
      </c>
      <c r="Q88" s="9">
        <v>87781</v>
      </c>
      <c r="R88" s="9">
        <v>0</v>
      </c>
      <c r="S88" s="9">
        <v>166383</v>
      </c>
      <c r="T88" s="9">
        <v>189709</v>
      </c>
      <c r="U88" s="9">
        <v>109337</v>
      </c>
      <c r="V88" s="9">
        <v>0</v>
      </c>
      <c r="W88" s="9">
        <v>2061558</v>
      </c>
      <c r="X88" s="9">
        <v>235667</v>
      </c>
      <c r="Y88" s="9">
        <v>384769</v>
      </c>
      <c r="Z88" s="9">
        <v>0</v>
      </c>
      <c r="AA88" s="9">
        <v>72373</v>
      </c>
      <c r="AB88" s="9">
        <v>14537</v>
      </c>
      <c r="AC88" s="9">
        <v>86093</v>
      </c>
      <c r="AD88" s="9">
        <v>460</v>
      </c>
      <c r="AE88" s="9">
        <v>37523</v>
      </c>
      <c r="AF88" s="9">
        <v>25405</v>
      </c>
      <c r="AG88" s="9">
        <f t="shared" si="0"/>
        <v>7696852</v>
      </c>
    </row>
    <row r="89" spans="1:33" s="2" customFormat="1" ht="14.25" customHeight="1">
      <c r="A89" s="33" t="s">
        <v>13</v>
      </c>
      <c r="B89" s="36" t="s">
        <v>12</v>
      </c>
      <c r="C89" s="36"/>
      <c r="D89" s="36"/>
      <c r="E89" s="37"/>
      <c r="F89" s="12" t="s">
        <v>11</v>
      </c>
      <c r="G89" s="43" t="s">
        <v>10</v>
      </c>
      <c r="H89" s="52"/>
      <c r="I89" s="9">
        <v>13879803</v>
      </c>
      <c r="J89" s="9">
        <v>1585016</v>
      </c>
      <c r="K89" s="9">
        <v>632104</v>
      </c>
      <c r="L89" s="9">
        <v>1407234</v>
      </c>
      <c r="M89" s="9">
        <v>554302</v>
      </c>
      <c r="N89" s="9">
        <v>261592</v>
      </c>
      <c r="O89" s="9">
        <v>522632</v>
      </c>
      <c r="P89" s="9">
        <v>239473</v>
      </c>
      <c r="Q89" s="9">
        <v>666966</v>
      </c>
      <c r="R89" s="9">
        <v>838815</v>
      </c>
      <c r="S89" s="9">
        <v>1164815</v>
      </c>
      <c r="T89" s="9">
        <v>565884</v>
      </c>
      <c r="U89" s="9">
        <v>366684</v>
      </c>
      <c r="V89" s="9">
        <v>428604</v>
      </c>
      <c r="W89" s="9">
        <v>1295020</v>
      </c>
      <c r="X89" s="9">
        <v>381354</v>
      </c>
      <c r="Y89" s="9">
        <v>772273</v>
      </c>
      <c r="Z89" s="9">
        <v>407583</v>
      </c>
      <c r="AA89" s="9">
        <v>296584</v>
      </c>
      <c r="AB89" s="9">
        <v>258710</v>
      </c>
      <c r="AC89" s="9">
        <v>151202</v>
      </c>
      <c r="AD89" s="9">
        <v>17613</v>
      </c>
      <c r="AE89" s="9">
        <v>127919</v>
      </c>
      <c r="AF89" s="9">
        <v>169651</v>
      </c>
      <c r="AG89" s="9">
        <f t="shared" si="0"/>
        <v>26676650</v>
      </c>
    </row>
    <row r="90" spans="1:33" s="2" customFormat="1" ht="14.25" customHeight="1">
      <c r="A90" s="49"/>
      <c r="B90" s="50"/>
      <c r="C90" s="50"/>
      <c r="D90" s="50"/>
      <c r="E90" s="51"/>
      <c r="F90" s="12" t="s">
        <v>9</v>
      </c>
      <c r="G90" s="43" t="s">
        <v>8</v>
      </c>
      <c r="H90" s="52"/>
      <c r="I90" s="9">
        <v>14076269</v>
      </c>
      <c r="J90" s="9">
        <v>2289782</v>
      </c>
      <c r="K90" s="9">
        <v>1006590</v>
      </c>
      <c r="L90" s="9">
        <v>1523006</v>
      </c>
      <c r="M90" s="9">
        <v>1304155</v>
      </c>
      <c r="N90" s="9">
        <v>453616</v>
      </c>
      <c r="O90" s="9">
        <v>493316</v>
      </c>
      <c r="P90" s="9">
        <v>449024</v>
      </c>
      <c r="Q90" s="9">
        <v>707257</v>
      </c>
      <c r="R90" s="9">
        <v>1291033</v>
      </c>
      <c r="S90" s="9">
        <v>1293167</v>
      </c>
      <c r="T90" s="9">
        <v>625562</v>
      </c>
      <c r="U90" s="9">
        <v>376569</v>
      </c>
      <c r="V90" s="9">
        <v>702213</v>
      </c>
      <c r="W90" s="9">
        <v>2488619</v>
      </c>
      <c r="X90" s="9">
        <v>593043</v>
      </c>
      <c r="Y90" s="9">
        <v>1216272</v>
      </c>
      <c r="Z90" s="9">
        <v>449185</v>
      </c>
      <c r="AA90" s="9">
        <v>649053</v>
      </c>
      <c r="AB90" s="9">
        <v>258710</v>
      </c>
      <c r="AC90" s="9">
        <v>254795</v>
      </c>
      <c r="AD90" s="9">
        <v>19958</v>
      </c>
      <c r="AE90" s="9">
        <v>178152</v>
      </c>
      <c r="AF90" s="9">
        <v>193014</v>
      </c>
      <c r="AG90" s="9">
        <f t="shared" ref="AG90:AG95" si="1">SUM(I90:AC90)</f>
        <v>32501236</v>
      </c>
    </row>
    <row r="91" spans="1:33" s="2" customFormat="1" ht="14.25" customHeight="1">
      <c r="A91" s="34"/>
      <c r="B91" s="38"/>
      <c r="C91" s="38"/>
      <c r="D91" s="38"/>
      <c r="E91" s="39"/>
      <c r="F91" s="11" t="s">
        <v>7</v>
      </c>
      <c r="G91" s="43" t="s">
        <v>6</v>
      </c>
      <c r="H91" s="52"/>
      <c r="I91" s="9">
        <v>-196466</v>
      </c>
      <c r="J91" s="9">
        <v>-704766</v>
      </c>
      <c r="K91" s="9">
        <v>-374486</v>
      </c>
      <c r="L91" s="9">
        <v>-115772</v>
      </c>
      <c r="M91" s="9">
        <v>-749853</v>
      </c>
      <c r="N91" s="9">
        <v>-192024</v>
      </c>
      <c r="O91" s="9">
        <v>29316</v>
      </c>
      <c r="P91" s="9">
        <v>-209551</v>
      </c>
      <c r="Q91" s="9">
        <v>-40291</v>
      </c>
      <c r="R91" s="9">
        <v>-452218</v>
      </c>
      <c r="S91" s="9">
        <v>-128352</v>
      </c>
      <c r="T91" s="9">
        <v>-59678</v>
      </c>
      <c r="U91" s="9">
        <v>-9885</v>
      </c>
      <c r="V91" s="9">
        <v>-273609</v>
      </c>
      <c r="W91" s="9">
        <v>-1193599</v>
      </c>
      <c r="X91" s="9">
        <v>-211689</v>
      </c>
      <c r="Y91" s="9">
        <v>-443999</v>
      </c>
      <c r="Z91" s="9">
        <v>-41602</v>
      </c>
      <c r="AA91" s="9">
        <v>-352469</v>
      </c>
      <c r="AB91" s="9">
        <v>0</v>
      </c>
      <c r="AC91" s="9">
        <v>-103593</v>
      </c>
      <c r="AD91" s="9">
        <v>-2345</v>
      </c>
      <c r="AE91" s="9">
        <v>-50233</v>
      </c>
      <c r="AF91" s="9">
        <v>-23363</v>
      </c>
      <c r="AG91" s="9">
        <f t="shared" si="1"/>
        <v>-5824586</v>
      </c>
    </row>
    <row r="92" spans="1:33" s="2" customFormat="1" ht="14.25" customHeight="1">
      <c r="A92" s="33" t="s">
        <v>5</v>
      </c>
      <c r="B92" s="35" t="s">
        <v>4</v>
      </c>
      <c r="C92" s="36"/>
      <c r="D92" s="36"/>
      <c r="E92" s="37"/>
      <c r="F92" s="40" t="s">
        <v>1</v>
      </c>
      <c r="G92" s="41"/>
      <c r="H92" s="42"/>
      <c r="I92" s="9">
        <v>0</v>
      </c>
      <c r="J92" s="9">
        <v>0</v>
      </c>
      <c r="K92" s="9">
        <v>0</v>
      </c>
      <c r="L92" s="9">
        <v>0</v>
      </c>
      <c r="M92" s="9">
        <v>0</v>
      </c>
      <c r="N92" s="9">
        <v>0</v>
      </c>
      <c r="O92" s="9">
        <v>0</v>
      </c>
      <c r="P92" s="9">
        <v>0</v>
      </c>
      <c r="Q92" s="9">
        <v>0</v>
      </c>
      <c r="R92" s="9">
        <v>0</v>
      </c>
      <c r="S92" s="9">
        <v>0</v>
      </c>
      <c r="T92" s="9">
        <v>0</v>
      </c>
      <c r="U92" s="9">
        <v>0</v>
      </c>
      <c r="V92" s="9">
        <v>0</v>
      </c>
      <c r="W92" s="9">
        <v>0</v>
      </c>
      <c r="X92" s="9">
        <v>0</v>
      </c>
      <c r="Y92" s="9">
        <v>0</v>
      </c>
      <c r="Z92" s="9">
        <v>0</v>
      </c>
      <c r="AA92" s="9">
        <v>0</v>
      </c>
      <c r="AB92" s="9">
        <v>0</v>
      </c>
      <c r="AC92" s="9">
        <v>0</v>
      </c>
      <c r="AD92" s="9">
        <v>0</v>
      </c>
      <c r="AE92" s="9">
        <v>0</v>
      </c>
      <c r="AF92" s="9">
        <v>0</v>
      </c>
      <c r="AG92" s="9">
        <f t="shared" si="1"/>
        <v>0</v>
      </c>
    </row>
    <row r="93" spans="1:33" s="2" customFormat="1" ht="14.25" customHeight="1">
      <c r="A93" s="34"/>
      <c r="B93" s="38"/>
      <c r="C93" s="38"/>
      <c r="D93" s="38"/>
      <c r="E93" s="39"/>
      <c r="F93" s="40" t="s">
        <v>0</v>
      </c>
      <c r="G93" s="43"/>
      <c r="H93" s="44"/>
      <c r="I93" s="9">
        <v>0</v>
      </c>
      <c r="J93" s="9">
        <v>0</v>
      </c>
      <c r="K93" s="9">
        <v>0</v>
      </c>
      <c r="L93" s="9">
        <v>0</v>
      </c>
      <c r="M93" s="9">
        <v>0</v>
      </c>
      <c r="N93" s="9">
        <v>0</v>
      </c>
      <c r="O93" s="9">
        <v>0</v>
      </c>
      <c r="P93" s="9">
        <v>0</v>
      </c>
      <c r="Q93" s="9">
        <v>0</v>
      </c>
      <c r="R93" s="9">
        <v>0</v>
      </c>
      <c r="S93" s="9">
        <v>0</v>
      </c>
      <c r="T93" s="9">
        <v>0</v>
      </c>
      <c r="U93" s="9">
        <v>0</v>
      </c>
      <c r="V93" s="9">
        <v>0</v>
      </c>
      <c r="W93" s="9">
        <v>0</v>
      </c>
      <c r="X93" s="9">
        <v>0</v>
      </c>
      <c r="Y93" s="9">
        <v>0</v>
      </c>
      <c r="Z93" s="9">
        <v>0</v>
      </c>
      <c r="AA93" s="9">
        <v>0</v>
      </c>
      <c r="AB93" s="9">
        <v>0</v>
      </c>
      <c r="AC93" s="9">
        <v>0</v>
      </c>
      <c r="AD93" s="9">
        <v>0</v>
      </c>
      <c r="AE93" s="9">
        <v>0</v>
      </c>
      <c r="AF93" s="9">
        <v>0</v>
      </c>
      <c r="AG93" s="9">
        <f t="shared" si="1"/>
        <v>0</v>
      </c>
    </row>
    <row r="94" spans="1:33" s="2" customFormat="1" ht="14.25" customHeight="1">
      <c r="A94" s="33" t="s">
        <v>3</v>
      </c>
      <c r="B94" s="35" t="s">
        <v>2</v>
      </c>
      <c r="C94" s="36"/>
      <c r="D94" s="36"/>
      <c r="E94" s="37"/>
      <c r="F94" s="40" t="s">
        <v>1</v>
      </c>
      <c r="G94" s="43"/>
      <c r="H94" s="44"/>
      <c r="I94" s="9">
        <v>0</v>
      </c>
      <c r="J94" s="9">
        <v>0</v>
      </c>
      <c r="K94" s="9">
        <v>0</v>
      </c>
      <c r="L94" s="9">
        <v>0</v>
      </c>
      <c r="M94" s="9">
        <v>0</v>
      </c>
      <c r="N94" s="9">
        <v>0</v>
      </c>
      <c r="O94" s="9">
        <v>0</v>
      </c>
      <c r="P94" s="9">
        <v>0</v>
      </c>
      <c r="Q94" s="9">
        <v>0</v>
      </c>
      <c r="R94" s="9">
        <v>0</v>
      </c>
      <c r="S94" s="9">
        <v>0</v>
      </c>
      <c r="T94" s="9">
        <v>0</v>
      </c>
      <c r="U94" s="9">
        <v>0</v>
      </c>
      <c r="V94" s="9">
        <v>0</v>
      </c>
      <c r="W94" s="9">
        <v>0</v>
      </c>
      <c r="X94" s="9">
        <v>0</v>
      </c>
      <c r="Y94" s="9">
        <v>0</v>
      </c>
      <c r="Z94" s="9">
        <v>0</v>
      </c>
      <c r="AA94" s="9">
        <v>0</v>
      </c>
      <c r="AB94" s="9">
        <v>0</v>
      </c>
      <c r="AC94" s="9">
        <v>0</v>
      </c>
      <c r="AD94" s="9">
        <v>0</v>
      </c>
      <c r="AE94" s="9">
        <v>0</v>
      </c>
      <c r="AF94" s="9">
        <v>0</v>
      </c>
      <c r="AG94" s="9">
        <f t="shared" si="1"/>
        <v>0</v>
      </c>
    </row>
    <row r="95" spans="1:33" s="2" customFormat="1" ht="14.25" customHeight="1">
      <c r="A95" s="34"/>
      <c r="B95" s="38"/>
      <c r="C95" s="38"/>
      <c r="D95" s="38"/>
      <c r="E95" s="39"/>
      <c r="F95" s="40" t="s">
        <v>0</v>
      </c>
      <c r="G95" s="43"/>
      <c r="H95" s="44"/>
      <c r="I95" s="9">
        <v>0</v>
      </c>
      <c r="J95" s="9">
        <v>0</v>
      </c>
      <c r="K95" s="9">
        <v>0</v>
      </c>
      <c r="L95" s="9">
        <v>0</v>
      </c>
      <c r="M95" s="9">
        <v>0</v>
      </c>
      <c r="N95" s="9">
        <v>0</v>
      </c>
      <c r="O95" s="9">
        <v>0</v>
      </c>
      <c r="P95" s="9">
        <v>0</v>
      </c>
      <c r="Q95" s="9">
        <v>0</v>
      </c>
      <c r="R95" s="9">
        <v>0</v>
      </c>
      <c r="S95" s="9">
        <v>0</v>
      </c>
      <c r="T95" s="9">
        <v>0</v>
      </c>
      <c r="U95" s="9">
        <v>0</v>
      </c>
      <c r="V95" s="9">
        <v>0</v>
      </c>
      <c r="W95" s="9">
        <v>0</v>
      </c>
      <c r="X95" s="9">
        <v>0</v>
      </c>
      <c r="Y95" s="9">
        <v>0</v>
      </c>
      <c r="Z95" s="9">
        <v>0</v>
      </c>
      <c r="AA95" s="9">
        <v>0</v>
      </c>
      <c r="AB95" s="9">
        <v>0</v>
      </c>
      <c r="AC95" s="9">
        <v>0</v>
      </c>
      <c r="AD95" s="9">
        <v>0</v>
      </c>
      <c r="AE95" s="9">
        <v>0</v>
      </c>
      <c r="AF95" s="9">
        <v>0</v>
      </c>
      <c r="AG95" s="9">
        <f t="shared" si="1"/>
        <v>0</v>
      </c>
    </row>
    <row r="96" spans="1:33" s="2" customFormat="1" ht="14.25" customHeight="1">
      <c r="A96" s="8"/>
      <c r="B96" s="7"/>
      <c r="C96" s="7"/>
      <c r="D96" s="7"/>
      <c r="E96" s="7"/>
      <c r="F96" s="6"/>
      <c r="G96" s="6"/>
      <c r="I96" s="5"/>
      <c r="J96" s="5"/>
      <c r="K96" s="5"/>
      <c r="L96" s="5"/>
      <c r="M96" s="5"/>
      <c r="N96" s="5"/>
      <c r="O96" s="5"/>
      <c r="P96" s="5"/>
      <c r="Q96" s="5"/>
      <c r="R96" s="5"/>
      <c r="S96" s="5"/>
      <c r="T96" s="5"/>
      <c r="U96" s="5"/>
      <c r="V96" s="5"/>
      <c r="W96" s="5"/>
      <c r="X96" s="5"/>
      <c r="Y96" s="5"/>
      <c r="Z96" s="5"/>
      <c r="AA96" s="5"/>
      <c r="AB96" s="5"/>
      <c r="AC96" s="5"/>
      <c r="AD96" s="5"/>
      <c r="AE96" s="5"/>
      <c r="AF96" s="5"/>
      <c r="AG96" s="5"/>
    </row>
    <row r="97" spans="1:33" s="2" customFormat="1" ht="14.25" customHeight="1">
      <c r="A97" s="8"/>
      <c r="B97" s="7"/>
      <c r="C97" s="7"/>
      <c r="D97" s="7"/>
      <c r="E97" s="7"/>
      <c r="F97" s="6"/>
      <c r="G97" s="6"/>
      <c r="I97" s="5"/>
      <c r="J97" s="5"/>
      <c r="K97" s="5"/>
      <c r="L97" s="5"/>
      <c r="M97" s="5"/>
      <c r="N97" s="5"/>
      <c r="O97" s="5"/>
      <c r="P97" s="5"/>
      <c r="Q97" s="5"/>
      <c r="R97" s="5"/>
      <c r="S97" s="5"/>
      <c r="T97" s="5"/>
      <c r="U97" s="5"/>
      <c r="V97" s="5"/>
      <c r="W97" s="5"/>
      <c r="X97" s="5"/>
      <c r="Y97" s="5"/>
      <c r="Z97" s="5"/>
      <c r="AA97" s="5"/>
      <c r="AB97" s="5"/>
      <c r="AC97" s="5"/>
      <c r="AD97" s="5"/>
      <c r="AE97" s="5"/>
      <c r="AF97" s="5"/>
      <c r="AG97" s="5"/>
    </row>
    <row r="98" spans="1:33" s="2" customFormat="1" ht="14.25" customHeight="1">
      <c r="A98" s="8"/>
      <c r="B98" s="7"/>
      <c r="C98" s="7"/>
      <c r="D98" s="7"/>
      <c r="E98" s="7"/>
      <c r="F98" s="6"/>
      <c r="G98" s="6"/>
      <c r="I98" s="5"/>
      <c r="J98" s="5"/>
      <c r="K98" s="5"/>
      <c r="L98" s="5"/>
      <c r="M98" s="5"/>
      <c r="N98" s="5"/>
      <c r="O98" s="5"/>
      <c r="P98" s="5"/>
      <c r="Q98" s="5"/>
      <c r="R98" s="5"/>
      <c r="S98" s="5"/>
      <c r="T98" s="5"/>
      <c r="U98" s="5"/>
      <c r="V98" s="5"/>
      <c r="W98" s="5"/>
      <c r="X98" s="5"/>
      <c r="Y98" s="5"/>
      <c r="Z98" s="5"/>
      <c r="AA98" s="5"/>
      <c r="AB98" s="5"/>
      <c r="AC98" s="5"/>
      <c r="AD98" s="5"/>
      <c r="AE98" s="5"/>
      <c r="AF98" s="5"/>
      <c r="AG98" s="5"/>
    </row>
    <row r="99" spans="1:33" s="2" customFormat="1" ht="14.25" customHeight="1">
      <c r="A99" s="8"/>
      <c r="B99" s="7"/>
      <c r="C99" s="7"/>
      <c r="D99" s="7"/>
      <c r="E99" s="7"/>
      <c r="F99" s="6"/>
      <c r="G99" s="6"/>
      <c r="I99" s="5"/>
      <c r="J99" s="5"/>
      <c r="K99" s="5"/>
      <c r="L99" s="5"/>
      <c r="M99" s="5"/>
      <c r="N99" s="5"/>
      <c r="O99" s="5"/>
      <c r="P99" s="5"/>
      <c r="Q99" s="5"/>
      <c r="R99" s="5"/>
      <c r="S99" s="5"/>
      <c r="T99" s="5"/>
      <c r="U99" s="5"/>
      <c r="V99" s="5"/>
      <c r="W99" s="5"/>
      <c r="X99" s="5"/>
      <c r="Y99" s="5"/>
      <c r="Z99" s="5"/>
      <c r="AA99" s="5"/>
      <c r="AB99" s="5"/>
      <c r="AC99" s="5"/>
      <c r="AD99" s="5"/>
      <c r="AE99" s="5"/>
      <c r="AF99" s="5"/>
      <c r="AG99" s="5"/>
    </row>
    <row r="100" spans="1:33" ht="14.25" customHeight="1">
      <c r="A100" s="4"/>
      <c r="I100" s="3"/>
    </row>
  </sheetData>
  <mergeCells count="129">
    <mergeCell ref="P3:P4"/>
    <mergeCell ref="Q3:Q4"/>
    <mergeCell ref="R3:R4"/>
    <mergeCell ref="S3:S4"/>
    <mergeCell ref="A1:H2"/>
    <mergeCell ref="I3:I4"/>
    <mergeCell ref="J3:J4"/>
    <mergeCell ref="K3:K4"/>
    <mergeCell ref="L3:L4"/>
    <mergeCell ref="M3:M4"/>
    <mergeCell ref="AF3:AF4"/>
    <mergeCell ref="AG3:AG4"/>
    <mergeCell ref="A5:A51"/>
    <mergeCell ref="B5:C6"/>
    <mergeCell ref="D5:D6"/>
    <mergeCell ref="E5:G6"/>
    <mergeCell ref="C7:C50"/>
    <mergeCell ref="D7:D8"/>
    <mergeCell ref="E7:G8"/>
    <mergeCell ref="B8:B50"/>
    <mergeCell ref="Z3:Z4"/>
    <mergeCell ref="AA3:AA4"/>
    <mergeCell ref="AB3:AB4"/>
    <mergeCell ref="AC3:AC4"/>
    <mergeCell ref="AD3:AD4"/>
    <mergeCell ref="AE3:AE4"/>
    <mergeCell ref="T3:T4"/>
    <mergeCell ref="U3:U4"/>
    <mergeCell ref="V3:V4"/>
    <mergeCell ref="W3:W4"/>
    <mergeCell ref="X3:X4"/>
    <mergeCell ref="Y3:Y4"/>
    <mergeCell ref="N3:N4"/>
    <mergeCell ref="O3:O4"/>
    <mergeCell ref="D15:D16"/>
    <mergeCell ref="E15:G16"/>
    <mergeCell ref="D17:D18"/>
    <mergeCell ref="E17:G18"/>
    <mergeCell ref="D19:D20"/>
    <mergeCell ref="E19:G20"/>
    <mergeCell ref="D9:D10"/>
    <mergeCell ref="E9:G10"/>
    <mergeCell ref="D11:D12"/>
    <mergeCell ref="E11:G12"/>
    <mergeCell ref="D13:D14"/>
    <mergeCell ref="E13:G14"/>
    <mergeCell ref="D27:D28"/>
    <mergeCell ref="E27:G28"/>
    <mergeCell ref="D29:D30"/>
    <mergeCell ref="E29:G30"/>
    <mergeCell ref="D31:D32"/>
    <mergeCell ref="E31:G32"/>
    <mergeCell ref="D21:D22"/>
    <mergeCell ref="E21:G22"/>
    <mergeCell ref="D23:D24"/>
    <mergeCell ref="E23:G24"/>
    <mergeCell ref="D25:D26"/>
    <mergeCell ref="E25:G26"/>
    <mergeCell ref="D39:D40"/>
    <mergeCell ref="E39:G40"/>
    <mergeCell ref="D41:D42"/>
    <mergeCell ref="E41:G42"/>
    <mergeCell ref="D43:D44"/>
    <mergeCell ref="E43:G44"/>
    <mergeCell ref="D33:D34"/>
    <mergeCell ref="E33:G34"/>
    <mergeCell ref="D35:D36"/>
    <mergeCell ref="E35:G36"/>
    <mergeCell ref="D37:D38"/>
    <mergeCell ref="E37:G38"/>
    <mergeCell ref="C56:C57"/>
    <mergeCell ref="D56:G57"/>
    <mergeCell ref="C58:C59"/>
    <mergeCell ref="D45:D46"/>
    <mergeCell ref="E45:G46"/>
    <mergeCell ref="D47:D48"/>
    <mergeCell ref="E47:G48"/>
    <mergeCell ref="D49:G50"/>
    <mergeCell ref="B51:D51"/>
    <mergeCell ref="E51:G51"/>
    <mergeCell ref="C66:C67"/>
    <mergeCell ref="D66:G67"/>
    <mergeCell ref="C68:C69"/>
    <mergeCell ref="D68:G69"/>
    <mergeCell ref="C70:C71"/>
    <mergeCell ref="D70:G71"/>
    <mergeCell ref="D58:G59"/>
    <mergeCell ref="C60:C61"/>
    <mergeCell ref="D60:G61"/>
    <mergeCell ref="C62:C63"/>
    <mergeCell ref="D62:G63"/>
    <mergeCell ref="C64:C65"/>
    <mergeCell ref="D64:G65"/>
    <mergeCell ref="C78:C79"/>
    <mergeCell ref="D78:G79"/>
    <mergeCell ref="C80:C81"/>
    <mergeCell ref="D80:G81"/>
    <mergeCell ref="C82:C83"/>
    <mergeCell ref="D82:G83"/>
    <mergeCell ref="C72:C73"/>
    <mergeCell ref="D72:G73"/>
    <mergeCell ref="C74:C75"/>
    <mergeCell ref="D74:G75"/>
    <mergeCell ref="C76:C77"/>
    <mergeCell ref="D76:G77"/>
    <mergeCell ref="A92:A93"/>
    <mergeCell ref="B92:E93"/>
    <mergeCell ref="F92:H92"/>
    <mergeCell ref="F93:H93"/>
    <mergeCell ref="A94:A95"/>
    <mergeCell ref="B94:E95"/>
    <mergeCell ref="F94:H94"/>
    <mergeCell ref="F95:H95"/>
    <mergeCell ref="C84:C85"/>
    <mergeCell ref="D84:G85"/>
    <mergeCell ref="D86:G86"/>
    <mergeCell ref="C87:G88"/>
    <mergeCell ref="A89:A91"/>
    <mergeCell ref="B89:E91"/>
    <mergeCell ref="G89:H89"/>
    <mergeCell ref="G90:H90"/>
    <mergeCell ref="G91:H91"/>
    <mergeCell ref="A52:A88"/>
    <mergeCell ref="B52:B53"/>
    <mergeCell ref="C52:G53"/>
    <mergeCell ref="B54:B55"/>
    <mergeCell ref="C54:C55"/>
    <mergeCell ref="D54:G55"/>
    <mergeCell ref="B56:B88"/>
  </mergeCells>
  <phoneticPr fontId="1"/>
  <pageMargins left="0.78740157480314965" right="0.39370078740157483" top="0.78740157480314965" bottom="0.47244094488188981" header="0.51181102362204722" footer="0.51181102362204722"/>
  <pageSetup paperSize="9" scale="38" fitToWidth="0" orientation="landscape" r:id="rId1"/>
  <headerFooter alignWithMargins="0"/>
  <colBreaks count="1" manualBreakCount="1">
    <brk id="23" max="7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4ADB5-0BE1-425A-9989-3E19D9A2466E}">
  <sheetPr>
    <pageSetUpPr fitToPage="1"/>
  </sheetPr>
  <dimension ref="A1:AK100"/>
  <sheetViews>
    <sheetView showGridLines="0" view="pageBreakPreview" zoomScale="90" zoomScaleNormal="100" zoomScaleSheetLayoutView="90" workbookViewId="0">
      <selection activeCell="J10" sqref="J10"/>
    </sheetView>
  </sheetViews>
  <sheetFormatPr defaultColWidth="9" defaultRowHeight="14.25" customHeight="1"/>
  <cols>
    <col min="1" max="1" width="7.625" style="2" customWidth="1"/>
    <col min="2" max="3" width="7.625" style="1" customWidth="1"/>
    <col min="4" max="6" width="4.125" style="1" customWidth="1"/>
    <col min="7" max="7" width="11.125" style="1" customWidth="1"/>
    <col min="8" max="36" width="13.375" style="1" customWidth="1"/>
    <col min="37" max="16384" width="9" style="1"/>
  </cols>
  <sheetData>
    <row r="1" spans="1:37" s="2" customFormat="1" ht="13.5" customHeight="1">
      <c r="A1" s="81" t="s">
        <v>133</v>
      </c>
      <c r="B1" s="81"/>
      <c r="C1" s="81"/>
      <c r="D1" s="81"/>
      <c r="E1" s="81"/>
      <c r="F1" s="81"/>
      <c r="G1" s="81"/>
      <c r="H1" s="81"/>
      <c r="AK1" s="2" t="s">
        <v>118</v>
      </c>
    </row>
    <row r="2" spans="1:37" s="2" customFormat="1" ht="13.5" customHeight="1">
      <c r="A2" s="82"/>
      <c r="B2" s="82"/>
      <c r="C2" s="82"/>
      <c r="D2" s="82"/>
      <c r="E2" s="82"/>
      <c r="F2" s="82"/>
      <c r="G2" s="82"/>
      <c r="H2" s="82"/>
      <c r="AH2" s="25" t="s">
        <v>117</v>
      </c>
    </row>
    <row r="3" spans="1:37" s="2" customFormat="1" ht="14.25" customHeight="1">
      <c r="A3" s="24"/>
      <c r="B3" s="23"/>
      <c r="C3" s="23"/>
      <c r="D3" s="23"/>
      <c r="E3" s="23"/>
      <c r="F3" s="23"/>
      <c r="G3" s="23"/>
      <c r="H3" s="22" t="s">
        <v>116</v>
      </c>
      <c r="I3" s="71" t="s">
        <v>132</v>
      </c>
      <c r="J3" s="71" t="s">
        <v>131</v>
      </c>
      <c r="K3" s="71" t="s">
        <v>113</v>
      </c>
      <c r="L3" s="71" t="s">
        <v>130</v>
      </c>
      <c r="M3" s="71" t="s">
        <v>111</v>
      </c>
      <c r="N3" s="71" t="s">
        <v>129</v>
      </c>
      <c r="O3" s="71" t="s">
        <v>107</v>
      </c>
      <c r="P3" s="71" t="s">
        <v>106</v>
      </c>
      <c r="Q3" s="71" t="s">
        <v>105</v>
      </c>
      <c r="R3" s="71" t="s">
        <v>128</v>
      </c>
      <c r="S3" s="71" t="s">
        <v>103</v>
      </c>
      <c r="T3" s="71" t="s">
        <v>102</v>
      </c>
      <c r="U3" s="71" t="s">
        <v>101</v>
      </c>
      <c r="V3" s="71" t="s">
        <v>100</v>
      </c>
      <c r="W3" s="71" t="s">
        <v>99</v>
      </c>
      <c r="X3" s="71" t="s">
        <v>98</v>
      </c>
      <c r="Y3" s="71" t="s">
        <v>127</v>
      </c>
      <c r="Z3" s="71" t="s">
        <v>96</v>
      </c>
      <c r="AA3" s="71" t="s">
        <v>126</v>
      </c>
      <c r="AB3" s="71" t="s">
        <v>184</v>
      </c>
      <c r="AC3" s="71" t="s">
        <v>185</v>
      </c>
      <c r="AD3" s="71" t="s">
        <v>186</v>
      </c>
      <c r="AE3" s="71" t="s">
        <v>187</v>
      </c>
      <c r="AF3" s="71" t="s">
        <v>188</v>
      </c>
      <c r="AG3" s="71" t="s">
        <v>125</v>
      </c>
      <c r="AH3" s="71" t="s">
        <v>95</v>
      </c>
    </row>
    <row r="4" spans="1:37" s="2" customFormat="1" ht="14.25" customHeight="1">
      <c r="A4" s="20" t="s">
        <v>94</v>
      </c>
      <c r="B4" s="19"/>
      <c r="C4" s="19"/>
      <c r="D4" s="19"/>
      <c r="H4" s="10"/>
      <c r="I4" s="72"/>
      <c r="J4" s="72"/>
      <c r="K4" s="72"/>
      <c r="L4" s="72"/>
      <c r="M4" s="72"/>
      <c r="N4" s="72"/>
      <c r="O4" s="72"/>
      <c r="P4" s="72"/>
      <c r="Q4" s="72"/>
      <c r="R4" s="72"/>
      <c r="S4" s="72"/>
      <c r="T4" s="72"/>
      <c r="U4" s="72"/>
      <c r="V4" s="72"/>
      <c r="W4" s="72"/>
      <c r="X4" s="72"/>
      <c r="Y4" s="72"/>
      <c r="Z4" s="72"/>
      <c r="AA4" s="72"/>
      <c r="AB4" s="72"/>
      <c r="AC4" s="72"/>
      <c r="AD4" s="72"/>
      <c r="AE4" s="72"/>
      <c r="AF4" s="72"/>
      <c r="AG4" s="72"/>
      <c r="AH4" s="72"/>
    </row>
    <row r="5" spans="1:37" s="2" customFormat="1" ht="14.25" customHeight="1">
      <c r="A5" s="54" t="s">
        <v>93</v>
      </c>
      <c r="B5" s="73" t="s">
        <v>92</v>
      </c>
      <c r="C5" s="74"/>
      <c r="D5" s="33" t="s">
        <v>11</v>
      </c>
      <c r="E5" s="35" t="s">
        <v>91</v>
      </c>
      <c r="F5" s="36"/>
      <c r="G5" s="45"/>
      <c r="H5" s="17" t="s">
        <v>15</v>
      </c>
      <c r="I5" s="9">
        <v>7029</v>
      </c>
      <c r="J5" s="9">
        <v>845</v>
      </c>
      <c r="K5" s="9">
        <v>0</v>
      </c>
      <c r="L5" s="9">
        <v>20937</v>
      </c>
      <c r="M5" s="9">
        <v>263</v>
      </c>
      <c r="N5" s="9">
        <v>0</v>
      </c>
      <c r="O5" s="9">
        <v>6753</v>
      </c>
      <c r="P5" s="9">
        <v>0</v>
      </c>
      <c r="Q5" s="9">
        <v>843</v>
      </c>
      <c r="R5" s="9">
        <v>0</v>
      </c>
      <c r="S5" s="9">
        <v>0</v>
      </c>
      <c r="T5" s="9">
        <v>0</v>
      </c>
      <c r="U5" s="9">
        <v>0</v>
      </c>
      <c r="V5" s="9">
        <v>2926</v>
      </c>
      <c r="W5" s="9">
        <v>0</v>
      </c>
      <c r="X5" s="9">
        <v>0</v>
      </c>
      <c r="Y5" s="9">
        <v>41571</v>
      </c>
      <c r="Z5" s="9">
        <v>0</v>
      </c>
      <c r="AA5" s="9">
        <v>40540</v>
      </c>
      <c r="AB5" s="9">
        <v>15922</v>
      </c>
      <c r="AC5" s="9">
        <v>0</v>
      </c>
      <c r="AD5" s="9">
        <v>0</v>
      </c>
      <c r="AE5" s="9">
        <v>0</v>
      </c>
      <c r="AF5" s="9">
        <v>0</v>
      </c>
      <c r="AG5" s="9">
        <v>0</v>
      </c>
      <c r="AH5" s="9">
        <f>SUM(I5:AG5)</f>
        <v>137629</v>
      </c>
    </row>
    <row r="6" spans="1:37" s="2" customFormat="1" ht="14.25" customHeight="1">
      <c r="A6" s="54"/>
      <c r="B6" s="75"/>
      <c r="C6" s="76"/>
      <c r="D6" s="34"/>
      <c r="E6" s="38"/>
      <c r="F6" s="38"/>
      <c r="G6" s="42"/>
      <c r="H6" s="14" t="s">
        <v>14</v>
      </c>
      <c r="I6" s="9">
        <v>7029</v>
      </c>
      <c r="J6" s="9">
        <v>845</v>
      </c>
      <c r="K6" s="9">
        <v>0</v>
      </c>
      <c r="L6" s="9">
        <v>20937</v>
      </c>
      <c r="M6" s="9">
        <v>263</v>
      </c>
      <c r="N6" s="9">
        <v>0</v>
      </c>
      <c r="O6" s="9">
        <v>6753</v>
      </c>
      <c r="P6" s="9">
        <v>0</v>
      </c>
      <c r="Q6" s="9">
        <v>843</v>
      </c>
      <c r="R6" s="9">
        <v>0</v>
      </c>
      <c r="S6" s="9">
        <v>0</v>
      </c>
      <c r="T6" s="9">
        <v>0</v>
      </c>
      <c r="U6" s="9">
        <v>0</v>
      </c>
      <c r="V6" s="9">
        <v>2926</v>
      </c>
      <c r="W6" s="9">
        <v>0</v>
      </c>
      <c r="X6" s="9">
        <v>0</v>
      </c>
      <c r="Y6" s="9">
        <v>0</v>
      </c>
      <c r="Z6" s="9">
        <v>0</v>
      </c>
      <c r="AA6" s="9">
        <v>40540</v>
      </c>
      <c r="AB6" s="9">
        <v>15922</v>
      </c>
      <c r="AC6" s="9">
        <v>0</v>
      </c>
      <c r="AD6" s="9">
        <v>0</v>
      </c>
      <c r="AE6" s="9">
        <v>0</v>
      </c>
      <c r="AF6" s="9">
        <v>0</v>
      </c>
      <c r="AG6" s="9">
        <v>0</v>
      </c>
      <c r="AH6" s="9">
        <f t="shared" ref="AH6:AH89" si="0">SUM(I6:AG6)</f>
        <v>96058</v>
      </c>
    </row>
    <row r="7" spans="1:37" s="2" customFormat="1" ht="14.25" customHeight="1">
      <c r="A7" s="54"/>
      <c r="B7" s="16" t="s">
        <v>48</v>
      </c>
      <c r="C7" s="77" t="s">
        <v>90</v>
      </c>
      <c r="D7" s="33" t="s">
        <v>11</v>
      </c>
      <c r="E7" s="36" t="s">
        <v>89</v>
      </c>
      <c r="F7" s="36"/>
      <c r="G7" s="45"/>
      <c r="H7" s="14" t="s">
        <v>15</v>
      </c>
      <c r="I7" s="9">
        <v>848</v>
      </c>
      <c r="J7" s="9">
        <v>17155</v>
      </c>
      <c r="K7" s="9">
        <v>0</v>
      </c>
      <c r="L7" s="9">
        <v>2486</v>
      </c>
      <c r="M7" s="9">
        <v>0</v>
      </c>
      <c r="N7" s="9">
        <v>6882</v>
      </c>
      <c r="O7" s="9">
        <v>0</v>
      </c>
      <c r="P7" s="9">
        <v>0</v>
      </c>
      <c r="Q7" s="9">
        <v>0</v>
      </c>
      <c r="R7" s="9">
        <v>0</v>
      </c>
      <c r="S7" s="9">
        <v>117</v>
      </c>
      <c r="T7" s="9">
        <v>0</v>
      </c>
      <c r="U7" s="9">
        <v>0</v>
      </c>
      <c r="V7" s="9">
        <v>0</v>
      </c>
      <c r="W7" s="9">
        <v>0</v>
      </c>
      <c r="X7" s="9">
        <v>0</v>
      </c>
      <c r="Y7" s="9">
        <v>0</v>
      </c>
      <c r="Z7" s="9">
        <v>0</v>
      </c>
      <c r="AA7" s="9">
        <v>0</v>
      </c>
      <c r="AB7" s="9">
        <v>0</v>
      </c>
      <c r="AC7" s="9">
        <v>0</v>
      </c>
      <c r="AD7" s="9">
        <v>0</v>
      </c>
      <c r="AE7" s="9">
        <v>0</v>
      </c>
      <c r="AF7" s="9">
        <v>0</v>
      </c>
      <c r="AG7" s="9">
        <v>0</v>
      </c>
      <c r="AH7" s="9">
        <f t="shared" si="0"/>
        <v>27488</v>
      </c>
    </row>
    <row r="8" spans="1:37" s="2" customFormat="1" ht="14.25" customHeight="1">
      <c r="A8" s="54"/>
      <c r="B8" s="54" t="s">
        <v>88</v>
      </c>
      <c r="C8" s="78"/>
      <c r="D8" s="34"/>
      <c r="E8" s="38"/>
      <c r="F8" s="38"/>
      <c r="G8" s="42"/>
      <c r="H8" s="14" t="s">
        <v>14</v>
      </c>
      <c r="I8" s="9">
        <v>848</v>
      </c>
      <c r="J8" s="9">
        <v>17155</v>
      </c>
      <c r="K8" s="9">
        <v>0</v>
      </c>
      <c r="L8" s="9">
        <v>2486</v>
      </c>
      <c r="M8" s="9">
        <v>0</v>
      </c>
      <c r="N8" s="9">
        <v>6882</v>
      </c>
      <c r="O8" s="9">
        <v>0</v>
      </c>
      <c r="P8" s="9">
        <v>0</v>
      </c>
      <c r="Q8" s="9">
        <v>0</v>
      </c>
      <c r="R8" s="9">
        <v>0</v>
      </c>
      <c r="S8" s="9">
        <v>117</v>
      </c>
      <c r="T8" s="9">
        <v>0</v>
      </c>
      <c r="U8" s="9">
        <v>0</v>
      </c>
      <c r="V8" s="9">
        <v>0</v>
      </c>
      <c r="W8" s="9">
        <v>0</v>
      </c>
      <c r="X8" s="9">
        <v>0</v>
      </c>
      <c r="Y8" s="9">
        <v>0</v>
      </c>
      <c r="Z8" s="9">
        <v>0</v>
      </c>
      <c r="AA8" s="9">
        <v>0</v>
      </c>
      <c r="AB8" s="9">
        <v>0</v>
      </c>
      <c r="AC8" s="9">
        <v>0</v>
      </c>
      <c r="AD8" s="9">
        <v>0</v>
      </c>
      <c r="AE8" s="9">
        <v>0</v>
      </c>
      <c r="AF8" s="9">
        <v>0</v>
      </c>
      <c r="AG8" s="9">
        <v>0</v>
      </c>
      <c r="AH8" s="9">
        <f t="shared" si="0"/>
        <v>27488</v>
      </c>
    </row>
    <row r="9" spans="1:37" s="2" customFormat="1" ht="14.25" customHeight="1">
      <c r="A9" s="54"/>
      <c r="B9" s="54"/>
      <c r="C9" s="78"/>
      <c r="D9" s="33" t="s">
        <v>9</v>
      </c>
      <c r="E9" s="35" t="s">
        <v>87</v>
      </c>
      <c r="F9" s="36"/>
      <c r="G9" s="45"/>
      <c r="H9" s="14" t="s">
        <v>15</v>
      </c>
      <c r="I9" s="9">
        <v>413</v>
      </c>
      <c r="J9" s="9">
        <v>0</v>
      </c>
      <c r="K9" s="9">
        <v>0</v>
      </c>
      <c r="L9" s="9">
        <v>415</v>
      </c>
      <c r="M9" s="9">
        <v>0</v>
      </c>
      <c r="N9" s="9">
        <v>320</v>
      </c>
      <c r="O9" s="9">
        <v>0</v>
      </c>
      <c r="P9" s="9">
        <v>0</v>
      </c>
      <c r="Q9" s="9">
        <v>0</v>
      </c>
      <c r="R9" s="9">
        <v>3593</v>
      </c>
      <c r="S9" s="9">
        <v>7</v>
      </c>
      <c r="T9" s="9">
        <v>0</v>
      </c>
      <c r="U9" s="9">
        <v>0</v>
      </c>
      <c r="V9" s="9">
        <v>8</v>
      </c>
      <c r="W9" s="9">
        <v>0</v>
      </c>
      <c r="X9" s="9">
        <v>0</v>
      </c>
      <c r="Y9" s="9">
        <v>0</v>
      </c>
      <c r="Z9" s="9">
        <v>0</v>
      </c>
      <c r="AA9" s="9">
        <v>0</v>
      </c>
      <c r="AB9" s="9">
        <v>0</v>
      </c>
      <c r="AC9" s="9">
        <v>0</v>
      </c>
      <c r="AD9" s="9">
        <v>0</v>
      </c>
      <c r="AE9" s="9">
        <v>0</v>
      </c>
      <c r="AF9" s="9">
        <v>0</v>
      </c>
      <c r="AG9" s="9">
        <v>0</v>
      </c>
      <c r="AH9" s="9">
        <f t="shared" si="0"/>
        <v>4756</v>
      </c>
    </row>
    <row r="10" spans="1:37" s="2" customFormat="1" ht="14.25" customHeight="1">
      <c r="A10" s="54"/>
      <c r="B10" s="54"/>
      <c r="C10" s="78"/>
      <c r="D10" s="34"/>
      <c r="E10" s="38"/>
      <c r="F10" s="38"/>
      <c r="G10" s="42"/>
      <c r="H10" s="14" t="s">
        <v>14</v>
      </c>
      <c r="I10" s="9">
        <v>413</v>
      </c>
      <c r="J10" s="9">
        <v>0</v>
      </c>
      <c r="K10" s="9">
        <v>0</v>
      </c>
      <c r="L10" s="9">
        <v>415</v>
      </c>
      <c r="M10" s="9">
        <v>0</v>
      </c>
      <c r="N10" s="9">
        <v>320</v>
      </c>
      <c r="O10" s="9">
        <v>0</v>
      </c>
      <c r="P10" s="9">
        <v>0</v>
      </c>
      <c r="Q10" s="9">
        <v>0</v>
      </c>
      <c r="R10" s="9">
        <v>3593</v>
      </c>
      <c r="S10" s="9">
        <v>7</v>
      </c>
      <c r="T10" s="9">
        <v>0</v>
      </c>
      <c r="U10" s="9">
        <v>0</v>
      </c>
      <c r="V10" s="9">
        <v>8</v>
      </c>
      <c r="W10" s="9">
        <v>0</v>
      </c>
      <c r="X10" s="9">
        <v>0</v>
      </c>
      <c r="Y10" s="9">
        <v>0</v>
      </c>
      <c r="Z10" s="9">
        <v>0</v>
      </c>
      <c r="AA10" s="9">
        <v>0</v>
      </c>
      <c r="AB10" s="9">
        <v>0</v>
      </c>
      <c r="AC10" s="9">
        <v>0</v>
      </c>
      <c r="AD10" s="9">
        <v>0</v>
      </c>
      <c r="AE10" s="9">
        <v>0</v>
      </c>
      <c r="AF10" s="9">
        <v>0</v>
      </c>
      <c r="AG10" s="9">
        <v>0</v>
      </c>
      <c r="AH10" s="9">
        <f t="shared" si="0"/>
        <v>4756</v>
      </c>
    </row>
    <row r="11" spans="1:37" s="2" customFormat="1" ht="14.25" customHeight="1">
      <c r="A11" s="54"/>
      <c r="B11" s="54"/>
      <c r="C11" s="78"/>
      <c r="D11" s="33" t="s">
        <v>7</v>
      </c>
      <c r="E11" s="36" t="s">
        <v>86</v>
      </c>
      <c r="F11" s="36"/>
      <c r="G11" s="45"/>
      <c r="H11" s="14" t="s">
        <v>15</v>
      </c>
      <c r="I11" s="9">
        <v>0</v>
      </c>
      <c r="J11" s="9">
        <v>3914</v>
      </c>
      <c r="K11" s="9">
        <v>0</v>
      </c>
      <c r="L11" s="9">
        <v>0</v>
      </c>
      <c r="M11" s="9">
        <v>0</v>
      </c>
      <c r="N11" s="9">
        <v>0</v>
      </c>
      <c r="O11" s="9">
        <v>0</v>
      </c>
      <c r="P11" s="9">
        <v>0</v>
      </c>
      <c r="Q11" s="9">
        <v>0</v>
      </c>
      <c r="R11" s="9">
        <v>0</v>
      </c>
      <c r="S11" s="9">
        <v>0</v>
      </c>
      <c r="T11" s="9">
        <v>0</v>
      </c>
      <c r="U11" s="9">
        <v>0</v>
      </c>
      <c r="V11" s="9">
        <v>30840</v>
      </c>
      <c r="W11" s="9">
        <v>5521</v>
      </c>
      <c r="X11" s="9">
        <v>0</v>
      </c>
      <c r="Y11" s="9">
        <v>0</v>
      </c>
      <c r="Z11" s="9">
        <v>0</v>
      </c>
      <c r="AA11" s="9">
        <v>22846</v>
      </c>
      <c r="AB11" s="9">
        <v>0</v>
      </c>
      <c r="AC11" s="9">
        <v>0</v>
      </c>
      <c r="AD11" s="9">
        <v>0</v>
      </c>
      <c r="AE11" s="9">
        <v>0</v>
      </c>
      <c r="AF11" s="9">
        <v>0</v>
      </c>
      <c r="AG11" s="9">
        <v>0</v>
      </c>
      <c r="AH11" s="9">
        <f t="shared" si="0"/>
        <v>63121</v>
      </c>
    </row>
    <row r="12" spans="1:37" s="2" customFormat="1" ht="14.25" customHeight="1">
      <c r="A12" s="54"/>
      <c r="B12" s="54"/>
      <c r="C12" s="78"/>
      <c r="D12" s="34"/>
      <c r="E12" s="38"/>
      <c r="F12" s="38"/>
      <c r="G12" s="42"/>
      <c r="H12" s="14" t="s">
        <v>14</v>
      </c>
      <c r="I12" s="9">
        <v>0</v>
      </c>
      <c r="J12" s="9">
        <v>3914</v>
      </c>
      <c r="K12" s="9">
        <v>0</v>
      </c>
      <c r="L12" s="9">
        <v>0</v>
      </c>
      <c r="M12" s="9">
        <v>0</v>
      </c>
      <c r="N12" s="9">
        <v>0</v>
      </c>
      <c r="O12" s="9">
        <v>0</v>
      </c>
      <c r="P12" s="9">
        <v>0</v>
      </c>
      <c r="Q12" s="9">
        <v>0</v>
      </c>
      <c r="R12" s="9">
        <v>0</v>
      </c>
      <c r="S12" s="9">
        <v>0</v>
      </c>
      <c r="T12" s="9">
        <v>0</v>
      </c>
      <c r="U12" s="9">
        <v>0</v>
      </c>
      <c r="V12" s="9">
        <v>30840</v>
      </c>
      <c r="W12" s="9">
        <v>5521</v>
      </c>
      <c r="X12" s="9">
        <v>0</v>
      </c>
      <c r="Y12" s="9">
        <v>0</v>
      </c>
      <c r="Z12" s="9">
        <v>0</v>
      </c>
      <c r="AA12" s="9">
        <v>22846</v>
      </c>
      <c r="AB12" s="9">
        <v>0</v>
      </c>
      <c r="AC12" s="9">
        <v>0</v>
      </c>
      <c r="AD12" s="9">
        <v>0</v>
      </c>
      <c r="AE12" s="9">
        <v>0</v>
      </c>
      <c r="AF12" s="9">
        <v>0</v>
      </c>
      <c r="AG12" s="9">
        <v>0</v>
      </c>
      <c r="AH12" s="9">
        <f t="shared" si="0"/>
        <v>63121</v>
      </c>
    </row>
    <row r="13" spans="1:37" s="2" customFormat="1" ht="14.25" customHeight="1">
      <c r="A13" s="54"/>
      <c r="B13" s="54"/>
      <c r="C13" s="78"/>
      <c r="D13" s="33" t="s">
        <v>43</v>
      </c>
      <c r="E13" s="35" t="s">
        <v>85</v>
      </c>
      <c r="F13" s="35"/>
      <c r="G13" s="45"/>
      <c r="H13" s="14" t="s">
        <v>15</v>
      </c>
      <c r="I13" s="9">
        <v>0</v>
      </c>
      <c r="J13" s="9">
        <v>0</v>
      </c>
      <c r="K13" s="9">
        <v>0</v>
      </c>
      <c r="L13" s="9">
        <v>0</v>
      </c>
      <c r="M13" s="9">
        <v>0</v>
      </c>
      <c r="N13" s="9">
        <v>0</v>
      </c>
      <c r="O13" s="9">
        <v>0</v>
      </c>
      <c r="P13" s="9">
        <v>0</v>
      </c>
      <c r="Q13" s="9">
        <v>0</v>
      </c>
      <c r="R13" s="9">
        <v>0</v>
      </c>
      <c r="S13" s="9">
        <v>0</v>
      </c>
      <c r="T13" s="9">
        <v>0</v>
      </c>
      <c r="U13" s="9">
        <v>0</v>
      </c>
      <c r="V13" s="9">
        <v>0</v>
      </c>
      <c r="W13" s="9">
        <v>0</v>
      </c>
      <c r="X13" s="9">
        <v>0</v>
      </c>
      <c r="Y13" s="9">
        <v>0</v>
      </c>
      <c r="Z13" s="9">
        <v>0</v>
      </c>
      <c r="AA13" s="9">
        <v>0</v>
      </c>
      <c r="AB13" s="9">
        <v>0</v>
      </c>
      <c r="AC13" s="9">
        <v>0</v>
      </c>
      <c r="AD13" s="9">
        <v>0</v>
      </c>
      <c r="AE13" s="9">
        <v>0</v>
      </c>
      <c r="AF13" s="9">
        <v>0</v>
      </c>
      <c r="AG13" s="9">
        <v>0</v>
      </c>
      <c r="AH13" s="9">
        <f t="shared" si="0"/>
        <v>0</v>
      </c>
    </row>
    <row r="14" spans="1:37" s="2" customFormat="1" ht="14.25" customHeight="1">
      <c r="A14" s="54"/>
      <c r="B14" s="54"/>
      <c r="C14" s="78"/>
      <c r="D14" s="34"/>
      <c r="E14" s="70"/>
      <c r="F14" s="70"/>
      <c r="G14" s="42"/>
      <c r="H14" s="14" t="s">
        <v>14</v>
      </c>
      <c r="I14" s="9">
        <v>0</v>
      </c>
      <c r="J14" s="9">
        <v>0</v>
      </c>
      <c r="K14" s="9">
        <v>0</v>
      </c>
      <c r="L14" s="9">
        <v>0</v>
      </c>
      <c r="M14" s="9">
        <v>0</v>
      </c>
      <c r="N14" s="9">
        <v>0</v>
      </c>
      <c r="O14" s="9">
        <v>0</v>
      </c>
      <c r="P14" s="9">
        <v>0</v>
      </c>
      <c r="Q14" s="9">
        <v>0</v>
      </c>
      <c r="R14" s="9">
        <v>0</v>
      </c>
      <c r="S14" s="9">
        <v>0</v>
      </c>
      <c r="T14" s="9">
        <v>0</v>
      </c>
      <c r="U14" s="9">
        <v>0</v>
      </c>
      <c r="V14" s="9">
        <v>0</v>
      </c>
      <c r="W14" s="9">
        <v>0</v>
      </c>
      <c r="X14" s="9">
        <v>0</v>
      </c>
      <c r="Y14" s="9">
        <v>0</v>
      </c>
      <c r="Z14" s="9">
        <v>0</v>
      </c>
      <c r="AA14" s="9">
        <v>0</v>
      </c>
      <c r="AB14" s="9">
        <v>0</v>
      </c>
      <c r="AC14" s="9">
        <v>0</v>
      </c>
      <c r="AD14" s="9">
        <v>0</v>
      </c>
      <c r="AE14" s="9">
        <v>0</v>
      </c>
      <c r="AF14" s="9">
        <v>0</v>
      </c>
      <c r="AG14" s="9">
        <v>0</v>
      </c>
      <c r="AH14" s="9">
        <f t="shared" si="0"/>
        <v>0</v>
      </c>
    </row>
    <row r="15" spans="1:37" s="2" customFormat="1" ht="14.25" customHeight="1">
      <c r="A15" s="54"/>
      <c r="B15" s="54"/>
      <c r="C15" s="78"/>
      <c r="D15" s="33" t="s">
        <v>84</v>
      </c>
      <c r="E15" s="35" t="s">
        <v>83</v>
      </c>
      <c r="F15" s="36"/>
      <c r="G15" s="45"/>
      <c r="H15" s="14" t="s">
        <v>15</v>
      </c>
      <c r="I15" s="9">
        <v>0</v>
      </c>
      <c r="J15" s="9">
        <v>0</v>
      </c>
      <c r="K15" s="9">
        <v>118320</v>
      </c>
      <c r="L15" s="9">
        <v>0</v>
      </c>
      <c r="M15" s="9">
        <v>0</v>
      </c>
      <c r="N15" s="9">
        <v>164369</v>
      </c>
      <c r="O15" s="9">
        <v>0</v>
      </c>
      <c r="P15" s="9">
        <v>0</v>
      </c>
      <c r="Q15" s="9">
        <v>0</v>
      </c>
      <c r="R15" s="9">
        <v>0</v>
      </c>
      <c r="S15" s="9">
        <v>0</v>
      </c>
      <c r="T15" s="9">
        <v>172076</v>
      </c>
      <c r="U15" s="9">
        <v>0</v>
      </c>
      <c r="V15" s="9">
        <v>88201</v>
      </c>
      <c r="W15" s="9">
        <v>0</v>
      </c>
      <c r="X15" s="9">
        <v>0</v>
      </c>
      <c r="Y15" s="9">
        <v>57263</v>
      </c>
      <c r="Z15" s="9">
        <v>0</v>
      </c>
      <c r="AA15" s="9">
        <v>0</v>
      </c>
      <c r="AB15" s="9">
        <v>0</v>
      </c>
      <c r="AC15" s="9">
        <v>37786</v>
      </c>
      <c r="AD15" s="9">
        <v>24478</v>
      </c>
      <c r="AE15" s="9">
        <v>0</v>
      </c>
      <c r="AF15" s="9">
        <v>56910</v>
      </c>
      <c r="AG15" s="9">
        <v>106522</v>
      </c>
      <c r="AH15" s="9">
        <f t="shared" si="0"/>
        <v>825925</v>
      </c>
    </row>
    <row r="16" spans="1:37" s="2" customFormat="1" ht="14.25" customHeight="1">
      <c r="A16" s="54"/>
      <c r="B16" s="54"/>
      <c r="C16" s="78"/>
      <c r="D16" s="34"/>
      <c r="E16" s="38"/>
      <c r="F16" s="38"/>
      <c r="G16" s="42"/>
      <c r="H16" s="14" t="s">
        <v>14</v>
      </c>
      <c r="I16" s="9">
        <v>0</v>
      </c>
      <c r="J16" s="9">
        <v>0</v>
      </c>
      <c r="K16" s="9">
        <v>118320</v>
      </c>
      <c r="L16" s="9">
        <v>0</v>
      </c>
      <c r="M16" s="9">
        <v>0</v>
      </c>
      <c r="N16" s="9">
        <v>164369</v>
      </c>
      <c r="O16" s="9">
        <v>0</v>
      </c>
      <c r="P16" s="9">
        <v>0</v>
      </c>
      <c r="Q16" s="9">
        <v>0</v>
      </c>
      <c r="R16" s="9">
        <v>0</v>
      </c>
      <c r="S16" s="9">
        <v>0</v>
      </c>
      <c r="T16" s="9">
        <v>172076</v>
      </c>
      <c r="U16" s="9">
        <v>0</v>
      </c>
      <c r="V16" s="9">
        <v>88201</v>
      </c>
      <c r="W16" s="9">
        <v>0</v>
      </c>
      <c r="X16" s="9">
        <v>0</v>
      </c>
      <c r="Y16" s="9">
        <v>57263</v>
      </c>
      <c r="Z16" s="9">
        <v>0</v>
      </c>
      <c r="AA16" s="9">
        <v>0</v>
      </c>
      <c r="AB16" s="9">
        <v>0</v>
      </c>
      <c r="AC16" s="9">
        <v>37786</v>
      </c>
      <c r="AD16" s="9">
        <v>24478</v>
      </c>
      <c r="AE16" s="9">
        <v>0</v>
      </c>
      <c r="AF16" s="9">
        <v>56910</v>
      </c>
      <c r="AG16" s="9">
        <v>106522</v>
      </c>
      <c r="AH16" s="9">
        <f t="shared" si="0"/>
        <v>825925</v>
      </c>
    </row>
    <row r="17" spans="1:34" s="2" customFormat="1" ht="14.25" customHeight="1">
      <c r="A17" s="54"/>
      <c r="B17" s="54"/>
      <c r="C17" s="78"/>
      <c r="D17" s="33" t="s">
        <v>82</v>
      </c>
      <c r="E17" s="35" t="s">
        <v>81</v>
      </c>
      <c r="F17" s="36"/>
      <c r="G17" s="45"/>
      <c r="H17" s="14" t="s">
        <v>15</v>
      </c>
      <c r="I17" s="9">
        <v>0</v>
      </c>
      <c r="J17" s="9">
        <v>0</v>
      </c>
      <c r="K17" s="9">
        <v>0</v>
      </c>
      <c r="L17" s="9">
        <v>0</v>
      </c>
      <c r="M17" s="9">
        <v>0</v>
      </c>
      <c r="N17" s="9">
        <v>0</v>
      </c>
      <c r="O17" s="9">
        <v>0</v>
      </c>
      <c r="P17" s="9">
        <v>0</v>
      </c>
      <c r="Q17" s="9">
        <v>0</v>
      </c>
      <c r="R17" s="9">
        <v>0</v>
      </c>
      <c r="S17" s="9">
        <v>0</v>
      </c>
      <c r="T17" s="9">
        <v>0</v>
      </c>
      <c r="U17" s="9">
        <v>0</v>
      </c>
      <c r="V17" s="9">
        <v>0</v>
      </c>
      <c r="W17" s="9">
        <v>0</v>
      </c>
      <c r="X17" s="9">
        <v>0</v>
      </c>
      <c r="Y17" s="9">
        <v>307</v>
      </c>
      <c r="Z17" s="9">
        <v>0</v>
      </c>
      <c r="AA17" s="9">
        <v>0</v>
      </c>
      <c r="AB17" s="9">
        <v>0</v>
      </c>
      <c r="AC17" s="9">
        <v>0</v>
      </c>
      <c r="AD17" s="9">
        <v>0</v>
      </c>
      <c r="AE17" s="9">
        <v>0</v>
      </c>
      <c r="AF17" s="9">
        <v>419</v>
      </c>
      <c r="AG17" s="9">
        <v>0</v>
      </c>
      <c r="AH17" s="9">
        <f t="shared" si="0"/>
        <v>726</v>
      </c>
    </row>
    <row r="18" spans="1:34" s="2" customFormat="1" ht="14.25" customHeight="1">
      <c r="A18" s="54"/>
      <c r="B18" s="54"/>
      <c r="C18" s="78"/>
      <c r="D18" s="34"/>
      <c r="E18" s="38"/>
      <c r="F18" s="38"/>
      <c r="G18" s="42"/>
      <c r="H18" s="14" t="s">
        <v>14</v>
      </c>
      <c r="I18" s="9">
        <v>0</v>
      </c>
      <c r="J18" s="9">
        <v>0</v>
      </c>
      <c r="K18" s="9">
        <v>0</v>
      </c>
      <c r="L18" s="9">
        <v>0</v>
      </c>
      <c r="M18" s="9">
        <v>0</v>
      </c>
      <c r="N18" s="9">
        <v>0</v>
      </c>
      <c r="O18" s="9">
        <v>0</v>
      </c>
      <c r="P18" s="9">
        <v>0</v>
      </c>
      <c r="Q18" s="9">
        <v>0</v>
      </c>
      <c r="R18" s="9">
        <v>0</v>
      </c>
      <c r="S18" s="9">
        <v>0</v>
      </c>
      <c r="T18" s="9">
        <v>0</v>
      </c>
      <c r="U18" s="9">
        <v>0</v>
      </c>
      <c r="V18" s="9">
        <v>0</v>
      </c>
      <c r="W18" s="9">
        <v>0</v>
      </c>
      <c r="X18" s="9">
        <v>0</v>
      </c>
      <c r="Y18" s="9">
        <v>307</v>
      </c>
      <c r="Z18" s="9">
        <v>0</v>
      </c>
      <c r="AA18" s="9">
        <v>0</v>
      </c>
      <c r="AB18" s="9">
        <v>0</v>
      </c>
      <c r="AC18" s="9">
        <v>0</v>
      </c>
      <c r="AD18" s="9">
        <v>0</v>
      </c>
      <c r="AE18" s="9">
        <v>0</v>
      </c>
      <c r="AF18" s="9">
        <v>419</v>
      </c>
      <c r="AG18" s="9">
        <v>0</v>
      </c>
      <c r="AH18" s="9">
        <f t="shared" si="0"/>
        <v>726</v>
      </c>
    </row>
    <row r="19" spans="1:34" s="2" customFormat="1" ht="14.25" customHeight="1">
      <c r="A19" s="54"/>
      <c r="B19" s="54"/>
      <c r="C19" s="78"/>
      <c r="D19" s="33" t="s">
        <v>80</v>
      </c>
      <c r="E19" s="36" t="s">
        <v>79</v>
      </c>
      <c r="F19" s="36"/>
      <c r="G19" s="45"/>
      <c r="H19" s="14" t="s">
        <v>15</v>
      </c>
      <c r="I19" s="9">
        <v>0</v>
      </c>
      <c r="J19" s="9">
        <v>0</v>
      </c>
      <c r="K19" s="9">
        <v>1</v>
      </c>
      <c r="L19" s="9">
        <v>0</v>
      </c>
      <c r="M19" s="9">
        <v>0</v>
      </c>
      <c r="N19" s="9">
        <v>0</v>
      </c>
      <c r="O19" s="9">
        <v>0</v>
      </c>
      <c r="P19" s="9">
        <v>0</v>
      </c>
      <c r="Q19" s="9">
        <v>0</v>
      </c>
      <c r="R19" s="9">
        <v>0</v>
      </c>
      <c r="S19" s="9">
        <v>0</v>
      </c>
      <c r="T19" s="9">
        <v>0</v>
      </c>
      <c r="U19" s="9">
        <v>0</v>
      </c>
      <c r="V19" s="9">
        <v>0</v>
      </c>
      <c r="W19" s="9">
        <v>0</v>
      </c>
      <c r="X19" s="9">
        <v>0</v>
      </c>
      <c r="Y19" s="9">
        <v>0</v>
      </c>
      <c r="Z19" s="9">
        <v>0</v>
      </c>
      <c r="AA19" s="9">
        <v>0</v>
      </c>
      <c r="AB19" s="9">
        <v>0</v>
      </c>
      <c r="AC19" s="9">
        <v>0</v>
      </c>
      <c r="AD19" s="9">
        <v>0</v>
      </c>
      <c r="AE19" s="9">
        <v>0</v>
      </c>
      <c r="AF19" s="9">
        <v>0</v>
      </c>
      <c r="AG19" s="9">
        <v>0</v>
      </c>
      <c r="AH19" s="9">
        <f t="shared" si="0"/>
        <v>1</v>
      </c>
    </row>
    <row r="20" spans="1:34" s="2" customFormat="1" ht="14.25" customHeight="1">
      <c r="A20" s="54"/>
      <c r="B20" s="54"/>
      <c r="C20" s="78"/>
      <c r="D20" s="34"/>
      <c r="E20" s="38"/>
      <c r="F20" s="38"/>
      <c r="G20" s="42"/>
      <c r="H20" s="14" t="s">
        <v>14</v>
      </c>
      <c r="I20" s="9">
        <v>0</v>
      </c>
      <c r="J20" s="9">
        <v>0</v>
      </c>
      <c r="K20" s="9">
        <v>1</v>
      </c>
      <c r="L20" s="9">
        <v>0</v>
      </c>
      <c r="M20" s="9">
        <v>0</v>
      </c>
      <c r="N20" s="9">
        <v>0</v>
      </c>
      <c r="O20" s="9">
        <v>0</v>
      </c>
      <c r="P20" s="9">
        <v>0</v>
      </c>
      <c r="Q20" s="9">
        <v>0</v>
      </c>
      <c r="R20" s="9">
        <v>0</v>
      </c>
      <c r="S20" s="9">
        <v>0</v>
      </c>
      <c r="T20" s="9">
        <v>0</v>
      </c>
      <c r="U20" s="9">
        <v>0</v>
      </c>
      <c r="V20" s="9">
        <v>0</v>
      </c>
      <c r="W20" s="9">
        <v>0</v>
      </c>
      <c r="X20" s="9">
        <v>0</v>
      </c>
      <c r="Y20" s="9">
        <v>0</v>
      </c>
      <c r="Z20" s="9">
        <v>0</v>
      </c>
      <c r="AA20" s="9">
        <v>0</v>
      </c>
      <c r="AB20" s="9">
        <v>0</v>
      </c>
      <c r="AC20" s="9">
        <v>0</v>
      </c>
      <c r="AD20" s="9">
        <v>0</v>
      </c>
      <c r="AE20" s="9">
        <v>0</v>
      </c>
      <c r="AF20" s="9">
        <v>0</v>
      </c>
      <c r="AG20" s="9">
        <v>0</v>
      </c>
      <c r="AH20" s="9">
        <f t="shared" si="0"/>
        <v>1</v>
      </c>
    </row>
    <row r="21" spans="1:34" s="2" customFormat="1" ht="14.25" customHeight="1">
      <c r="A21" s="54"/>
      <c r="B21" s="54"/>
      <c r="C21" s="78"/>
      <c r="D21" s="33" t="s">
        <v>78</v>
      </c>
      <c r="E21" s="36" t="s">
        <v>18</v>
      </c>
      <c r="F21" s="36"/>
      <c r="G21" s="45"/>
      <c r="H21" s="14" t="s">
        <v>15</v>
      </c>
      <c r="I21" s="9">
        <v>0</v>
      </c>
      <c r="J21" s="9">
        <v>7</v>
      </c>
      <c r="K21" s="9">
        <v>0</v>
      </c>
      <c r="L21" s="9">
        <v>610</v>
      </c>
      <c r="M21" s="9">
        <v>0</v>
      </c>
      <c r="N21" s="9">
        <v>1039</v>
      </c>
      <c r="O21" s="9">
        <v>0</v>
      </c>
      <c r="P21" s="9">
        <v>0</v>
      </c>
      <c r="Q21" s="9">
        <v>0</v>
      </c>
      <c r="R21" s="9">
        <v>0</v>
      </c>
      <c r="S21" s="9">
        <v>0</v>
      </c>
      <c r="T21" s="9">
        <v>0</v>
      </c>
      <c r="U21" s="9">
        <v>8</v>
      </c>
      <c r="V21" s="9">
        <v>0</v>
      </c>
      <c r="W21" s="9">
        <v>0</v>
      </c>
      <c r="X21" s="9">
        <v>2</v>
      </c>
      <c r="Y21" s="9">
        <v>0</v>
      </c>
      <c r="Z21" s="9">
        <v>0</v>
      </c>
      <c r="AA21" s="9">
        <v>0</v>
      </c>
      <c r="AB21" s="9">
        <v>0</v>
      </c>
      <c r="AC21" s="9">
        <v>0</v>
      </c>
      <c r="AD21" s="9">
        <v>268</v>
      </c>
      <c r="AE21" s="9">
        <v>0</v>
      </c>
      <c r="AF21" s="9">
        <v>0</v>
      </c>
      <c r="AG21" s="9">
        <v>0</v>
      </c>
      <c r="AH21" s="9">
        <f t="shared" si="0"/>
        <v>1934</v>
      </c>
    </row>
    <row r="22" spans="1:34" s="2" customFormat="1" ht="14.25" customHeight="1">
      <c r="A22" s="54"/>
      <c r="B22" s="54"/>
      <c r="C22" s="78"/>
      <c r="D22" s="34"/>
      <c r="E22" s="38"/>
      <c r="F22" s="38"/>
      <c r="G22" s="42"/>
      <c r="H22" s="14" t="s">
        <v>14</v>
      </c>
      <c r="I22" s="9">
        <v>0</v>
      </c>
      <c r="J22" s="9">
        <v>7</v>
      </c>
      <c r="K22" s="9">
        <v>0</v>
      </c>
      <c r="L22" s="9">
        <v>610</v>
      </c>
      <c r="M22" s="9">
        <v>0</v>
      </c>
      <c r="N22" s="9">
        <v>1039</v>
      </c>
      <c r="O22" s="9">
        <v>0</v>
      </c>
      <c r="P22" s="9">
        <v>0</v>
      </c>
      <c r="Q22" s="9">
        <v>0</v>
      </c>
      <c r="R22" s="9">
        <v>0</v>
      </c>
      <c r="S22" s="9">
        <v>0</v>
      </c>
      <c r="T22" s="9">
        <v>0</v>
      </c>
      <c r="U22" s="9">
        <v>8</v>
      </c>
      <c r="V22" s="9">
        <v>0</v>
      </c>
      <c r="W22" s="9">
        <v>0</v>
      </c>
      <c r="X22" s="9">
        <v>2</v>
      </c>
      <c r="Y22" s="9">
        <v>0</v>
      </c>
      <c r="Z22" s="9">
        <v>0</v>
      </c>
      <c r="AA22" s="9">
        <v>0</v>
      </c>
      <c r="AB22" s="9">
        <v>0</v>
      </c>
      <c r="AC22" s="9">
        <v>0</v>
      </c>
      <c r="AD22" s="9">
        <v>268</v>
      </c>
      <c r="AE22" s="9">
        <v>0</v>
      </c>
      <c r="AF22" s="9">
        <v>0</v>
      </c>
      <c r="AG22" s="9">
        <v>0</v>
      </c>
      <c r="AH22" s="9">
        <f t="shared" si="0"/>
        <v>1934</v>
      </c>
    </row>
    <row r="23" spans="1:34" s="2" customFormat="1" ht="14.25" customHeight="1">
      <c r="A23" s="54"/>
      <c r="B23" s="54"/>
      <c r="C23" s="78"/>
      <c r="D23" s="33" t="s">
        <v>77</v>
      </c>
      <c r="E23" s="35" t="s">
        <v>76</v>
      </c>
      <c r="F23" s="36"/>
      <c r="G23" s="45"/>
      <c r="H23" s="14" t="s">
        <v>15</v>
      </c>
      <c r="I23" s="9">
        <v>0</v>
      </c>
      <c r="J23" s="9">
        <v>0</v>
      </c>
      <c r="K23" s="9">
        <v>0</v>
      </c>
      <c r="L23" s="9">
        <v>0</v>
      </c>
      <c r="M23" s="9">
        <v>6276</v>
      </c>
      <c r="N23" s="9">
        <v>2490</v>
      </c>
      <c r="O23" s="9">
        <v>0</v>
      </c>
      <c r="P23" s="9">
        <v>0</v>
      </c>
      <c r="Q23" s="9">
        <v>0</v>
      </c>
      <c r="R23" s="9">
        <v>0</v>
      </c>
      <c r="S23" s="9">
        <v>0</v>
      </c>
      <c r="T23" s="9">
        <v>13901</v>
      </c>
      <c r="U23" s="9">
        <v>0</v>
      </c>
      <c r="V23" s="9">
        <v>11</v>
      </c>
      <c r="W23" s="9">
        <v>351</v>
      </c>
      <c r="X23" s="9">
        <v>0</v>
      </c>
      <c r="Y23" s="9">
        <v>0</v>
      </c>
      <c r="Z23" s="9">
        <v>0</v>
      </c>
      <c r="AA23" s="9">
        <v>0</v>
      </c>
      <c r="AB23" s="9">
        <v>0</v>
      </c>
      <c r="AC23" s="9">
        <v>0</v>
      </c>
      <c r="AD23" s="9">
        <v>0</v>
      </c>
      <c r="AE23" s="9">
        <v>0</v>
      </c>
      <c r="AF23" s="9">
        <v>0</v>
      </c>
      <c r="AG23" s="9">
        <v>0</v>
      </c>
      <c r="AH23" s="9">
        <f t="shared" si="0"/>
        <v>23029</v>
      </c>
    </row>
    <row r="24" spans="1:34" s="2" customFormat="1" ht="14.25" customHeight="1">
      <c r="A24" s="54"/>
      <c r="B24" s="54"/>
      <c r="C24" s="78"/>
      <c r="D24" s="34"/>
      <c r="E24" s="38"/>
      <c r="F24" s="38"/>
      <c r="G24" s="42"/>
      <c r="H24" s="14" t="s">
        <v>14</v>
      </c>
      <c r="I24" s="9">
        <v>0</v>
      </c>
      <c r="J24" s="9">
        <v>0</v>
      </c>
      <c r="K24" s="9">
        <v>0</v>
      </c>
      <c r="L24" s="9">
        <v>0</v>
      </c>
      <c r="M24" s="9">
        <v>6276</v>
      </c>
      <c r="N24" s="9">
        <v>2490</v>
      </c>
      <c r="O24" s="9">
        <v>0</v>
      </c>
      <c r="P24" s="9">
        <v>0</v>
      </c>
      <c r="Q24" s="9">
        <v>0</v>
      </c>
      <c r="R24" s="9">
        <v>0</v>
      </c>
      <c r="S24" s="9">
        <v>0</v>
      </c>
      <c r="T24" s="9">
        <v>13901</v>
      </c>
      <c r="U24" s="9">
        <v>0</v>
      </c>
      <c r="V24" s="9">
        <v>11</v>
      </c>
      <c r="W24" s="9">
        <v>351</v>
      </c>
      <c r="X24" s="9">
        <v>0</v>
      </c>
      <c r="Y24" s="9">
        <v>0</v>
      </c>
      <c r="Z24" s="9">
        <v>0</v>
      </c>
      <c r="AA24" s="9">
        <v>0</v>
      </c>
      <c r="AB24" s="9">
        <v>0</v>
      </c>
      <c r="AC24" s="9">
        <v>0</v>
      </c>
      <c r="AD24" s="9">
        <v>0</v>
      </c>
      <c r="AE24" s="9">
        <v>0</v>
      </c>
      <c r="AF24" s="9">
        <v>0</v>
      </c>
      <c r="AG24" s="9">
        <v>0</v>
      </c>
      <c r="AH24" s="9">
        <f t="shared" si="0"/>
        <v>23029</v>
      </c>
    </row>
    <row r="25" spans="1:34" s="2" customFormat="1" ht="14.25" customHeight="1">
      <c r="A25" s="54"/>
      <c r="B25" s="54"/>
      <c r="C25" s="78"/>
      <c r="D25" s="33" t="s">
        <v>75</v>
      </c>
      <c r="E25" s="35" t="s">
        <v>74</v>
      </c>
      <c r="F25" s="36"/>
      <c r="G25" s="45"/>
      <c r="H25" s="14" t="s">
        <v>15</v>
      </c>
      <c r="I25" s="9">
        <v>1122</v>
      </c>
      <c r="J25" s="9">
        <v>1720</v>
      </c>
      <c r="K25" s="9">
        <v>0</v>
      </c>
      <c r="L25" s="9">
        <v>0</v>
      </c>
      <c r="M25" s="9">
        <v>0</v>
      </c>
      <c r="N25" s="9">
        <v>2805</v>
      </c>
      <c r="O25" s="9">
        <v>0</v>
      </c>
      <c r="P25" s="9">
        <v>0</v>
      </c>
      <c r="Q25" s="9">
        <v>0</v>
      </c>
      <c r="R25" s="9">
        <v>771</v>
      </c>
      <c r="S25" s="9">
        <v>0</v>
      </c>
      <c r="T25" s="9">
        <v>151</v>
      </c>
      <c r="U25" s="9">
        <v>0</v>
      </c>
      <c r="V25" s="9">
        <v>0</v>
      </c>
      <c r="W25" s="9">
        <v>0</v>
      </c>
      <c r="X25" s="9">
        <v>1738</v>
      </c>
      <c r="Y25" s="9">
        <v>1216</v>
      </c>
      <c r="Z25" s="9">
        <v>0</v>
      </c>
      <c r="AA25" s="9">
        <v>13183</v>
      </c>
      <c r="AB25" s="9">
        <v>0</v>
      </c>
      <c r="AC25" s="9">
        <v>0</v>
      </c>
      <c r="AD25" s="9">
        <v>0</v>
      </c>
      <c r="AE25" s="9">
        <v>0</v>
      </c>
      <c r="AF25" s="9">
        <v>1586</v>
      </c>
      <c r="AG25" s="9">
        <v>0</v>
      </c>
      <c r="AH25" s="9">
        <f t="shared" si="0"/>
        <v>24292</v>
      </c>
    </row>
    <row r="26" spans="1:34" s="2" customFormat="1" ht="14.25" customHeight="1">
      <c r="A26" s="54"/>
      <c r="B26" s="54"/>
      <c r="C26" s="78"/>
      <c r="D26" s="34"/>
      <c r="E26" s="38"/>
      <c r="F26" s="38"/>
      <c r="G26" s="42"/>
      <c r="H26" s="14" t="s">
        <v>14</v>
      </c>
      <c r="I26" s="9">
        <v>1122</v>
      </c>
      <c r="J26" s="9">
        <v>1720</v>
      </c>
      <c r="K26" s="9">
        <v>0</v>
      </c>
      <c r="L26" s="9">
        <v>0</v>
      </c>
      <c r="M26" s="9">
        <v>0</v>
      </c>
      <c r="N26" s="9">
        <v>2805</v>
      </c>
      <c r="O26" s="9">
        <v>0</v>
      </c>
      <c r="P26" s="9">
        <v>0</v>
      </c>
      <c r="Q26" s="9">
        <v>0</v>
      </c>
      <c r="R26" s="9">
        <v>771</v>
      </c>
      <c r="S26" s="9">
        <v>0</v>
      </c>
      <c r="T26" s="9">
        <v>151</v>
      </c>
      <c r="U26" s="9">
        <v>0</v>
      </c>
      <c r="V26" s="9">
        <v>0</v>
      </c>
      <c r="W26" s="9">
        <v>0</v>
      </c>
      <c r="X26" s="9">
        <v>1738</v>
      </c>
      <c r="Y26" s="9">
        <v>1216</v>
      </c>
      <c r="Z26" s="9">
        <v>0</v>
      </c>
      <c r="AA26" s="9">
        <v>13183</v>
      </c>
      <c r="AB26" s="9">
        <v>0</v>
      </c>
      <c r="AC26" s="9">
        <v>0</v>
      </c>
      <c r="AD26" s="9">
        <v>0</v>
      </c>
      <c r="AE26" s="9">
        <v>0</v>
      </c>
      <c r="AF26" s="9">
        <v>1586</v>
      </c>
      <c r="AG26" s="9">
        <v>0</v>
      </c>
      <c r="AH26" s="9">
        <f t="shared" si="0"/>
        <v>24292</v>
      </c>
    </row>
    <row r="27" spans="1:34" s="2" customFormat="1" ht="14.25" customHeight="1">
      <c r="A27" s="54"/>
      <c r="B27" s="54"/>
      <c r="C27" s="78"/>
      <c r="D27" s="85" t="s">
        <v>73</v>
      </c>
      <c r="E27" s="35" t="s">
        <v>72</v>
      </c>
      <c r="F27" s="35"/>
      <c r="G27" s="45"/>
      <c r="H27" s="14" t="s">
        <v>15</v>
      </c>
      <c r="I27" s="9">
        <v>846</v>
      </c>
      <c r="J27" s="9">
        <v>2107</v>
      </c>
      <c r="K27" s="9">
        <v>3273</v>
      </c>
      <c r="L27" s="9">
        <v>0</v>
      </c>
      <c r="M27" s="9">
        <v>0</v>
      </c>
      <c r="N27" s="9">
        <v>0</v>
      </c>
      <c r="O27" s="9">
        <v>0</v>
      </c>
      <c r="P27" s="9">
        <v>0</v>
      </c>
      <c r="Q27" s="9">
        <v>0</v>
      </c>
      <c r="R27" s="9">
        <v>2066</v>
      </c>
      <c r="S27" s="9">
        <v>0</v>
      </c>
      <c r="T27" s="9">
        <v>5239</v>
      </c>
      <c r="U27" s="9">
        <v>1005</v>
      </c>
      <c r="V27" s="9">
        <v>0</v>
      </c>
      <c r="W27" s="9">
        <v>0</v>
      </c>
      <c r="X27" s="9">
        <v>6593</v>
      </c>
      <c r="Y27" s="9">
        <v>2420</v>
      </c>
      <c r="Z27" s="9">
        <v>0</v>
      </c>
      <c r="AA27" s="9">
        <v>0</v>
      </c>
      <c r="AB27" s="9">
        <v>0</v>
      </c>
      <c r="AC27" s="9">
        <v>0</v>
      </c>
      <c r="AD27" s="9">
        <v>0</v>
      </c>
      <c r="AE27" s="9">
        <v>0</v>
      </c>
      <c r="AF27" s="9">
        <v>2118</v>
      </c>
      <c r="AG27" s="9">
        <v>3256</v>
      </c>
      <c r="AH27" s="9">
        <f t="shared" si="0"/>
        <v>28923</v>
      </c>
    </row>
    <row r="28" spans="1:34" s="2" customFormat="1" ht="14.25" customHeight="1">
      <c r="A28" s="54"/>
      <c r="B28" s="54"/>
      <c r="C28" s="78"/>
      <c r="D28" s="34"/>
      <c r="E28" s="70"/>
      <c r="F28" s="70"/>
      <c r="G28" s="42"/>
      <c r="H28" s="14" t="s">
        <v>14</v>
      </c>
      <c r="I28" s="9">
        <v>846</v>
      </c>
      <c r="J28" s="9">
        <v>2107</v>
      </c>
      <c r="K28" s="9">
        <v>3273</v>
      </c>
      <c r="L28" s="9">
        <v>0</v>
      </c>
      <c r="M28" s="9">
        <v>0</v>
      </c>
      <c r="N28" s="9">
        <v>0</v>
      </c>
      <c r="O28" s="9">
        <v>0</v>
      </c>
      <c r="P28" s="9">
        <v>0</v>
      </c>
      <c r="Q28" s="9">
        <v>0</v>
      </c>
      <c r="R28" s="9">
        <v>2066</v>
      </c>
      <c r="S28" s="9">
        <v>0</v>
      </c>
      <c r="T28" s="9">
        <v>5239</v>
      </c>
      <c r="U28" s="9">
        <v>1005</v>
      </c>
      <c r="V28" s="9">
        <v>0</v>
      </c>
      <c r="W28" s="9">
        <v>0</v>
      </c>
      <c r="X28" s="9">
        <v>6593</v>
      </c>
      <c r="Y28" s="9">
        <v>2420</v>
      </c>
      <c r="Z28" s="9">
        <v>0</v>
      </c>
      <c r="AA28" s="9">
        <v>0</v>
      </c>
      <c r="AB28" s="9">
        <v>0</v>
      </c>
      <c r="AC28" s="9">
        <v>0</v>
      </c>
      <c r="AD28" s="9">
        <v>0</v>
      </c>
      <c r="AE28" s="9">
        <v>0</v>
      </c>
      <c r="AF28" s="9">
        <v>2118</v>
      </c>
      <c r="AG28" s="9">
        <v>3256</v>
      </c>
      <c r="AH28" s="9">
        <f t="shared" si="0"/>
        <v>28923</v>
      </c>
    </row>
    <row r="29" spans="1:34" s="2" customFormat="1" ht="14.25" customHeight="1">
      <c r="A29" s="54"/>
      <c r="B29" s="54"/>
      <c r="C29" s="78"/>
      <c r="D29" s="33" t="s">
        <v>71</v>
      </c>
      <c r="E29" s="35" t="s">
        <v>70</v>
      </c>
      <c r="F29" s="36"/>
      <c r="G29" s="45"/>
      <c r="H29" s="14" t="s">
        <v>15</v>
      </c>
      <c r="I29" s="9">
        <v>5465</v>
      </c>
      <c r="J29" s="9">
        <v>195</v>
      </c>
      <c r="K29" s="9">
        <v>0</v>
      </c>
      <c r="L29" s="9">
        <v>0</v>
      </c>
      <c r="M29" s="9">
        <v>0</v>
      </c>
      <c r="N29" s="9">
        <v>0</v>
      </c>
      <c r="O29" s="9">
        <v>0</v>
      </c>
      <c r="P29" s="9">
        <v>0</v>
      </c>
      <c r="Q29" s="9">
        <v>0</v>
      </c>
      <c r="R29" s="9">
        <v>0</v>
      </c>
      <c r="S29" s="9">
        <v>79</v>
      </c>
      <c r="T29" s="9">
        <v>0</v>
      </c>
      <c r="U29" s="9">
        <v>471</v>
      </c>
      <c r="V29" s="9">
        <v>0</v>
      </c>
      <c r="W29" s="9">
        <v>575</v>
      </c>
      <c r="X29" s="9">
        <v>0</v>
      </c>
      <c r="Y29" s="9">
        <v>0</v>
      </c>
      <c r="Z29" s="9">
        <v>0</v>
      </c>
      <c r="AA29" s="9">
        <v>148</v>
      </c>
      <c r="AB29" s="9">
        <v>0</v>
      </c>
      <c r="AC29" s="9">
        <v>0</v>
      </c>
      <c r="AD29" s="9">
        <v>0</v>
      </c>
      <c r="AE29" s="9">
        <v>0</v>
      </c>
      <c r="AF29" s="9">
        <v>0</v>
      </c>
      <c r="AG29" s="9">
        <v>0</v>
      </c>
      <c r="AH29" s="9">
        <f t="shared" si="0"/>
        <v>6933</v>
      </c>
    </row>
    <row r="30" spans="1:34" s="2" customFormat="1" ht="14.25" customHeight="1">
      <c r="A30" s="54"/>
      <c r="B30" s="54"/>
      <c r="C30" s="78"/>
      <c r="D30" s="34"/>
      <c r="E30" s="38"/>
      <c r="F30" s="38"/>
      <c r="G30" s="42"/>
      <c r="H30" s="14" t="s">
        <v>14</v>
      </c>
      <c r="I30" s="9">
        <v>5465</v>
      </c>
      <c r="J30" s="9">
        <v>195</v>
      </c>
      <c r="K30" s="9">
        <v>0</v>
      </c>
      <c r="L30" s="9">
        <v>0</v>
      </c>
      <c r="M30" s="9">
        <v>0</v>
      </c>
      <c r="N30" s="9">
        <v>0</v>
      </c>
      <c r="O30" s="9">
        <v>0</v>
      </c>
      <c r="P30" s="9">
        <v>0</v>
      </c>
      <c r="Q30" s="9">
        <v>0</v>
      </c>
      <c r="R30" s="9">
        <v>0</v>
      </c>
      <c r="S30" s="9">
        <v>79</v>
      </c>
      <c r="T30" s="9">
        <v>0</v>
      </c>
      <c r="U30" s="9">
        <v>471</v>
      </c>
      <c r="V30" s="9">
        <v>0</v>
      </c>
      <c r="W30" s="9">
        <v>575</v>
      </c>
      <c r="X30" s="9">
        <v>0</v>
      </c>
      <c r="Y30" s="9">
        <v>0</v>
      </c>
      <c r="Z30" s="9">
        <v>0</v>
      </c>
      <c r="AA30" s="9">
        <v>148</v>
      </c>
      <c r="AB30" s="9">
        <v>0</v>
      </c>
      <c r="AC30" s="9">
        <v>0</v>
      </c>
      <c r="AD30" s="9">
        <v>0</v>
      </c>
      <c r="AE30" s="9">
        <v>0</v>
      </c>
      <c r="AF30" s="9">
        <v>0</v>
      </c>
      <c r="AG30" s="9">
        <v>0</v>
      </c>
      <c r="AH30" s="9">
        <f t="shared" si="0"/>
        <v>6933</v>
      </c>
    </row>
    <row r="31" spans="1:34" s="2" customFormat="1" ht="14.25" customHeight="1">
      <c r="A31" s="54"/>
      <c r="B31" s="54"/>
      <c r="C31" s="78"/>
      <c r="D31" s="33" t="s">
        <v>69</v>
      </c>
      <c r="E31" s="35" t="s">
        <v>68</v>
      </c>
      <c r="F31" s="36"/>
      <c r="G31" s="45"/>
      <c r="H31" s="14" t="s">
        <v>15</v>
      </c>
      <c r="I31" s="9">
        <v>122519</v>
      </c>
      <c r="J31" s="9">
        <v>499369</v>
      </c>
      <c r="K31" s="9">
        <v>115931</v>
      </c>
      <c r="L31" s="9">
        <v>80070</v>
      </c>
      <c r="M31" s="9">
        <v>231507</v>
      </c>
      <c r="N31" s="9">
        <v>134285</v>
      </c>
      <c r="O31" s="9">
        <v>449181</v>
      </c>
      <c r="P31" s="9">
        <v>11032</v>
      </c>
      <c r="Q31" s="9">
        <v>121357</v>
      </c>
      <c r="R31" s="9">
        <v>136760</v>
      </c>
      <c r="S31" s="9">
        <v>31299</v>
      </c>
      <c r="T31" s="9">
        <v>51249</v>
      </c>
      <c r="U31" s="9">
        <v>289237</v>
      </c>
      <c r="V31" s="9">
        <v>83059</v>
      </c>
      <c r="W31" s="9">
        <v>230515</v>
      </c>
      <c r="X31" s="9">
        <v>247066</v>
      </c>
      <c r="Y31" s="9">
        <v>53741</v>
      </c>
      <c r="Z31" s="9">
        <v>62658</v>
      </c>
      <c r="AA31" s="9">
        <v>168283</v>
      </c>
      <c r="AB31" s="9">
        <v>118058</v>
      </c>
      <c r="AC31" s="9">
        <v>131056</v>
      </c>
      <c r="AD31" s="9">
        <v>6951</v>
      </c>
      <c r="AE31" s="9">
        <v>80284</v>
      </c>
      <c r="AF31" s="9">
        <v>83854</v>
      </c>
      <c r="AG31" s="9">
        <v>7222</v>
      </c>
      <c r="AH31" s="9">
        <f t="shared" si="0"/>
        <v>3546543</v>
      </c>
    </row>
    <row r="32" spans="1:34" s="2" customFormat="1" ht="14.25" customHeight="1">
      <c r="A32" s="54"/>
      <c r="B32" s="54"/>
      <c r="C32" s="78"/>
      <c r="D32" s="34"/>
      <c r="E32" s="38"/>
      <c r="F32" s="38"/>
      <c r="G32" s="42"/>
      <c r="H32" s="14" t="s">
        <v>14</v>
      </c>
      <c r="I32" s="9">
        <v>122519</v>
      </c>
      <c r="J32" s="9">
        <v>499369</v>
      </c>
      <c r="K32" s="9">
        <v>115931</v>
      </c>
      <c r="L32" s="9">
        <v>80070</v>
      </c>
      <c r="M32" s="9">
        <v>231507</v>
      </c>
      <c r="N32" s="9">
        <v>134285</v>
      </c>
      <c r="O32" s="9">
        <v>449181</v>
      </c>
      <c r="P32" s="9">
        <v>11032</v>
      </c>
      <c r="Q32" s="9">
        <v>121357</v>
      </c>
      <c r="R32" s="9">
        <v>136760</v>
      </c>
      <c r="S32" s="9">
        <v>31299</v>
      </c>
      <c r="T32" s="9">
        <v>51249</v>
      </c>
      <c r="U32" s="9">
        <v>289237</v>
      </c>
      <c r="V32" s="9">
        <v>83059</v>
      </c>
      <c r="W32" s="9">
        <v>230515</v>
      </c>
      <c r="X32" s="9">
        <v>247066</v>
      </c>
      <c r="Y32" s="9">
        <v>53741</v>
      </c>
      <c r="Z32" s="9">
        <v>62658</v>
      </c>
      <c r="AA32" s="9">
        <v>168283</v>
      </c>
      <c r="AB32" s="9">
        <v>118058</v>
      </c>
      <c r="AC32" s="9">
        <v>131056</v>
      </c>
      <c r="AD32" s="9">
        <v>6951</v>
      </c>
      <c r="AE32" s="9">
        <v>80284</v>
      </c>
      <c r="AF32" s="9">
        <v>83854</v>
      </c>
      <c r="AG32" s="9">
        <v>7222</v>
      </c>
      <c r="AH32" s="9">
        <f t="shared" si="0"/>
        <v>3546543</v>
      </c>
    </row>
    <row r="33" spans="1:34" s="2" customFormat="1" ht="14.25" customHeight="1">
      <c r="A33" s="54"/>
      <c r="B33" s="54"/>
      <c r="C33" s="78"/>
      <c r="D33" s="33" t="s">
        <v>67</v>
      </c>
      <c r="E33" s="35" t="s">
        <v>45</v>
      </c>
      <c r="F33" s="36"/>
      <c r="G33" s="45"/>
      <c r="H33" s="14" t="s">
        <v>15</v>
      </c>
      <c r="I33" s="9">
        <v>0</v>
      </c>
      <c r="J33" s="9">
        <v>0</v>
      </c>
      <c r="K33" s="9">
        <v>0</v>
      </c>
      <c r="L33" s="9">
        <v>0</v>
      </c>
      <c r="M33" s="9">
        <v>0</v>
      </c>
      <c r="N33" s="9">
        <v>0</v>
      </c>
      <c r="O33" s="9">
        <v>0</v>
      </c>
      <c r="P33" s="9">
        <v>0</v>
      </c>
      <c r="Q33" s="9">
        <v>0</v>
      </c>
      <c r="R33" s="9">
        <v>0</v>
      </c>
      <c r="S33" s="9">
        <v>0</v>
      </c>
      <c r="T33" s="9">
        <v>0</v>
      </c>
      <c r="U33" s="9">
        <v>0</v>
      </c>
      <c r="V33" s="9">
        <v>0</v>
      </c>
      <c r="W33" s="9">
        <v>0</v>
      </c>
      <c r="X33" s="9">
        <v>0</v>
      </c>
      <c r="Y33" s="9">
        <v>0</v>
      </c>
      <c r="Z33" s="9">
        <v>0</v>
      </c>
      <c r="AA33" s="9">
        <v>0</v>
      </c>
      <c r="AB33" s="9">
        <v>0</v>
      </c>
      <c r="AC33" s="9">
        <v>0</v>
      </c>
      <c r="AD33" s="9">
        <v>0</v>
      </c>
      <c r="AE33" s="9">
        <v>0</v>
      </c>
      <c r="AF33" s="9">
        <v>0</v>
      </c>
      <c r="AG33" s="9">
        <v>0</v>
      </c>
      <c r="AH33" s="9">
        <f t="shared" si="0"/>
        <v>0</v>
      </c>
    </row>
    <row r="34" spans="1:34" s="2" customFormat="1" ht="14.25" customHeight="1">
      <c r="A34" s="54"/>
      <c r="B34" s="54"/>
      <c r="C34" s="78"/>
      <c r="D34" s="34"/>
      <c r="E34" s="38"/>
      <c r="F34" s="38"/>
      <c r="G34" s="42"/>
      <c r="H34" s="14" t="s">
        <v>14</v>
      </c>
      <c r="I34" s="9">
        <v>0</v>
      </c>
      <c r="J34" s="9">
        <v>0</v>
      </c>
      <c r="K34" s="9">
        <v>0</v>
      </c>
      <c r="L34" s="9">
        <v>0</v>
      </c>
      <c r="M34" s="9">
        <v>0</v>
      </c>
      <c r="N34" s="9">
        <v>0</v>
      </c>
      <c r="O34" s="9">
        <v>0</v>
      </c>
      <c r="P34" s="9">
        <v>0</v>
      </c>
      <c r="Q34" s="9">
        <v>0</v>
      </c>
      <c r="R34" s="9">
        <v>0</v>
      </c>
      <c r="S34" s="9">
        <v>0</v>
      </c>
      <c r="T34" s="9">
        <v>0</v>
      </c>
      <c r="U34" s="9">
        <v>0</v>
      </c>
      <c r="V34" s="9">
        <v>0</v>
      </c>
      <c r="W34" s="9">
        <v>0</v>
      </c>
      <c r="X34" s="9">
        <v>0</v>
      </c>
      <c r="Y34" s="9">
        <v>0</v>
      </c>
      <c r="Z34" s="9">
        <v>0</v>
      </c>
      <c r="AA34" s="9">
        <v>0</v>
      </c>
      <c r="AB34" s="9">
        <v>0</v>
      </c>
      <c r="AC34" s="9">
        <v>0</v>
      </c>
      <c r="AD34" s="9">
        <v>0</v>
      </c>
      <c r="AE34" s="9">
        <v>0</v>
      </c>
      <c r="AF34" s="9">
        <v>0</v>
      </c>
      <c r="AG34" s="9">
        <v>0</v>
      </c>
      <c r="AH34" s="9">
        <f t="shared" si="0"/>
        <v>0</v>
      </c>
    </row>
    <row r="35" spans="1:34" s="2" customFormat="1" ht="14.25" customHeight="1">
      <c r="A35" s="54"/>
      <c r="B35" s="54"/>
      <c r="C35" s="78"/>
      <c r="D35" s="33" t="s">
        <v>66</v>
      </c>
      <c r="E35" s="35" t="s">
        <v>65</v>
      </c>
      <c r="F35" s="36"/>
      <c r="G35" s="45"/>
      <c r="H35" s="14" t="s">
        <v>15</v>
      </c>
      <c r="I35" s="9">
        <v>0</v>
      </c>
      <c r="J35" s="9">
        <v>0</v>
      </c>
      <c r="K35" s="9">
        <v>0</v>
      </c>
      <c r="L35" s="9">
        <v>229</v>
      </c>
      <c r="M35" s="9">
        <v>0</v>
      </c>
      <c r="N35" s="9">
        <v>548</v>
      </c>
      <c r="O35" s="9">
        <v>0</v>
      </c>
      <c r="P35" s="9">
        <v>0</v>
      </c>
      <c r="Q35" s="9">
        <v>65</v>
      </c>
      <c r="R35" s="9">
        <v>116</v>
      </c>
      <c r="S35" s="9">
        <v>5</v>
      </c>
      <c r="T35" s="9">
        <v>0</v>
      </c>
      <c r="U35" s="9">
        <v>0</v>
      </c>
      <c r="V35" s="9">
        <v>636</v>
      </c>
      <c r="W35" s="9">
        <v>0</v>
      </c>
      <c r="X35" s="9">
        <v>104</v>
      </c>
      <c r="Y35" s="9">
        <v>33</v>
      </c>
      <c r="Z35" s="9">
        <v>0</v>
      </c>
      <c r="AA35" s="9">
        <v>0</v>
      </c>
      <c r="AB35" s="9">
        <v>0</v>
      </c>
      <c r="AC35" s="9">
        <v>23</v>
      </c>
      <c r="AD35" s="9">
        <v>0</v>
      </c>
      <c r="AE35" s="9">
        <v>0</v>
      </c>
      <c r="AF35" s="9">
        <v>360</v>
      </c>
      <c r="AG35" s="9">
        <v>0</v>
      </c>
      <c r="AH35" s="9">
        <f t="shared" si="0"/>
        <v>2119</v>
      </c>
    </row>
    <row r="36" spans="1:34" s="2" customFormat="1" ht="14.25" customHeight="1">
      <c r="A36" s="54"/>
      <c r="B36" s="54"/>
      <c r="C36" s="78"/>
      <c r="D36" s="34"/>
      <c r="E36" s="38"/>
      <c r="F36" s="38"/>
      <c r="G36" s="42"/>
      <c r="H36" s="14" t="s">
        <v>14</v>
      </c>
      <c r="I36" s="9">
        <v>0</v>
      </c>
      <c r="J36" s="9">
        <v>0</v>
      </c>
      <c r="K36" s="9">
        <v>0</v>
      </c>
      <c r="L36" s="9">
        <v>229</v>
      </c>
      <c r="M36" s="9">
        <v>0</v>
      </c>
      <c r="N36" s="9">
        <v>548</v>
      </c>
      <c r="O36" s="9">
        <v>0</v>
      </c>
      <c r="P36" s="9">
        <v>0</v>
      </c>
      <c r="Q36" s="9">
        <v>65</v>
      </c>
      <c r="R36" s="9">
        <v>116</v>
      </c>
      <c r="S36" s="9">
        <v>5</v>
      </c>
      <c r="T36" s="9">
        <v>0</v>
      </c>
      <c r="U36" s="9">
        <v>0</v>
      </c>
      <c r="V36" s="9">
        <v>650</v>
      </c>
      <c r="W36" s="9">
        <v>0</v>
      </c>
      <c r="X36" s="9">
        <v>104</v>
      </c>
      <c r="Y36" s="9">
        <v>33</v>
      </c>
      <c r="Z36" s="9">
        <v>0</v>
      </c>
      <c r="AA36" s="9">
        <v>0</v>
      </c>
      <c r="AB36" s="9">
        <v>0</v>
      </c>
      <c r="AC36" s="9">
        <v>23</v>
      </c>
      <c r="AD36" s="9">
        <v>0</v>
      </c>
      <c r="AE36" s="9">
        <v>0</v>
      </c>
      <c r="AF36" s="9">
        <v>360</v>
      </c>
      <c r="AG36" s="9">
        <v>0</v>
      </c>
      <c r="AH36" s="9">
        <f t="shared" si="0"/>
        <v>2133</v>
      </c>
    </row>
    <row r="37" spans="1:34" s="2" customFormat="1" ht="14.25" customHeight="1">
      <c r="A37" s="54"/>
      <c r="B37" s="54"/>
      <c r="C37" s="78"/>
      <c r="D37" s="33" t="s">
        <v>64</v>
      </c>
      <c r="E37" s="35" t="s">
        <v>63</v>
      </c>
      <c r="F37" s="36"/>
      <c r="G37" s="45"/>
      <c r="H37" s="14" t="s">
        <v>15</v>
      </c>
      <c r="I37" s="9">
        <v>0</v>
      </c>
      <c r="J37" s="9">
        <v>4</v>
      </c>
      <c r="K37" s="9">
        <v>0</v>
      </c>
      <c r="L37" s="9">
        <v>0</v>
      </c>
      <c r="M37" s="9">
        <v>0</v>
      </c>
      <c r="N37" s="9">
        <v>0</v>
      </c>
      <c r="O37" s="9">
        <v>0</v>
      </c>
      <c r="P37" s="9">
        <v>0</v>
      </c>
      <c r="Q37" s="9">
        <v>0</v>
      </c>
      <c r="R37" s="9">
        <v>0</v>
      </c>
      <c r="S37" s="9">
        <v>0</v>
      </c>
      <c r="T37" s="9">
        <v>0</v>
      </c>
      <c r="U37" s="9">
        <v>0</v>
      </c>
      <c r="V37" s="9">
        <v>0</v>
      </c>
      <c r="W37" s="9">
        <v>8</v>
      </c>
      <c r="X37" s="9">
        <v>0</v>
      </c>
      <c r="Y37" s="9">
        <v>0</v>
      </c>
      <c r="Z37" s="9">
        <v>0</v>
      </c>
      <c r="AA37" s="9">
        <v>0</v>
      </c>
      <c r="AB37" s="9">
        <v>0</v>
      </c>
      <c r="AC37" s="9">
        <v>0</v>
      </c>
      <c r="AD37" s="9">
        <v>0</v>
      </c>
      <c r="AE37" s="9">
        <v>0</v>
      </c>
      <c r="AF37" s="9">
        <v>0</v>
      </c>
      <c r="AG37" s="9">
        <v>0</v>
      </c>
      <c r="AH37" s="9">
        <f t="shared" si="0"/>
        <v>12</v>
      </c>
    </row>
    <row r="38" spans="1:34" s="2" customFormat="1" ht="14.25" customHeight="1">
      <c r="A38" s="54"/>
      <c r="B38" s="54"/>
      <c r="C38" s="78"/>
      <c r="D38" s="34"/>
      <c r="E38" s="38"/>
      <c r="F38" s="38"/>
      <c r="G38" s="42"/>
      <c r="H38" s="14" t="s">
        <v>14</v>
      </c>
      <c r="I38" s="9">
        <v>0</v>
      </c>
      <c r="J38" s="9">
        <v>4</v>
      </c>
      <c r="K38" s="9">
        <v>0</v>
      </c>
      <c r="L38" s="9">
        <v>0</v>
      </c>
      <c r="M38" s="9">
        <v>0</v>
      </c>
      <c r="N38" s="9">
        <v>0</v>
      </c>
      <c r="O38" s="9">
        <v>0</v>
      </c>
      <c r="P38" s="9">
        <v>0</v>
      </c>
      <c r="Q38" s="9">
        <v>0</v>
      </c>
      <c r="R38" s="9">
        <v>0</v>
      </c>
      <c r="S38" s="9">
        <v>0</v>
      </c>
      <c r="T38" s="9">
        <v>0</v>
      </c>
      <c r="U38" s="9">
        <v>0</v>
      </c>
      <c r="V38" s="9">
        <v>0</v>
      </c>
      <c r="W38" s="9">
        <v>8</v>
      </c>
      <c r="X38" s="9">
        <v>0</v>
      </c>
      <c r="Y38" s="9">
        <v>0</v>
      </c>
      <c r="Z38" s="9">
        <v>0</v>
      </c>
      <c r="AA38" s="9">
        <v>0</v>
      </c>
      <c r="AB38" s="9">
        <v>0</v>
      </c>
      <c r="AC38" s="9">
        <v>0</v>
      </c>
      <c r="AD38" s="9">
        <v>0</v>
      </c>
      <c r="AE38" s="9">
        <v>0</v>
      </c>
      <c r="AF38" s="9">
        <v>0</v>
      </c>
      <c r="AG38" s="9">
        <v>0</v>
      </c>
      <c r="AH38" s="9">
        <f t="shared" si="0"/>
        <v>12</v>
      </c>
    </row>
    <row r="39" spans="1:34" s="2" customFormat="1" ht="14.25" customHeight="1">
      <c r="A39" s="54"/>
      <c r="B39" s="54"/>
      <c r="C39" s="78"/>
      <c r="D39" s="33" t="s">
        <v>62</v>
      </c>
      <c r="E39" s="35" t="s">
        <v>61</v>
      </c>
      <c r="F39" s="36"/>
      <c r="G39" s="45"/>
      <c r="H39" s="14" t="s">
        <v>15</v>
      </c>
      <c r="I39" s="9">
        <v>0</v>
      </c>
      <c r="J39" s="9">
        <v>0</v>
      </c>
      <c r="K39" s="9">
        <v>1434</v>
      </c>
      <c r="L39" s="9">
        <v>0</v>
      </c>
      <c r="M39" s="9">
        <v>22</v>
      </c>
      <c r="N39" s="9">
        <v>57</v>
      </c>
      <c r="O39" s="9">
        <v>70</v>
      </c>
      <c r="P39" s="9">
        <v>0</v>
      </c>
      <c r="Q39" s="9">
        <v>3</v>
      </c>
      <c r="R39" s="9">
        <v>0</v>
      </c>
      <c r="S39" s="9">
        <v>365</v>
      </c>
      <c r="T39" s="9">
        <v>15</v>
      </c>
      <c r="U39" s="9">
        <v>19</v>
      </c>
      <c r="V39" s="9">
        <v>4556</v>
      </c>
      <c r="W39" s="9">
        <v>0</v>
      </c>
      <c r="X39" s="9">
        <v>0</v>
      </c>
      <c r="Y39" s="9">
        <v>0</v>
      </c>
      <c r="Z39" s="9">
        <v>0</v>
      </c>
      <c r="AA39" s="9">
        <v>0</v>
      </c>
      <c r="AB39" s="9">
        <v>0</v>
      </c>
      <c r="AC39" s="9">
        <v>0</v>
      </c>
      <c r="AD39" s="9">
        <v>34</v>
      </c>
      <c r="AE39" s="9">
        <v>0</v>
      </c>
      <c r="AF39" s="9">
        <v>74</v>
      </c>
      <c r="AG39" s="9">
        <v>0</v>
      </c>
      <c r="AH39" s="9">
        <f t="shared" si="0"/>
        <v>6649</v>
      </c>
    </row>
    <row r="40" spans="1:34" s="2" customFormat="1" ht="14.25" customHeight="1">
      <c r="A40" s="54"/>
      <c r="B40" s="54"/>
      <c r="C40" s="78"/>
      <c r="D40" s="34"/>
      <c r="E40" s="38"/>
      <c r="F40" s="38"/>
      <c r="G40" s="42"/>
      <c r="H40" s="14" t="s">
        <v>14</v>
      </c>
      <c r="I40" s="9">
        <v>0</v>
      </c>
      <c r="J40" s="9">
        <v>0</v>
      </c>
      <c r="K40" s="9">
        <v>1434</v>
      </c>
      <c r="L40" s="9">
        <v>0</v>
      </c>
      <c r="M40" s="9">
        <v>22</v>
      </c>
      <c r="N40" s="9">
        <v>57</v>
      </c>
      <c r="O40" s="9">
        <v>70</v>
      </c>
      <c r="P40" s="9">
        <v>0</v>
      </c>
      <c r="Q40" s="9">
        <v>3</v>
      </c>
      <c r="R40" s="9">
        <v>0</v>
      </c>
      <c r="S40" s="9">
        <v>365</v>
      </c>
      <c r="T40" s="9">
        <v>15</v>
      </c>
      <c r="U40" s="9">
        <v>19</v>
      </c>
      <c r="V40" s="9">
        <v>4556</v>
      </c>
      <c r="W40" s="9">
        <v>0</v>
      </c>
      <c r="X40" s="9">
        <v>0</v>
      </c>
      <c r="Y40" s="9">
        <v>0</v>
      </c>
      <c r="Z40" s="9">
        <v>0</v>
      </c>
      <c r="AA40" s="9">
        <v>0</v>
      </c>
      <c r="AB40" s="9">
        <v>0</v>
      </c>
      <c r="AC40" s="9">
        <v>0</v>
      </c>
      <c r="AD40" s="9">
        <v>34</v>
      </c>
      <c r="AE40" s="9">
        <v>0</v>
      </c>
      <c r="AF40" s="9">
        <v>74</v>
      </c>
      <c r="AG40" s="9">
        <v>0</v>
      </c>
      <c r="AH40" s="9">
        <f t="shared" si="0"/>
        <v>6649</v>
      </c>
    </row>
    <row r="41" spans="1:34" s="2" customFormat="1" ht="14.25" customHeight="1">
      <c r="A41" s="54"/>
      <c r="B41" s="54"/>
      <c r="C41" s="78"/>
      <c r="D41" s="33" t="s">
        <v>60</v>
      </c>
      <c r="E41" s="35" t="s">
        <v>124</v>
      </c>
      <c r="F41" s="36"/>
      <c r="G41" s="45"/>
      <c r="H41" s="14" t="s">
        <v>15</v>
      </c>
      <c r="I41" s="9">
        <v>0</v>
      </c>
      <c r="J41" s="9">
        <v>0</v>
      </c>
      <c r="K41" s="9">
        <v>0</v>
      </c>
      <c r="L41" s="9">
        <v>0</v>
      </c>
      <c r="M41" s="9">
        <v>0</v>
      </c>
      <c r="N41" s="9">
        <v>0</v>
      </c>
      <c r="O41" s="9">
        <v>0</v>
      </c>
      <c r="P41" s="9">
        <v>0</v>
      </c>
      <c r="Q41" s="9">
        <v>0</v>
      </c>
      <c r="R41" s="9">
        <v>0</v>
      </c>
      <c r="S41" s="9">
        <v>0</v>
      </c>
      <c r="T41" s="9">
        <v>0</v>
      </c>
      <c r="U41" s="9">
        <v>0</v>
      </c>
      <c r="V41" s="9">
        <v>0</v>
      </c>
      <c r="W41" s="9">
        <v>0</v>
      </c>
      <c r="X41" s="9">
        <v>0</v>
      </c>
      <c r="Y41" s="9">
        <v>0</v>
      </c>
      <c r="Z41" s="9">
        <v>0</v>
      </c>
      <c r="AA41" s="9">
        <v>0</v>
      </c>
      <c r="AB41" s="9">
        <v>0</v>
      </c>
      <c r="AC41" s="9">
        <v>0</v>
      </c>
      <c r="AD41" s="9">
        <v>0</v>
      </c>
      <c r="AE41" s="9">
        <v>0</v>
      </c>
      <c r="AF41" s="9">
        <v>0</v>
      </c>
      <c r="AG41" s="9">
        <v>0</v>
      </c>
      <c r="AH41" s="9">
        <f t="shared" si="0"/>
        <v>0</v>
      </c>
    </row>
    <row r="42" spans="1:34" s="2" customFormat="1" ht="14.25" customHeight="1">
      <c r="A42" s="54"/>
      <c r="B42" s="54"/>
      <c r="C42" s="78"/>
      <c r="D42" s="34"/>
      <c r="E42" s="38"/>
      <c r="F42" s="38"/>
      <c r="G42" s="42"/>
      <c r="H42" s="14" t="s">
        <v>14</v>
      </c>
      <c r="I42" s="9">
        <v>0</v>
      </c>
      <c r="J42" s="9">
        <v>0</v>
      </c>
      <c r="K42" s="9">
        <v>0</v>
      </c>
      <c r="L42" s="9">
        <v>0</v>
      </c>
      <c r="M42" s="9">
        <v>0</v>
      </c>
      <c r="N42" s="9">
        <v>0</v>
      </c>
      <c r="O42" s="9">
        <v>0</v>
      </c>
      <c r="P42" s="9">
        <v>0</v>
      </c>
      <c r="Q42" s="9">
        <v>0</v>
      </c>
      <c r="R42" s="9">
        <v>0</v>
      </c>
      <c r="S42" s="9">
        <v>0</v>
      </c>
      <c r="T42" s="9">
        <v>0</v>
      </c>
      <c r="U42" s="9">
        <v>0</v>
      </c>
      <c r="V42" s="9">
        <v>0</v>
      </c>
      <c r="W42" s="9">
        <v>0</v>
      </c>
      <c r="X42" s="9">
        <v>0</v>
      </c>
      <c r="Y42" s="9">
        <v>0</v>
      </c>
      <c r="Z42" s="9">
        <v>0</v>
      </c>
      <c r="AA42" s="9">
        <v>0</v>
      </c>
      <c r="AB42" s="9">
        <v>0</v>
      </c>
      <c r="AC42" s="9">
        <v>0</v>
      </c>
      <c r="AD42" s="9">
        <v>0</v>
      </c>
      <c r="AE42" s="9">
        <v>0</v>
      </c>
      <c r="AF42" s="9">
        <v>0</v>
      </c>
      <c r="AG42" s="9">
        <v>0</v>
      </c>
      <c r="AH42" s="9">
        <f t="shared" si="0"/>
        <v>0</v>
      </c>
    </row>
    <row r="43" spans="1:34" s="2" customFormat="1" ht="14.25" customHeight="1">
      <c r="A43" s="54"/>
      <c r="B43" s="54"/>
      <c r="C43" s="78"/>
      <c r="D43" s="33" t="s">
        <v>58</v>
      </c>
      <c r="E43" s="35" t="s">
        <v>123</v>
      </c>
      <c r="F43" s="36"/>
      <c r="G43" s="45"/>
      <c r="H43" s="14" t="s">
        <v>15</v>
      </c>
      <c r="I43" s="9">
        <v>0</v>
      </c>
      <c r="J43" s="9">
        <v>0</v>
      </c>
      <c r="K43" s="9">
        <v>0</v>
      </c>
      <c r="L43" s="9">
        <v>0</v>
      </c>
      <c r="M43" s="9">
        <v>0</v>
      </c>
      <c r="N43" s="9">
        <v>0</v>
      </c>
      <c r="O43" s="9">
        <v>0</v>
      </c>
      <c r="P43" s="9">
        <v>0</v>
      </c>
      <c r="Q43" s="9">
        <v>0</v>
      </c>
      <c r="R43" s="9">
        <v>0</v>
      </c>
      <c r="S43" s="9">
        <v>0</v>
      </c>
      <c r="T43" s="9">
        <v>0</v>
      </c>
      <c r="U43" s="9">
        <v>0</v>
      </c>
      <c r="V43" s="9">
        <v>0</v>
      </c>
      <c r="W43" s="9">
        <v>0</v>
      </c>
      <c r="X43" s="9">
        <v>0</v>
      </c>
      <c r="Y43" s="9">
        <v>0</v>
      </c>
      <c r="Z43" s="9">
        <v>0</v>
      </c>
      <c r="AA43" s="9">
        <v>0</v>
      </c>
      <c r="AB43" s="9">
        <v>0</v>
      </c>
      <c r="AC43" s="9">
        <v>0</v>
      </c>
      <c r="AD43" s="9">
        <v>0</v>
      </c>
      <c r="AE43" s="9">
        <v>0</v>
      </c>
      <c r="AF43" s="9">
        <v>0</v>
      </c>
      <c r="AG43" s="9">
        <v>0</v>
      </c>
      <c r="AH43" s="9">
        <f t="shared" si="0"/>
        <v>0</v>
      </c>
    </row>
    <row r="44" spans="1:34" s="2" customFormat="1" ht="14.25" customHeight="1">
      <c r="A44" s="54"/>
      <c r="B44" s="54"/>
      <c r="C44" s="78"/>
      <c r="D44" s="34"/>
      <c r="E44" s="38"/>
      <c r="F44" s="38"/>
      <c r="G44" s="42"/>
      <c r="H44" s="14" t="s">
        <v>14</v>
      </c>
      <c r="I44" s="9">
        <v>0</v>
      </c>
      <c r="J44" s="9">
        <v>0</v>
      </c>
      <c r="K44" s="9">
        <v>0</v>
      </c>
      <c r="L44" s="9">
        <v>0</v>
      </c>
      <c r="M44" s="9">
        <v>0</v>
      </c>
      <c r="N44" s="9">
        <v>0</v>
      </c>
      <c r="O44" s="9">
        <v>0</v>
      </c>
      <c r="P44" s="9">
        <v>0</v>
      </c>
      <c r="Q44" s="9">
        <v>0</v>
      </c>
      <c r="R44" s="9">
        <v>0</v>
      </c>
      <c r="S44" s="9">
        <v>0</v>
      </c>
      <c r="T44" s="9">
        <v>0</v>
      </c>
      <c r="U44" s="9">
        <v>0</v>
      </c>
      <c r="V44" s="9">
        <v>0</v>
      </c>
      <c r="W44" s="9">
        <v>0</v>
      </c>
      <c r="X44" s="9">
        <v>0</v>
      </c>
      <c r="Y44" s="9">
        <v>0</v>
      </c>
      <c r="Z44" s="9">
        <v>0</v>
      </c>
      <c r="AA44" s="9">
        <v>0</v>
      </c>
      <c r="AB44" s="9">
        <v>0</v>
      </c>
      <c r="AC44" s="9">
        <v>0</v>
      </c>
      <c r="AD44" s="9">
        <v>0</v>
      </c>
      <c r="AE44" s="9">
        <v>0</v>
      </c>
      <c r="AF44" s="9">
        <v>0</v>
      </c>
      <c r="AG44" s="9">
        <v>0</v>
      </c>
      <c r="AH44" s="9">
        <f t="shared" si="0"/>
        <v>0</v>
      </c>
    </row>
    <row r="45" spans="1:34" s="2" customFormat="1" ht="14.25" customHeight="1">
      <c r="A45" s="54"/>
      <c r="B45" s="54"/>
      <c r="C45" s="78"/>
      <c r="D45" s="33" t="s">
        <v>56</v>
      </c>
      <c r="E45" s="35" t="s">
        <v>0</v>
      </c>
      <c r="F45" s="36"/>
      <c r="G45" s="45"/>
      <c r="H45" s="14" t="s">
        <v>15</v>
      </c>
      <c r="I45" s="9">
        <v>0</v>
      </c>
      <c r="J45" s="9">
        <v>0</v>
      </c>
      <c r="K45" s="9">
        <v>0</v>
      </c>
      <c r="L45" s="9">
        <v>0</v>
      </c>
      <c r="M45" s="9">
        <v>0</v>
      </c>
      <c r="N45" s="9">
        <v>0</v>
      </c>
      <c r="O45" s="9">
        <v>0</v>
      </c>
      <c r="P45" s="9">
        <v>0</v>
      </c>
      <c r="Q45" s="9">
        <v>0</v>
      </c>
      <c r="R45" s="9">
        <v>0</v>
      </c>
      <c r="S45" s="9">
        <v>0</v>
      </c>
      <c r="T45" s="9">
        <v>0</v>
      </c>
      <c r="U45" s="9">
        <v>0</v>
      </c>
      <c r="V45" s="9">
        <v>0</v>
      </c>
      <c r="W45" s="9">
        <v>0</v>
      </c>
      <c r="X45" s="9">
        <v>0</v>
      </c>
      <c r="Y45" s="9">
        <v>0</v>
      </c>
      <c r="Z45" s="9">
        <v>0</v>
      </c>
      <c r="AA45" s="9">
        <v>0</v>
      </c>
      <c r="AB45" s="9">
        <v>0</v>
      </c>
      <c r="AC45" s="9">
        <v>0</v>
      </c>
      <c r="AD45" s="9">
        <v>0</v>
      </c>
      <c r="AE45" s="9">
        <v>0</v>
      </c>
      <c r="AF45" s="9">
        <v>0</v>
      </c>
      <c r="AG45" s="9">
        <v>0</v>
      </c>
      <c r="AH45" s="9">
        <f t="shared" si="0"/>
        <v>0</v>
      </c>
    </row>
    <row r="46" spans="1:34" s="2" customFormat="1" ht="14.25" customHeight="1">
      <c r="A46" s="54"/>
      <c r="B46" s="54"/>
      <c r="C46" s="78"/>
      <c r="D46" s="34"/>
      <c r="E46" s="38"/>
      <c r="F46" s="38"/>
      <c r="G46" s="42"/>
      <c r="H46" s="14" t="s">
        <v>14</v>
      </c>
      <c r="I46" s="9">
        <v>0</v>
      </c>
      <c r="J46" s="9">
        <v>123003</v>
      </c>
      <c r="K46" s="9">
        <v>62527</v>
      </c>
      <c r="L46" s="9">
        <v>0</v>
      </c>
      <c r="M46" s="9">
        <v>9469</v>
      </c>
      <c r="N46" s="9">
        <v>142704</v>
      </c>
      <c r="O46" s="9">
        <v>175551</v>
      </c>
      <c r="P46" s="9">
        <v>0</v>
      </c>
      <c r="Q46" s="9">
        <v>0</v>
      </c>
      <c r="R46" s="9">
        <v>242206</v>
      </c>
      <c r="S46" s="9">
        <v>1573</v>
      </c>
      <c r="T46" s="9">
        <v>19</v>
      </c>
      <c r="U46" s="9">
        <v>3567</v>
      </c>
      <c r="V46" s="9">
        <v>99935</v>
      </c>
      <c r="W46" s="9">
        <v>0</v>
      </c>
      <c r="X46" s="9">
        <v>162693</v>
      </c>
      <c r="Y46" s="9">
        <v>59009</v>
      </c>
      <c r="Z46" s="9">
        <v>0</v>
      </c>
      <c r="AA46" s="9">
        <v>0</v>
      </c>
      <c r="AB46" s="9">
        <v>6903</v>
      </c>
      <c r="AC46" s="9">
        <v>60795</v>
      </c>
      <c r="AD46" s="9">
        <v>18432</v>
      </c>
      <c r="AE46" s="9">
        <v>0</v>
      </c>
      <c r="AF46" s="9">
        <v>25414</v>
      </c>
      <c r="AG46" s="9">
        <v>0</v>
      </c>
      <c r="AH46" s="9">
        <f t="shared" si="0"/>
        <v>1193800</v>
      </c>
    </row>
    <row r="47" spans="1:34" s="2" customFormat="1" ht="14.25" customHeight="1">
      <c r="A47" s="54"/>
      <c r="B47" s="54"/>
      <c r="C47" s="79"/>
      <c r="D47" s="33" t="s">
        <v>55</v>
      </c>
      <c r="E47" s="60" t="s">
        <v>54</v>
      </c>
      <c r="F47" s="61"/>
      <c r="G47" s="62"/>
      <c r="H47" s="14" t="s">
        <v>15</v>
      </c>
      <c r="I47" s="9">
        <v>0</v>
      </c>
      <c r="J47" s="9">
        <v>0</v>
      </c>
      <c r="K47" s="9">
        <v>0</v>
      </c>
      <c r="L47" s="9">
        <v>0</v>
      </c>
      <c r="M47" s="9">
        <v>0</v>
      </c>
      <c r="N47" s="9">
        <v>0</v>
      </c>
      <c r="O47" s="9">
        <v>0</v>
      </c>
      <c r="P47" s="9">
        <v>0</v>
      </c>
      <c r="Q47" s="9">
        <v>0</v>
      </c>
      <c r="R47" s="9">
        <v>0</v>
      </c>
      <c r="S47" s="9">
        <v>0</v>
      </c>
      <c r="T47" s="9">
        <v>0</v>
      </c>
      <c r="U47" s="9">
        <v>0</v>
      </c>
      <c r="V47" s="9">
        <v>0</v>
      </c>
      <c r="W47" s="9">
        <v>0</v>
      </c>
      <c r="X47" s="9">
        <v>0</v>
      </c>
      <c r="Y47" s="9">
        <v>0</v>
      </c>
      <c r="Z47" s="9">
        <v>0</v>
      </c>
      <c r="AA47" s="9">
        <v>0</v>
      </c>
      <c r="AB47" s="9">
        <v>0</v>
      </c>
      <c r="AC47" s="9">
        <v>0</v>
      </c>
      <c r="AD47" s="9">
        <v>0</v>
      </c>
      <c r="AE47" s="9">
        <v>0</v>
      </c>
      <c r="AF47" s="9">
        <v>0</v>
      </c>
      <c r="AG47" s="9">
        <v>0</v>
      </c>
      <c r="AH47" s="9">
        <f t="shared" si="0"/>
        <v>0</v>
      </c>
    </row>
    <row r="48" spans="1:34" s="2" customFormat="1" ht="14.25" customHeight="1">
      <c r="A48" s="54"/>
      <c r="B48" s="54"/>
      <c r="C48" s="79"/>
      <c r="D48" s="34"/>
      <c r="E48" s="63"/>
      <c r="F48" s="63"/>
      <c r="G48" s="64"/>
      <c r="H48" s="14" t="s">
        <v>14</v>
      </c>
      <c r="I48" s="9">
        <v>0</v>
      </c>
      <c r="J48" s="9">
        <v>0</v>
      </c>
      <c r="K48" s="9">
        <v>0</v>
      </c>
      <c r="L48" s="9">
        <v>0</v>
      </c>
      <c r="M48" s="9">
        <v>0</v>
      </c>
      <c r="N48" s="9">
        <v>0</v>
      </c>
      <c r="O48" s="9">
        <v>0</v>
      </c>
      <c r="P48" s="9">
        <v>0</v>
      </c>
      <c r="Q48" s="9">
        <v>0</v>
      </c>
      <c r="R48" s="9">
        <v>0</v>
      </c>
      <c r="S48" s="9">
        <v>0</v>
      </c>
      <c r="T48" s="9">
        <v>0</v>
      </c>
      <c r="U48" s="9">
        <v>0</v>
      </c>
      <c r="V48" s="9">
        <v>0</v>
      </c>
      <c r="W48" s="9">
        <v>0</v>
      </c>
      <c r="X48" s="9">
        <v>0</v>
      </c>
      <c r="Y48" s="9">
        <v>0</v>
      </c>
      <c r="Z48" s="9">
        <v>0</v>
      </c>
      <c r="AA48" s="9">
        <v>0</v>
      </c>
      <c r="AB48" s="9">
        <v>0</v>
      </c>
      <c r="AC48" s="9">
        <v>0</v>
      </c>
      <c r="AD48" s="9">
        <v>0</v>
      </c>
      <c r="AE48" s="9">
        <v>0</v>
      </c>
      <c r="AF48" s="9">
        <v>0</v>
      </c>
      <c r="AG48" s="9">
        <v>0</v>
      </c>
      <c r="AH48" s="9">
        <f t="shared" si="0"/>
        <v>0</v>
      </c>
    </row>
    <row r="49" spans="1:34" s="2" customFormat="1" ht="14.25" customHeight="1">
      <c r="A49" s="54"/>
      <c r="B49" s="54"/>
      <c r="C49" s="79"/>
      <c r="D49" s="33" t="s">
        <v>16</v>
      </c>
      <c r="E49" s="46"/>
      <c r="F49" s="46"/>
      <c r="G49" s="45"/>
      <c r="H49" s="14" t="s">
        <v>15</v>
      </c>
      <c r="I49" s="9">
        <v>131213</v>
      </c>
      <c r="J49" s="9">
        <v>524471</v>
      </c>
      <c r="K49" s="9">
        <v>238959</v>
      </c>
      <c r="L49" s="9">
        <v>83810</v>
      </c>
      <c r="M49" s="9">
        <v>237805</v>
      </c>
      <c r="N49" s="9">
        <v>312795</v>
      </c>
      <c r="O49" s="9">
        <v>449251</v>
      </c>
      <c r="P49" s="9">
        <v>11032</v>
      </c>
      <c r="Q49" s="9">
        <v>121425</v>
      </c>
      <c r="R49" s="9">
        <v>143306</v>
      </c>
      <c r="S49" s="9">
        <v>31872</v>
      </c>
      <c r="T49" s="9">
        <v>242631</v>
      </c>
      <c r="U49" s="9">
        <v>290740</v>
      </c>
      <c r="V49" s="9">
        <v>207311</v>
      </c>
      <c r="W49" s="9">
        <v>236970</v>
      </c>
      <c r="X49" s="9">
        <v>255503</v>
      </c>
      <c r="Y49" s="9">
        <v>114980</v>
      </c>
      <c r="Z49" s="9">
        <v>62658</v>
      </c>
      <c r="AA49" s="9">
        <v>204460</v>
      </c>
      <c r="AB49" s="9">
        <v>118058</v>
      </c>
      <c r="AC49" s="9">
        <v>168865</v>
      </c>
      <c r="AD49" s="9">
        <v>31731</v>
      </c>
      <c r="AE49" s="9">
        <v>80284</v>
      </c>
      <c r="AF49" s="9">
        <v>145321</v>
      </c>
      <c r="AG49" s="9">
        <v>117000</v>
      </c>
      <c r="AH49" s="9">
        <f t="shared" si="0"/>
        <v>4562451</v>
      </c>
    </row>
    <row r="50" spans="1:34" s="2" customFormat="1" ht="14.25" customHeight="1">
      <c r="A50" s="54"/>
      <c r="B50" s="54"/>
      <c r="C50" s="80"/>
      <c r="D50" s="34"/>
      <c r="E50" s="65"/>
      <c r="F50" s="65"/>
      <c r="G50" s="48"/>
      <c r="H50" s="14" t="s">
        <v>14</v>
      </c>
      <c r="I50" s="9">
        <v>131213</v>
      </c>
      <c r="J50" s="9">
        <v>647474</v>
      </c>
      <c r="K50" s="9">
        <v>301486</v>
      </c>
      <c r="L50" s="9">
        <v>83810</v>
      </c>
      <c r="M50" s="9">
        <v>247274</v>
      </c>
      <c r="N50" s="9">
        <v>455499</v>
      </c>
      <c r="O50" s="9">
        <v>624802</v>
      </c>
      <c r="P50" s="9">
        <v>11032</v>
      </c>
      <c r="Q50" s="9">
        <v>121425</v>
      </c>
      <c r="R50" s="9">
        <v>385512</v>
      </c>
      <c r="S50" s="9">
        <v>33445</v>
      </c>
      <c r="T50" s="9">
        <v>242650</v>
      </c>
      <c r="U50" s="9">
        <v>294307</v>
      </c>
      <c r="V50" s="9">
        <v>307260</v>
      </c>
      <c r="W50" s="9">
        <v>236970</v>
      </c>
      <c r="X50" s="9">
        <v>418196</v>
      </c>
      <c r="Y50" s="9">
        <v>173989</v>
      </c>
      <c r="Z50" s="9">
        <v>62658</v>
      </c>
      <c r="AA50" s="9">
        <v>204460</v>
      </c>
      <c r="AB50" s="9">
        <v>124961</v>
      </c>
      <c r="AC50" s="9">
        <v>229660</v>
      </c>
      <c r="AD50" s="9">
        <v>50163</v>
      </c>
      <c r="AE50" s="9">
        <v>80284</v>
      </c>
      <c r="AF50" s="9">
        <v>170735</v>
      </c>
      <c r="AG50" s="9">
        <v>117000</v>
      </c>
      <c r="AH50" s="9">
        <f t="shared" si="0"/>
        <v>5756265</v>
      </c>
    </row>
    <row r="51" spans="1:34" s="2" customFormat="1" ht="14.25" customHeight="1">
      <c r="A51" s="54"/>
      <c r="B51" s="66" t="s">
        <v>53</v>
      </c>
      <c r="C51" s="67"/>
      <c r="D51" s="68"/>
      <c r="E51" s="69" t="s">
        <v>52</v>
      </c>
      <c r="F51" s="36"/>
      <c r="G51" s="45"/>
      <c r="H51" s="15" t="s">
        <v>14</v>
      </c>
      <c r="I51" s="9">
        <v>0</v>
      </c>
      <c r="J51" s="9">
        <v>0</v>
      </c>
      <c r="K51" s="9">
        <v>0</v>
      </c>
      <c r="L51" s="9">
        <v>0</v>
      </c>
      <c r="M51" s="9">
        <v>0</v>
      </c>
      <c r="N51" s="9">
        <v>0</v>
      </c>
      <c r="O51" s="9">
        <v>0</v>
      </c>
      <c r="P51" s="9">
        <v>0</v>
      </c>
      <c r="Q51" s="9">
        <v>0</v>
      </c>
      <c r="R51" s="9">
        <v>0</v>
      </c>
      <c r="S51" s="9">
        <v>0</v>
      </c>
      <c r="T51" s="9">
        <v>0</v>
      </c>
      <c r="U51" s="9">
        <v>0</v>
      </c>
      <c r="V51" s="9">
        <v>0</v>
      </c>
      <c r="W51" s="9">
        <v>0</v>
      </c>
      <c r="X51" s="9">
        <v>0</v>
      </c>
      <c r="Y51" s="9">
        <v>0</v>
      </c>
      <c r="Z51" s="9">
        <v>0</v>
      </c>
      <c r="AA51" s="9">
        <v>0</v>
      </c>
      <c r="AB51" s="9">
        <v>0</v>
      </c>
      <c r="AC51" s="9">
        <v>0</v>
      </c>
      <c r="AD51" s="9">
        <v>0</v>
      </c>
      <c r="AE51" s="9">
        <v>0</v>
      </c>
      <c r="AF51" s="9">
        <v>0</v>
      </c>
      <c r="AG51" s="9">
        <v>0</v>
      </c>
      <c r="AH51" s="9">
        <f t="shared" si="0"/>
        <v>0</v>
      </c>
    </row>
    <row r="52" spans="1:34" s="2" customFormat="1" ht="14.25" customHeight="1">
      <c r="A52" s="53" t="s">
        <v>51</v>
      </c>
      <c r="B52" s="33" t="s">
        <v>50</v>
      </c>
      <c r="C52" s="36" t="s">
        <v>49</v>
      </c>
      <c r="D52" s="36"/>
      <c r="E52" s="36"/>
      <c r="F52" s="36"/>
      <c r="G52" s="37"/>
      <c r="H52" s="14" t="s">
        <v>15</v>
      </c>
      <c r="I52" s="9">
        <v>0</v>
      </c>
      <c r="J52" s="9">
        <v>0</v>
      </c>
      <c r="K52" s="9">
        <v>0</v>
      </c>
      <c r="L52" s="9">
        <v>0</v>
      </c>
      <c r="M52" s="9">
        <v>0</v>
      </c>
      <c r="N52" s="9">
        <v>0</v>
      </c>
      <c r="O52" s="9">
        <v>6520</v>
      </c>
      <c r="P52" s="9">
        <v>0</v>
      </c>
      <c r="Q52" s="9">
        <v>0</v>
      </c>
      <c r="R52" s="9">
        <v>0</v>
      </c>
      <c r="S52" s="9">
        <v>1203</v>
      </c>
      <c r="T52" s="9">
        <v>0</v>
      </c>
      <c r="U52" s="9">
        <v>0</v>
      </c>
      <c r="V52" s="9">
        <v>0</v>
      </c>
      <c r="W52" s="9">
        <v>1898</v>
      </c>
      <c r="X52" s="9">
        <v>0</v>
      </c>
      <c r="Y52" s="9">
        <v>0</v>
      </c>
      <c r="Z52" s="9">
        <v>0</v>
      </c>
      <c r="AA52" s="9">
        <v>0</v>
      </c>
      <c r="AB52" s="9">
        <v>0</v>
      </c>
      <c r="AC52" s="9">
        <v>0</v>
      </c>
      <c r="AD52" s="9">
        <v>2706</v>
      </c>
      <c r="AE52" s="9">
        <v>0</v>
      </c>
      <c r="AF52" s="9">
        <v>0</v>
      </c>
      <c r="AG52" s="9">
        <v>0</v>
      </c>
      <c r="AH52" s="9">
        <f t="shared" si="0"/>
        <v>12327</v>
      </c>
    </row>
    <row r="53" spans="1:34" s="2" customFormat="1" ht="14.25" customHeight="1">
      <c r="A53" s="54"/>
      <c r="B53" s="34"/>
      <c r="C53" s="38"/>
      <c r="D53" s="38"/>
      <c r="E53" s="38"/>
      <c r="F53" s="38"/>
      <c r="G53" s="39"/>
      <c r="H53" s="14" t="s">
        <v>14</v>
      </c>
      <c r="I53" s="9">
        <v>0</v>
      </c>
      <c r="J53" s="9">
        <v>186293</v>
      </c>
      <c r="K53" s="9">
        <v>92123</v>
      </c>
      <c r="L53" s="9">
        <v>0</v>
      </c>
      <c r="M53" s="9">
        <v>0</v>
      </c>
      <c r="N53" s="9">
        <v>100000</v>
      </c>
      <c r="O53" s="9">
        <v>331205</v>
      </c>
      <c r="P53" s="9">
        <v>0</v>
      </c>
      <c r="Q53" s="9">
        <v>0</v>
      </c>
      <c r="R53" s="9">
        <v>0</v>
      </c>
      <c r="S53" s="9">
        <v>10610</v>
      </c>
      <c r="T53" s="9">
        <v>0</v>
      </c>
      <c r="U53" s="9">
        <v>9532</v>
      </c>
      <c r="V53" s="9">
        <v>0</v>
      </c>
      <c r="W53" s="9">
        <v>1898</v>
      </c>
      <c r="X53" s="9">
        <v>59900</v>
      </c>
      <c r="Y53" s="9">
        <v>0</v>
      </c>
      <c r="Z53" s="9">
        <v>7500</v>
      </c>
      <c r="AA53" s="9">
        <v>0</v>
      </c>
      <c r="AB53" s="9">
        <v>0</v>
      </c>
      <c r="AC53" s="9">
        <v>0</v>
      </c>
      <c r="AD53" s="9">
        <v>45979</v>
      </c>
      <c r="AE53" s="9">
        <v>0</v>
      </c>
      <c r="AF53" s="9">
        <v>132470</v>
      </c>
      <c r="AG53" s="9">
        <v>0</v>
      </c>
      <c r="AH53" s="9">
        <f t="shared" si="0"/>
        <v>977510</v>
      </c>
    </row>
    <row r="54" spans="1:34" s="2" customFormat="1" ht="14.25" customHeight="1">
      <c r="A54" s="54"/>
      <c r="B54" s="56" t="s">
        <v>48</v>
      </c>
      <c r="C54" s="49" t="s">
        <v>11</v>
      </c>
      <c r="D54" s="35" t="s">
        <v>47</v>
      </c>
      <c r="E54" s="36"/>
      <c r="F54" s="36"/>
      <c r="G54" s="45"/>
      <c r="H54" s="14" t="s">
        <v>15</v>
      </c>
      <c r="I54" s="9">
        <v>0</v>
      </c>
      <c r="J54" s="9">
        <v>0</v>
      </c>
      <c r="K54" s="9">
        <v>0</v>
      </c>
      <c r="L54" s="9">
        <v>0</v>
      </c>
      <c r="M54" s="9">
        <v>5723</v>
      </c>
      <c r="N54" s="9">
        <v>0</v>
      </c>
      <c r="O54" s="9">
        <v>0</v>
      </c>
      <c r="P54" s="9">
        <v>0</v>
      </c>
      <c r="Q54" s="9">
        <v>0</v>
      </c>
      <c r="R54" s="9">
        <v>0</v>
      </c>
      <c r="S54" s="9">
        <v>0</v>
      </c>
      <c r="T54" s="9">
        <v>0</v>
      </c>
      <c r="U54" s="9">
        <v>0</v>
      </c>
      <c r="V54" s="9">
        <v>0</v>
      </c>
      <c r="W54" s="9">
        <v>0</v>
      </c>
      <c r="X54" s="9">
        <v>0</v>
      </c>
      <c r="Y54" s="9">
        <v>0</v>
      </c>
      <c r="Z54" s="9">
        <v>0</v>
      </c>
      <c r="AA54" s="9">
        <v>0</v>
      </c>
      <c r="AB54" s="9">
        <v>0</v>
      </c>
      <c r="AC54" s="9">
        <v>0</v>
      </c>
      <c r="AD54" s="9">
        <v>0</v>
      </c>
      <c r="AE54" s="9">
        <v>0</v>
      </c>
      <c r="AF54" s="9">
        <v>0</v>
      </c>
      <c r="AG54" s="9">
        <v>0</v>
      </c>
      <c r="AH54" s="9">
        <f t="shared" si="0"/>
        <v>5723</v>
      </c>
    </row>
    <row r="55" spans="1:34" s="2" customFormat="1" ht="14.25" customHeight="1">
      <c r="A55" s="54"/>
      <c r="B55" s="57"/>
      <c r="C55" s="34"/>
      <c r="D55" s="38"/>
      <c r="E55" s="38"/>
      <c r="F55" s="38"/>
      <c r="G55" s="42"/>
      <c r="H55" s="14" t="s">
        <v>14</v>
      </c>
      <c r="I55" s="9">
        <v>0</v>
      </c>
      <c r="J55" s="9">
        <v>0</v>
      </c>
      <c r="K55" s="9">
        <v>0</v>
      </c>
      <c r="L55" s="9">
        <v>0</v>
      </c>
      <c r="M55" s="9">
        <v>5723</v>
      </c>
      <c r="N55" s="9">
        <v>0</v>
      </c>
      <c r="O55" s="9">
        <v>0</v>
      </c>
      <c r="P55" s="9">
        <v>0</v>
      </c>
      <c r="Q55" s="9">
        <v>0</v>
      </c>
      <c r="R55" s="9">
        <v>0</v>
      </c>
      <c r="S55" s="9">
        <v>0</v>
      </c>
      <c r="T55" s="9">
        <v>0</v>
      </c>
      <c r="U55" s="9">
        <v>0</v>
      </c>
      <c r="V55" s="9">
        <v>0</v>
      </c>
      <c r="W55" s="9">
        <v>0</v>
      </c>
      <c r="X55" s="9">
        <v>0</v>
      </c>
      <c r="Y55" s="9">
        <v>0</v>
      </c>
      <c r="Z55" s="9">
        <v>0</v>
      </c>
      <c r="AA55" s="9">
        <v>0</v>
      </c>
      <c r="AB55" s="9">
        <v>0</v>
      </c>
      <c r="AC55" s="9">
        <v>0</v>
      </c>
      <c r="AD55" s="9">
        <v>0</v>
      </c>
      <c r="AE55" s="9">
        <v>0</v>
      </c>
      <c r="AF55" s="9">
        <v>0</v>
      </c>
      <c r="AG55" s="9">
        <v>0</v>
      </c>
      <c r="AH55" s="9">
        <f t="shared" si="0"/>
        <v>5723</v>
      </c>
    </row>
    <row r="56" spans="1:34" s="2" customFormat="1" ht="14.25" customHeight="1">
      <c r="A56" s="54"/>
      <c r="B56" s="58" t="s">
        <v>46</v>
      </c>
      <c r="C56" s="49" t="s">
        <v>9</v>
      </c>
      <c r="D56" s="35" t="s">
        <v>45</v>
      </c>
      <c r="E56" s="36"/>
      <c r="F56" s="36"/>
      <c r="G56" s="45"/>
      <c r="H56" s="14" t="s">
        <v>15</v>
      </c>
      <c r="I56" s="9">
        <v>0</v>
      </c>
      <c r="J56" s="9">
        <v>0</v>
      </c>
      <c r="K56" s="9">
        <v>0</v>
      </c>
      <c r="L56" s="9">
        <v>0</v>
      </c>
      <c r="M56" s="9">
        <v>0</v>
      </c>
      <c r="N56" s="9">
        <v>0</v>
      </c>
      <c r="O56" s="9">
        <v>0</v>
      </c>
      <c r="P56" s="9">
        <v>0</v>
      </c>
      <c r="Q56" s="9">
        <v>0</v>
      </c>
      <c r="R56" s="9">
        <v>0</v>
      </c>
      <c r="S56" s="9">
        <v>0</v>
      </c>
      <c r="T56" s="9">
        <v>0</v>
      </c>
      <c r="U56" s="9">
        <v>0</v>
      </c>
      <c r="V56" s="9">
        <v>0</v>
      </c>
      <c r="W56" s="9">
        <v>0</v>
      </c>
      <c r="X56" s="9">
        <v>0</v>
      </c>
      <c r="Y56" s="9">
        <v>0</v>
      </c>
      <c r="Z56" s="9">
        <v>0</v>
      </c>
      <c r="AA56" s="9">
        <v>0</v>
      </c>
      <c r="AB56" s="9">
        <v>0</v>
      </c>
      <c r="AC56" s="9">
        <v>0</v>
      </c>
      <c r="AD56" s="9">
        <v>0</v>
      </c>
      <c r="AE56" s="9">
        <v>0</v>
      </c>
      <c r="AF56" s="9">
        <v>0</v>
      </c>
      <c r="AG56" s="9">
        <v>0</v>
      </c>
      <c r="AH56" s="9">
        <f t="shared" si="0"/>
        <v>0</v>
      </c>
    </row>
    <row r="57" spans="1:34" s="2" customFormat="1" ht="14.25" customHeight="1">
      <c r="A57" s="54"/>
      <c r="B57" s="58"/>
      <c r="C57" s="34"/>
      <c r="D57" s="38"/>
      <c r="E57" s="38"/>
      <c r="F57" s="38"/>
      <c r="G57" s="42"/>
      <c r="H57" s="14" t="s">
        <v>14</v>
      </c>
      <c r="I57" s="9">
        <v>0</v>
      </c>
      <c r="J57" s="9">
        <v>0</v>
      </c>
      <c r="K57" s="9">
        <v>0</v>
      </c>
      <c r="L57" s="9">
        <v>0</v>
      </c>
      <c r="M57" s="9">
        <v>0</v>
      </c>
      <c r="N57" s="9">
        <v>0</v>
      </c>
      <c r="O57" s="9">
        <v>0</v>
      </c>
      <c r="P57" s="9">
        <v>0</v>
      </c>
      <c r="Q57" s="9">
        <v>0</v>
      </c>
      <c r="R57" s="9">
        <v>0</v>
      </c>
      <c r="S57" s="9">
        <v>0</v>
      </c>
      <c r="T57" s="9">
        <v>0</v>
      </c>
      <c r="U57" s="9">
        <v>0</v>
      </c>
      <c r="V57" s="9">
        <v>0</v>
      </c>
      <c r="W57" s="9">
        <v>0</v>
      </c>
      <c r="X57" s="9">
        <v>0</v>
      </c>
      <c r="Y57" s="9">
        <v>0</v>
      </c>
      <c r="Z57" s="9">
        <v>0</v>
      </c>
      <c r="AA57" s="9">
        <v>0</v>
      </c>
      <c r="AB57" s="9">
        <v>0</v>
      </c>
      <c r="AC57" s="9">
        <v>0</v>
      </c>
      <c r="AD57" s="9">
        <v>0</v>
      </c>
      <c r="AE57" s="9">
        <v>0</v>
      </c>
      <c r="AF57" s="9">
        <v>0</v>
      </c>
      <c r="AG57" s="9">
        <v>0</v>
      </c>
      <c r="AH57" s="9">
        <f t="shared" si="0"/>
        <v>0</v>
      </c>
    </row>
    <row r="58" spans="1:34" s="2" customFormat="1" ht="14.25" customHeight="1">
      <c r="A58" s="54"/>
      <c r="B58" s="58"/>
      <c r="C58" s="49" t="s">
        <v>7</v>
      </c>
      <c r="D58" s="35" t="s">
        <v>44</v>
      </c>
      <c r="E58" s="36"/>
      <c r="F58" s="36"/>
      <c r="G58" s="45"/>
      <c r="H58" s="14" t="s">
        <v>15</v>
      </c>
      <c r="I58" s="9">
        <v>0</v>
      </c>
      <c r="J58" s="9">
        <v>0</v>
      </c>
      <c r="K58" s="9">
        <v>0</v>
      </c>
      <c r="L58" s="9">
        <v>0</v>
      </c>
      <c r="M58" s="9">
        <v>0</v>
      </c>
      <c r="N58" s="9">
        <v>0</v>
      </c>
      <c r="O58" s="9">
        <v>0</v>
      </c>
      <c r="P58" s="9">
        <v>0</v>
      </c>
      <c r="Q58" s="9">
        <v>0</v>
      </c>
      <c r="R58" s="9">
        <v>0</v>
      </c>
      <c r="S58" s="9">
        <v>0</v>
      </c>
      <c r="T58" s="9">
        <v>0</v>
      </c>
      <c r="U58" s="9">
        <v>0</v>
      </c>
      <c r="V58" s="9">
        <v>0</v>
      </c>
      <c r="W58" s="9">
        <v>0</v>
      </c>
      <c r="X58" s="9">
        <v>0</v>
      </c>
      <c r="Y58" s="9">
        <v>0</v>
      </c>
      <c r="Z58" s="9">
        <v>0</v>
      </c>
      <c r="AA58" s="9">
        <v>0</v>
      </c>
      <c r="AB58" s="9">
        <v>140</v>
      </c>
      <c r="AC58" s="9">
        <v>0</v>
      </c>
      <c r="AD58" s="9">
        <v>0</v>
      </c>
      <c r="AE58" s="9">
        <v>0</v>
      </c>
      <c r="AF58" s="9">
        <v>0</v>
      </c>
      <c r="AG58" s="9">
        <v>0</v>
      </c>
      <c r="AH58" s="9">
        <f t="shared" si="0"/>
        <v>140</v>
      </c>
    </row>
    <row r="59" spans="1:34" s="2" customFormat="1" ht="14.25" customHeight="1">
      <c r="A59" s="54"/>
      <c r="B59" s="58"/>
      <c r="C59" s="34"/>
      <c r="D59" s="38"/>
      <c r="E59" s="38"/>
      <c r="F59" s="38"/>
      <c r="G59" s="42"/>
      <c r="H59" s="14" t="s">
        <v>14</v>
      </c>
      <c r="I59" s="9">
        <v>0</v>
      </c>
      <c r="J59" s="9">
        <v>0</v>
      </c>
      <c r="K59" s="9">
        <v>0</v>
      </c>
      <c r="L59" s="9">
        <v>0</v>
      </c>
      <c r="M59" s="9">
        <v>0</v>
      </c>
      <c r="N59" s="9">
        <v>0</v>
      </c>
      <c r="O59" s="9">
        <v>0</v>
      </c>
      <c r="P59" s="9">
        <v>0</v>
      </c>
      <c r="Q59" s="9">
        <v>0</v>
      </c>
      <c r="R59" s="9">
        <v>0</v>
      </c>
      <c r="S59" s="9">
        <v>0</v>
      </c>
      <c r="T59" s="9">
        <v>0</v>
      </c>
      <c r="U59" s="9">
        <v>0</v>
      </c>
      <c r="V59" s="9">
        <v>0</v>
      </c>
      <c r="W59" s="9">
        <v>0</v>
      </c>
      <c r="X59" s="9">
        <v>0</v>
      </c>
      <c r="Y59" s="9">
        <v>0</v>
      </c>
      <c r="Z59" s="9">
        <v>0</v>
      </c>
      <c r="AA59" s="9">
        <v>0</v>
      </c>
      <c r="AB59" s="9">
        <v>140</v>
      </c>
      <c r="AC59" s="9">
        <v>0</v>
      </c>
      <c r="AD59" s="9">
        <v>0</v>
      </c>
      <c r="AE59" s="9">
        <v>0</v>
      </c>
      <c r="AF59" s="9">
        <v>0</v>
      </c>
      <c r="AG59" s="9">
        <v>0</v>
      </c>
      <c r="AH59" s="9">
        <f t="shared" si="0"/>
        <v>140</v>
      </c>
    </row>
    <row r="60" spans="1:34" s="2" customFormat="1" ht="14.25" customHeight="1">
      <c r="A60" s="54"/>
      <c r="B60" s="58"/>
      <c r="C60" s="33" t="s">
        <v>122</v>
      </c>
      <c r="D60" s="35" t="s">
        <v>42</v>
      </c>
      <c r="E60" s="36"/>
      <c r="F60" s="36"/>
      <c r="G60" s="45"/>
      <c r="H60" s="14" t="s">
        <v>15</v>
      </c>
      <c r="I60" s="9">
        <v>21053</v>
      </c>
      <c r="J60" s="9">
        <v>0</v>
      </c>
      <c r="K60" s="9">
        <v>0</v>
      </c>
      <c r="L60" s="9">
        <v>0</v>
      </c>
      <c r="M60" s="9">
        <v>0</v>
      </c>
      <c r="N60" s="9">
        <v>0</v>
      </c>
      <c r="O60" s="9">
        <v>0</v>
      </c>
      <c r="P60" s="9">
        <v>0</v>
      </c>
      <c r="Q60" s="9">
        <v>0</v>
      </c>
      <c r="R60" s="9">
        <v>0</v>
      </c>
      <c r="S60" s="9">
        <v>1203</v>
      </c>
      <c r="T60" s="9">
        <v>0</v>
      </c>
      <c r="U60" s="9">
        <v>3475</v>
      </c>
      <c r="V60" s="9">
        <v>0</v>
      </c>
      <c r="W60" s="9">
        <v>1729</v>
      </c>
      <c r="X60" s="9">
        <v>0</v>
      </c>
      <c r="Y60" s="9">
        <v>0</v>
      </c>
      <c r="Z60" s="9">
        <v>0</v>
      </c>
      <c r="AA60" s="9">
        <v>0</v>
      </c>
      <c r="AB60" s="9">
        <v>0</v>
      </c>
      <c r="AC60" s="9">
        <v>0</v>
      </c>
      <c r="AD60" s="9">
        <v>0</v>
      </c>
      <c r="AE60" s="9">
        <v>0</v>
      </c>
      <c r="AF60" s="9">
        <v>0</v>
      </c>
      <c r="AG60" s="9">
        <v>0</v>
      </c>
      <c r="AH60" s="9">
        <f t="shared" si="0"/>
        <v>27460</v>
      </c>
    </row>
    <row r="61" spans="1:34" s="2" customFormat="1" ht="14.25" customHeight="1">
      <c r="A61" s="54"/>
      <c r="B61" s="58"/>
      <c r="C61" s="34"/>
      <c r="D61" s="38"/>
      <c r="E61" s="38"/>
      <c r="F61" s="38"/>
      <c r="G61" s="42"/>
      <c r="H61" s="14" t="s">
        <v>14</v>
      </c>
      <c r="I61" s="9">
        <v>21053</v>
      </c>
      <c r="J61" s="9">
        <v>0</v>
      </c>
      <c r="K61" s="9">
        <v>0</v>
      </c>
      <c r="L61" s="9">
        <v>0</v>
      </c>
      <c r="M61" s="9">
        <v>0</v>
      </c>
      <c r="N61" s="9">
        <v>0</v>
      </c>
      <c r="O61" s="9">
        <v>0</v>
      </c>
      <c r="P61" s="9">
        <v>0</v>
      </c>
      <c r="Q61" s="9">
        <v>0</v>
      </c>
      <c r="R61" s="9">
        <v>0</v>
      </c>
      <c r="S61" s="9">
        <v>1203</v>
      </c>
      <c r="T61" s="9">
        <v>0</v>
      </c>
      <c r="U61" s="9">
        <v>3475</v>
      </c>
      <c r="V61" s="9">
        <v>0</v>
      </c>
      <c r="W61" s="9">
        <v>1729</v>
      </c>
      <c r="X61" s="9">
        <v>0</v>
      </c>
      <c r="Y61" s="9">
        <v>0</v>
      </c>
      <c r="Z61" s="9">
        <v>0</v>
      </c>
      <c r="AA61" s="9">
        <v>0</v>
      </c>
      <c r="AB61" s="9">
        <v>0</v>
      </c>
      <c r="AC61" s="9">
        <v>0</v>
      </c>
      <c r="AD61" s="9">
        <v>0</v>
      </c>
      <c r="AE61" s="9">
        <v>0</v>
      </c>
      <c r="AF61" s="9">
        <v>0</v>
      </c>
      <c r="AG61" s="9">
        <v>0</v>
      </c>
      <c r="AH61" s="9">
        <f t="shared" si="0"/>
        <v>27460</v>
      </c>
    </row>
    <row r="62" spans="1:34" s="2" customFormat="1" ht="14.25" customHeight="1">
      <c r="A62" s="54"/>
      <c r="B62" s="58"/>
      <c r="C62" s="33" t="s">
        <v>41</v>
      </c>
      <c r="D62" s="35" t="s">
        <v>40</v>
      </c>
      <c r="E62" s="36"/>
      <c r="F62" s="36"/>
      <c r="G62" s="45"/>
      <c r="H62" s="14" t="s">
        <v>15</v>
      </c>
      <c r="I62" s="9">
        <v>0</v>
      </c>
      <c r="J62" s="9">
        <v>0</v>
      </c>
      <c r="K62" s="9">
        <v>0</v>
      </c>
      <c r="L62" s="9">
        <v>0</v>
      </c>
      <c r="M62" s="9">
        <v>0</v>
      </c>
      <c r="N62" s="9">
        <v>0</v>
      </c>
      <c r="O62" s="9">
        <v>0</v>
      </c>
      <c r="P62" s="9">
        <v>0</v>
      </c>
      <c r="Q62" s="9">
        <v>0</v>
      </c>
      <c r="R62" s="9">
        <v>0</v>
      </c>
      <c r="S62" s="9">
        <v>0</v>
      </c>
      <c r="T62" s="9">
        <v>0</v>
      </c>
      <c r="U62" s="9">
        <v>0</v>
      </c>
      <c r="V62" s="9">
        <v>0</v>
      </c>
      <c r="W62" s="9">
        <v>0</v>
      </c>
      <c r="X62" s="9">
        <v>0</v>
      </c>
      <c r="Y62" s="9">
        <v>0</v>
      </c>
      <c r="Z62" s="9">
        <v>0</v>
      </c>
      <c r="AA62" s="9">
        <v>0</v>
      </c>
      <c r="AB62" s="9">
        <v>0</v>
      </c>
      <c r="AC62" s="9">
        <v>0</v>
      </c>
      <c r="AD62" s="9">
        <v>0</v>
      </c>
      <c r="AE62" s="9">
        <v>0</v>
      </c>
      <c r="AF62" s="9">
        <v>0</v>
      </c>
      <c r="AG62" s="9">
        <v>0</v>
      </c>
      <c r="AH62" s="9">
        <f t="shared" si="0"/>
        <v>0</v>
      </c>
    </row>
    <row r="63" spans="1:34" s="2" customFormat="1" ht="14.25" customHeight="1">
      <c r="A63" s="54"/>
      <c r="B63" s="58"/>
      <c r="C63" s="34"/>
      <c r="D63" s="38"/>
      <c r="E63" s="38"/>
      <c r="F63" s="38"/>
      <c r="G63" s="42"/>
      <c r="H63" s="14" t="s">
        <v>14</v>
      </c>
      <c r="I63" s="9">
        <v>0</v>
      </c>
      <c r="J63" s="9">
        <v>0</v>
      </c>
      <c r="K63" s="9">
        <v>0</v>
      </c>
      <c r="L63" s="9">
        <v>0</v>
      </c>
      <c r="M63" s="9">
        <v>0</v>
      </c>
      <c r="N63" s="9">
        <v>0</v>
      </c>
      <c r="O63" s="9">
        <v>0</v>
      </c>
      <c r="P63" s="9">
        <v>0</v>
      </c>
      <c r="Q63" s="9">
        <v>0</v>
      </c>
      <c r="R63" s="9">
        <v>0</v>
      </c>
      <c r="S63" s="9">
        <v>0</v>
      </c>
      <c r="T63" s="9">
        <v>0</v>
      </c>
      <c r="U63" s="9">
        <v>0</v>
      </c>
      <c r="V63" s="9">
        <v>0</v>
      </c>
      <c r="W63" s="9">
        <v>0</v>
      </c>
      <c r="X63" s="9">
        <v>0</v>
      </c>
      <c r="Y63" s="9">
        <v>0</v>
      </c>
      <c r="Z63" s="9">
        <v>0</v>
      </c>
      <c r="AA63" s="9">
        <v>0</v>
      </c>
      <c r="AB63" s="9">
        <v>0</v>
      </c>
      <c r="AC63" s="9">
        <v>0</v>
      </c>
      <c r="AD63" s="9">
        <v>0</v>
      </c>
      <c r="AE63" s="9">
        <v>0</v>
      </c>
      <c r="AF63" s="9">
        <v>0</v>
      </c>
      <c r="AG63" s="9">
        <v>0</v>
      </c>
      <c r="AH63" s="9">
        <f t="shared" si="0"/>
        <v>0</v>
      </c>
    </row>
    <row r="64" spans="1:34" s="2" customFormat="1" ht="14.25" customHeight="1">
      <c r="A64" s="54"/>
      <c r="B64" s="58"/>
      <c r="C64" s="33" t="s">
        <v>39</v>
      </c>
      <c r="D64" s="35" t="s">
        <v>38</v>
      </c>
      <c r="E64" s="36"/>
      <c r="F64" s="36"/>
      <c r="G64" s="45"/>
      <c r="H64" s="14" t="s">
        <v>15</v>
      </c>
      <c r="I64" s="9">
        <v>15259</v>
      </c>
      <c r="J64" s="9">
        <v>0</v>
      </c>
      <c r="K64" s="9">
        <v>0</v>
      </c>
      <c r="L64" s="9">
        <v>0</v>
      </c>
      <c r="M64" s="9">
        <v>0</v>
      </c>
      <c r="N64" s="9">
        <v>29394</v>
      </c>
      <c r="O64" s="9">
        <v>0</v>
      </c>
      <c r="P64" s="9">
        <v>0</v>
      </c>
      <c r="Q64" s="9">
        <v>0</v>
      </c>
      <c r="R64" s="9">
        <v>4037</v>
      </c>
      <c r="S64" s="9">
        <v>0</v>
      </c>
      <c r="T64" s="9">
        <v>2477</v>
      </c>
      <c r="U64" s="9">
        <v>0</v>
      </c>
      <c r="V64" s="9">
        <v>0</v>
      </c>
      <c r="W64" s="9">
        <v>0</v>
      </c>
      <c r="X64" s="9">
        <v>19637</v>
      </c>
      <c r="Y64" s="9">
        <v>1405</v>
      </c>
      <c r="Z64" s="9">
        <v>0</v>
      </c>
      <c r="AA64" s="9">
        <v>0</v>
      </c>
      <c r="AB64" s="9">
        <v>0</v>
      </c>
      <c r="AC64" s="9">
        <v>0</v>
      </c>
      <c r="AD64" s="9">
        <v>0</v>
      </c>
      <c r="AE64" s="9">
        <v>0</v>
      </c>
      <c r="AF64" s="9">
        <v>0</v>
      </c>
      <c r="AG64" s="9">
        <v>0</v>
      </c>
      <c r="AH64" s="9">
        <f t="shared" si="0"/>
        <v>72209</v>
      </c>
    </row>
    <row r="65" spans="1:34" s="2" customFormat="1" ht="14.25" customHeight="1">
      <c r="A65" s="54"/>
      <c r="B65" s="58"/>
      <c r="C65" s="34"/>
      <c r="D65" s="38"/>
      <c r="E65" s="38"/>
      <c r="F65" s="38"/>
      <c r="G65" s="42"/>
      <c r="H65" s="14" t="s">
        <v>14</v>
      </c>
      <c r="I65" s="9">
        <v>15259</v>
      </c>
      <c r="J65" s="9">
        <v>0</v>
      </c>
      <c r="K65" s="9">
        <v>0</v>
      </c>
      <c r="L65" s="9">
        <v>0</v>
      </c>
      <c r="M65" s="9">
        <v>0</v>
      </c>
      <c r="N65" s="9">
        <v>29394</v>
      </c>
      <c r="O65" s="9">
        <v>0</v>
      </c>
      <c r="P65" s="9">
        <v>0</v>
      </c>
      <c r="Q65" s="9">
        <v>0</v>
      </c>
      <c r="R65" s="9">
        <v>4037</v>
      </c>
      <c r="S65" s="9">
        <v>0</v>
      </c>
      <c r="T65" s="9">
        <v>2477</v>
      </c>
      <c r="U65" s="9">
        <v>0</v>
      </c>
      <c r="V65" s="9">
        <v>0</v>
      </c>
      <c r="W65" s="9">
        <v>0</v>
      </c>
      <c r="X65" s="9">
        <v>19637</v>
      </c>
      <c r="Y65" s="9">
        <v>1405</v>
      </c>
      <c r="Z65" s="9">
        <v>0</v>
      </c>
      <c r="AA65" s="9">
        <v>0</v>
      </c>
      <c r="AB65" s="9">
        <v>0</v>
      </c>
      <c r="AC65" s="9">
        <v>0</v>
      </c>
      <c r="AD65" s="9">
        <v>0</v>
      </c>
      <c r="AE65" s="9">
        <v>0</v>
      </c>
      <c r="AF65" s="9">
        <v>0</v>
      </c>
      <c r="AG65" s="9">
        <v>0</v>
      </c>
      <c r="AH65" s="9">
        <f t="shared" si="0"/>
        <v>72209</v>
      </c>
    </row>
    <row r="66" spans="1:34" s="2" customFormat="1" ht="14.25" customHeight="1">
      <c r="A66" s="54"/>
      <c r="B66" s="58"/>
      <c r="C66" s="33" t="s">
        <v>37</v>
      </c>
      <c r="D66" s="35" t="s">
        <v>36</v>
      </c>
      <c r="E66" s="36"/>
      <c r="F66" s="36"/>
      <c r="G66" s="45"/>
      <c r="H66" s="14" t="s">
        <v>15</v>
      </c>
      <c r="I66" s="9">
        <v>8531</v>
      </c>
      <c r="J66" s="9">
        <v>0</v>
      </c>
      <c r="K66" s="9">
        <v>35839</v>
      </c>
      <c r="L66" s="9">
        <v>0</v>
      </c>
      <c r="M66" s="9">
        <v>0</v>
      </c>
      <c r="N66" s="9">
        <v>0</v>
      </c>
      <c r="O66" s="9">
        <v>0</v>
      </c>
      <c r="P66" s="9">
        <v>0</v>
      </c>
      <c r="Q66" s="9">
        <v>0</v>
      </c>
      <c r="R66" s="9">
        <v>13660</v>
      </c>
      <c r="S66" s="9">
        <v>0</v>
      </c>
      <c r="T66" s="9">
        <v>48851</v>
      </c>
      <c r="U66" s="9">
        <v>8283</v>
      </c>
      <c r="V66" s="9">
        <v>0</v>
      </c>
      <c r="W66" s="9">
        <v>0</v>
      </c>
      <c r="X66" s="9">
        <v>76085</v>
      </c>
      <c r="Y66" s="9">
        <v>3091</v>
      </c>
      <c r="Z66" s="9">
        <v>0</v>
      </c>
      <c r="AA66" s="9">
        <v>0</v>
      </c>
      <c r="AB66" s="9">
        <v>0</v>
      </c>
      <c r="AC66" s="9">
        <v>0</v>
      </c>
      <c r="AD66" s="9">
        <v>0</v>
      </c>
      <c r="AE66" s="9">
        <v>0</v>
      </c>
      <c r="AF66" s="9">
        <v>0</v>
      </c>
      <c r="AG66" s="9">
        <v>0</v>
      </c>
      <c r="AH66" s="9">
        <f t="shared" si="0"/>
        <v>194340</v>
      </c>
    </row>
    <row r="67" spans="1:34" s="2" customFormat="1" ht="14.25" customHeight="1">
      <c r="A67" s="54"/>
      <c r="B67" s="58"/>
      <c r="C67" s="34"/>
      <c r="D67" s="38"/>
      <c r="E67" s="38"/>
      <c r="F67" s="38"/>
      <c r="G67" s="42"/>
      <c r="H67" s="14" t="s">
        <v>14</v>
      </c>
      <c r="I67" s="9">
        <v>8531</v>
      </c>
      <c r="J67" s="9">
        <v>0</v>
      </c>
      <c r="K67" s="9">
        <v>0</v>
      </c>
      <c r="L67" s="9">
        <v>0</v>
      </c>
      <c r="M67" s="9">
        <v>0</v>
      </c>
      <c r="N67" s="9">
        <v>0</v>
      </c>
      <c r="O67" s="9">
        <v>0</v>
      </c>
      <c r="P67" s="9">
        <v>0</v>
      </c>
      <c r="Q67" s="9">
        <v>0</v>
      </c>
      <c r="R67" s="9">
        <v>13660</v>
      </c>
      <c r="S67" s="9">
        <v>0</v>
      </c>
      <c r="T67" s="9">
        <v>48851</v>
      </c>
      <c r="U67" s="9">
        <v>8283</v>
      </c>
      <c r="V67" s="9">
        <v>0</v>
      </c>
      <c r="W67" s="9">
        <v>0</v>
      </c>
      <c r="X67" s="9">
        <v>76085</v>
      </c>
      <c r="Y67" s="9">
        <v>3091</v>
      </c>
      <c r="Z67" s="9">
        <v>0</v>
      </c>
      <c r="AA67" s="9">
        <v>0</v>
      </c>
      <c r="AB67" s="9">
        <v>0</v>
      </c>
      <c r="AC67" s="9">
        <v>0</v>
      </c>
      <c r="AD67" s="9">
        <v>0</v>
      </c>
      <c r="AE67" s="9">
        <v>0</v>
      </c>
      <c r="AF67" s="9">
        <v>0</v>
      </c>
      <c r="AG67" s="9">
        <v>0</v>
      </c>
      <c r="AH67" s="9">
        <f t="shared" si="0"/>
        <v>158501</v>
      </c>
    </row>
    <row r="68" spans="1:34" s="2" customFormat="1" ht="14.25" customHeight="1">
      <c r="A68" s="54"/>
      <c r="B68" s="58"/>
      <c r="C68" s="33" t="s">
        <v>35</v>
      </c>
      <c r="D68" s="35" t="s">
        <v>34</v>
      </c>
      <c r="E68" s="36"/>
      <c r="F68" s="36"/>
      <c r="G68" s="45"/>
      <c r="H68" s="14" t="s">
        <v>15</v>
      </c>
      <c r="I68" s="9">
        <v>0</v>
      </c>
      <c r="J68" s="9">
        <v>0</v>
      </c>
      <c r="K68" s="9">
        <v>0</v>
      </c>
      <c r="L68" s="9">
        <v>0</v>
      </c>
      <c r="M68" s="9">
        <v>0</v>
      </c>
      <c r="N68" s="9">
        <v>0</v>
      </c>
      <c r="O68" s="9">
        <v>0</v>
      </c>
      <c r="P68" s="9">
        <v>0</v>
      </c>
      <c r="Q68" s="9">
        <v>96</v>
      </c>
      <c r="R68" s="9">
        <v>0</v>
      </c>
      <c r="S68" s="9">
        <v>0</v>
      </c>
      <c r="T68" s="9">
        <v>0</v>
      </c>
      <c r="U68" s="9">
        <v>0</v>
      </c>
      <c r="V68" s="9">
        <v>0</v>
      </c>
      <c r="W68" s="9">
        <v>0</v>
      </c>
      <c r="X68" s="9">
        <v>0</v>
      </c>
      <c r="Y68" s="9">
        <v>0</v>
      </c>
      <c r="Z68" s="9">
        <v>0</v>
      </c>
      <c r="AA68" s="9">
        <v>0</v>
      </c>
      <c r="AB68" s="9">
        <v>0</v>
      </c>
      <c r="AC68" s="9">
        <v>0</v>
      </c>
      <c r="AD68" s="9">
        <v>0</v>
      </c>
      <c r="AE68" s="9">
        <v>0</v>
      </c>
      <c r="AF68" s="9">
        <v>0</v>
      </c>
      <c r="AG68" s="9">
        <v>0</v>
      </c>
      <c r="AH68" s="9">
        <f t="shared" si="0"/>
        <v>96</v>
      </c>
    </row>
    <row r="69" spans="1:34" s="2" customFormat="1" ht="14.25" customHeight="1">
      <c r="A69" s="54"/>
      <c r="B69" s="58"/>
      <c r="C69" s="34"/>
      <c r="D69" s="38"/>
      <c r="E69" s="38"/>
      <c r="F69" s="38"/>
      <c r="G69" s="42"/>
      <c r="H69" s="14" t="s">
        <v>14</v>
      </c>
      <c r="I69" s="9">
        <v>0</v>
      </c>
      <c r="J69" s="9">
        <v>0</v>
      </c>
      <c r="K69" s="9">
        <v>0</v>
      </c>
      <c r="L69" s="9">
        <v>0</v>
      </c>
      <c r="M69" s="9">
        <v>0</v>
      </c>
      <c r="N69" s="9">
        <v>0</v>
      </c>
      <c r="O69" s="9">
        <v>0</v>
      </c>
      <c r="P69" s="9">
        <v>0</v>
      </c>
      <c r="Q69" s="9">
        <v>96</v>
      </c>
      <c r="R69" s="9">
        <v>0</v>
      </c>
      <c r="S69" s="9">
        <v>0</v>
      </c>
      <c r="T69" s="9">
        <v>0</v>
      </c>
      <c r="U69" s="9">
        <v>0</v>
      </c>
      <c r="V69" s="9">
        <v>0</v>
      </c>
      <c r="W69" s="9">
        <v>0</v>
      </c>
      <c r="X69" s="9">
        <v>0</v>
      </c>
      <c r="Y69" s="9">
        <v>0</v>
      </c>
      <c r="Z69" s="9">
        <v>0</v>
      </c>
      <c r="AA69" s="9">
        <v>0</v>
      </c>
      <c r="AB69" s="9">
        <v>0</v>
      </c>
      <c r="AC69" s="9">
        <v>0</v>
      </c>
      <c r="AD69" s="9">
        <v>0</v>
      </c>
      <c r="AE69" s="9">
        <v>0</v>
      </c>
      <c r="AF69" s="9">
        <v>0</v>
      </c>
      <c r="AG69" s="9">
        <v>0</v>
      </c>
      <c r="AH69" s="9">
        <f t="shared" si="0"/>
        <v>96</v>
      </c>
    </row>
    <row r="70" spans="1:34" s="2" customFormat="1" ht="14.25" customHeight="1">
      <c r="A70" s="54"/>
      <c r="B70" s="58"/>
      <c r="C70" s="33" t="s">
        <v>121</v>
      </c>
      <c r="D70" s="35" t="s">
        <v>32</v>
      </c>
      <c r="E70" s="36"/>
      <c r="F70" s="36"/>
      <c r="G70" s="45"/>
      <c r="H70" s="14" t="s">
        <v>15</v>
      </c>
      <c r="I70" s="9">
        <v>0</v>
      </c>
      <c r="J70" s="9">
        <v>0</v>
      </c>
      <c r="K70" s="9">
        <v>0</v>
      </c>
      <c r="L70" s="9">
        <v>0</v>
      </c>
      <c r="M70" s="9">
        <v>0</v>
      </c>
      <c r="N70" s="9">
        <v>0</v>
      </c>
      <c r="O70" s="9">
        <v>0</v>
      </c>
      <c r="P70" s="9">
        <v>0</v>
      </c>
      <c r="Q70" s="9">
        <v>0</v>
      </c>
      <c r="R70" s="9">
        <v>0</v>
      </c>
      <c r="S70" s="9">
        <v>0</v>
      </c>
      <c r="T70" s="9">
        <v>0</v>
      </c>
      <c r="U70" s="9">
        <v>0</v>
      </c>
      <c r="V70" s="9">
        <v>0</v>
      </c>
      <c r="W70" s="9">
        <v>0</v>
      </c>
      <c r="X70" s="9">
        <v>0</v>
      </c>
      <c r="Y70" s="9">
        <v>0</v>
      </c>
      <c r="Z70" s="9">
        <v>0</v>
      </c>
      <c r="AA70" s="9">
        <v>0</v>
      </c>
      <c r="AB70" s="9">
        <v>0</v>
      </c>
      <c r="AC70" s="9">
        <v>0</v>
      </c>
      <c r="AD70" s="9">
        <v>0</v>
      </c>
      <c r="AE70" s="9">
        <v>0</v>
      </c>
      <c r="AF70" s="9">
        <v>0</v>
      </c>
      <c r="AG70" s="9">
        <v>0</v>
      </c>
      <c r="AH70" s="9">
        <f t="shared" si="0"/>
        <v>0</v>
      </c>
    </row>
    <row r="71" spans="1:34" s="2" customFormat="1" ht="14.25" customHeight="1">
      <c r="A71" s="54"/>
      <c r="B71" s="58"/>
      <c r="C71" s="34"/>
      <c r="D71" s="38"/>
      <c r="E71" s="38"/>
      <c r="F71" s="38"/>
      <c r="G71" s="42"/>
      <c r="H71" s="14" t="s">
        <v>14</v>
      </c>
      <c r="I71" s="9">
        <v>0</v>
      </c>
      <c r="J71" s="9">
        <v>0</v>
      </c>
      <c r="K71" s="9">
        <v>0</v>
      </c>
      <c r="L71" s="9">
        <v>0</v>
      </c>
      <c r="M71" s="9">
        <v>0</v>
      </c>
      <c r="N71" s="9">
        <v>0</v>
      </c>
      <c r="O71" s="9">
        <v>0</v>
      </c>
      <c r="P71" s="9">
        <v>0</v>
      </c>
      <c r="Q71" s="9">
        <v>0</v>
      </c>
      <c r="R71" s="9">
        <v>0</v>
      </c>
      <c r="S71" s="9">
        <v>0</v>
      </c>
      <c r="T71" s="9">
        <v>0</v>
      </c>
      <c r="U71" s="9">
        <v>0</v>
      </c>
      <c r="V71" s="9">
        <v>0</v>
      </c>
      <c r="W71" s="9">
        <v>0</v>
      </c>
      <c r="X71" s="9">
        <v>0</v>
      </c>
      <c r="Y71" s="9">
        <v>0</v>
      </c>
      <c r="Z71" s="9">
        <v>0</v>
      </c>
      <c r="AA71" s="9">
        <v>0</v>
      </c>
      <c r="AB71" s="9">
        <v>0</v>
      </c>
      <c r="AC71" s="9">
        <v>0</v>
      </c>
      <c r="AD71" s="9">
        <v>0</v>
      </c>
      <c r="AE71" s="9">
        <v>0</v>
      </c>
      <c r="AF71" s="9">
        <v>0</v>
      </c>
      <c r="AG71" s="9">
        <v>0</v>
      </c>
      <c r="AH71" s="9">
        <f t="shared" si="0"/>
        <v>0</v>
      </c>
    </row>
    <row r="72" spans="1:34" s="2" customFormat="1" ht="14.25" customHeight="1">
      <c r="A72" s="54"/>
      <c r="B72" s="58"/>
      <c r="C72" s="33" t="s">
        <v>31</v>
      </c>
      <c r="D72" s="35" t="s">
        <v>30</v>
      </c>
      <c r="E72" s="36"/>
      <c r="F72" s="36"/>
      <c r="G72" s="45"/>
      <c r="H72" s="14" t="s">
        <v>15</v>
      </c>
      <c r="I72" s="9">
        <v>0</v>
      </c>
      <c r="J72" s="9">
        <v>0</v>
      </c>
      <c r="K72" s="9">
        <v>5159</v>
      </c>
      <c r="L72" s="9">
        <v>0</v>
      </c>
      <c r="M72" s="9">
        <v>0</v>
      </c>
      <c r="N72" s="9">
        <v>0</v>
      </c>
      <c r="O72" s="9">
        <v>0</v>
      </c>
      <c r="P72" s="9">
        <v>0</v>
      </c>
      <c r="Q72" s="9">
        <v>0</v>
      </c>
      <c r="R72" s="9">
        <v>0</v>
      </c>
      <c r="S72" s="9">
        <v>0</v>
      </c>
      <c r="T72" s="9">
        <v>0</v>
      </c>
      <c r="U72" s="9">
        <v>0</v>
      </c>
      <c r="V72" s="9">
        <v>0</v>
      </c>
      <c r="W72" s="9">
        <v>0</v>
      </c>
      <c r="X72" s="9">
        <v>0</v>
      </c>
      <c r="Y72" s="9">
        <v>0</v>
      </c>
      <c r="Z72" s="9">
        <v>0</v>
      </c>
      <c r="AA72" s="9">
        <v>0</v>
      </c>
      <c r="AB72" s="9">
        <v>0</v>
      </c>
      <c r="AC72" s="9">
        <v>0</v>
      </c>
      <c r="AD72" s="9">
        <v>0</v>
      </c>
      <c r="AE72" s="9">
        <v>0</v>
      </c>
      <c r="AF72" s="9">
        <v>0</v>
      </c>
      <c r="AG72" s="9">
        <v>0</v>
      </c>
      <c r="AH72" s="9">
        <f t="shared" si="0"/>
        <v>5159</v>
      </c>
    </row>
    <row r="73" spans="1:34" s="2" customFormat="1" ht="14.25" customHeight="1">
      <c r="A73" s="54"/>
      <c r="B73" s="58"/>
      <c r="C73" s="34"/>
      <c r="D73" s="38"/>
      <c r="E73" s="38"/>
      <c r="F73" s="38"/>
      <c r="G73" s="42"/>
      <c r="H73" s="14" t="s">
        <v>14</v>
      </c>
      <c r="I73" s="9">
        <v>0</v>
      </c>
      <c r="J73" s="9">
        <v>0</v>
      </c>
      <c r="K73" s="9">
        <v>0</v>
      </c>
      <c r="L73" s="9">
        <v>0</v>
      </c>
      <c r="M73" s="9">
        <v>0</v>
      </c>
      <c r="N73" s="9">
        <v>0</v>
      </c>
      <c r="O73" s="9">
        <v>0</v>
      </c>
      <c r="P73" s="9">
        <v>0</v>
      </c>
      <c r="Q73" s="9">
        <v>0</v>
      </c>
      <c r="R73" s="9">
        <v>0</v>
      </c>
      <c r="S73" s="9">
        <v>0</v>
      </c>
      <c r="T73" s="9">
        <v>0</v>
      </c>
      <c r="U73" s="9">
        <v>0</v>
      </c>
      <c r="V73" s="9">
        <v>0</v>
      </c>
      <c r="W73" s="9">
        <v>0</v>
      </c>
      <c r="X73" s="9">
        <v>0</v>
      </c>
      <c r="Y73" s="9">
        <v>0</v>
      </c>
      <c r="Z73" s="9">
        <v>0</v>
      </c>
      <c r="AA73" s="9">
        <v>0</v>
      </c>
      <c r="AB73" s="9">
        <v>0</v>
      </c>
      <c r="AC73" s="9">
        <v>0</v>
      </c>
      <c r="AD73" s="9">
        <v>0</v>
      </c>
      <c r="AE73" s="9">
        <v>0</v>
      </c>
      <c r="AF73" s="9">
        <v>0</v>
      </c>
      <c r="AG73" s="9">
        <v>0</v>
      </c>
      <c r="AH73" s="9">
        <f t="shared" si="0"/>
        <v>0</v>
      </c>
    </row>
    <row r="74" spans="1:34" s="2" customFormat="1" ht="14.25" customHeight="1">
      <c r="A74" s="54"/>
      <c r="B74" s="58"/>
      <c r="C74" s="33" t="s">
        <v>29</v>
      </c>
      <c r="D74" s="35" t="s">
        <v>28</v>
      </c>
      <c r="E74" s="36"/>
      <c r="F74" s="36"/>
      <c r="G74" s="45"/>
      <c r="H74" s="14" t="s">
        <v>15</v>
      </c>
      <c r="I74" s="9">
        <v>0</v>
      </c>
      <c r="J74" s="9">
        <v>0</v>
      </c>
      <c r="K74" s="9">
        <v>0</v>
      </c>
      <c r="L74" s="9">
        <v>0</v>
      </c>
      <c r="M74" s="9">
        <v>0</v>
      </c>
      <c r="N74" s="9">
        <v>0</v>
      </c>
      <c r="O74" s="9">
        <v>0</v>
      </c>
      <c r="P74" s="9">
        <v>0</v>
      </c>
      <c r="Q74" s="9">
        <v>0</v>
      </c>
      <c r="R74" s="9">
        <v>0</v>
      </c>
      <c r="S74" s="9">
        <v>0</v>
      </c>
      <c r="T74" s="9">
        <v>0</v>
      </c>
      <c r="U74" s="9">
        <v>0</v>
      </c>
      <c r="V74" s="9">
        <v>0</v>
      </c>
      <c r="W74" s="9">
        <v>169</v>
      </c>
      <c r="X74" s="9">
        <v>0</v>
      </c>
      <c r="Y74" s="9">
        <v>0</v>
      </c>
      <c r="Z74" s="9">
        <v>0</v>
      </c>
      <c r="AA74" s="9">
        <v>0</v>
      </c>
      <c r="AB74" s="9">
        <v>0</v>
      </c>
      <c r="AC74" s="9">
        <v>0</v>
      </c>
      <c r="AD74" s="9">
        <v>0</v>
      </c>
      <c r="AE74" s="9">
        <v>0</v>
      </c>
      <c r="AF74" s="9">
        <v>0</v>
      </c>
      <c r="AG74" s="9">
        <v>0</v>
      </c>
      <c r="AH74" s="9">
        <f t="shared" si="0"/>
        <v>169</v>
      </c>
    </row>
    <row r="75" spans="1:34" s="2" customFormat="1" ht="14.25" customHeight="1">
      <c r="A75" s="54"/>
      <c r="B75" s="58"/>
      <c r="C75" s="34"/>
      <c r="D75" s="38"/>
      <c r="E75" s="38"/>
      <c r="F75" s="38"/>
      <c r="G75" s="42"/>
      <c r="H75" s="14" t="s">
        <v>14</v>
      </c>
      <c r="I75" s="9">
        <v>0</v>
      </c>
      <c r="J75" s="9">
        <v>0</v>
      </c>
      <c r="K75" s="9">
        <v>0</v>
      </c>
      <c r="L75" s="9">
        <v>0</v>
      </c>
      <c r="M75" s="9">
        <v>0</v>
      </c>
      <c r="N75" s="9">
        <v>0</v>
      </c>
      <c r="O75" s="9">
        <v>0</v>
      </c>
      <c r="P75" s="9">
        <v>0</v>
      </c>
      <c r="Q75" s="9">
        <v>0</v>
      </c>
      <c r="R75" s="9">
        <v>0</v>
      </c>
      <c r="S75" s="9">
        <v>0</v>
      </c>
      <c r="T75" s="9">
        <v>0</v>
      </c>
      <c r="U75" s="9">
        <v>0</v>
      </c>
      <c r="V75" s="9">
        <v>0</v>
      </c>
      <c r="W75" s="9">
        <v>169</v>
      </c>
      <c r="X75" s="9">
        <v>0</v>
      </c>
      <c r="Y75" s="9">
        <v>0</v>
      </c>
      <c r="Z75" s="9">
        <v>0</v>
      </c>
      <c r="AA75" s="9">
        <v>0</v>
      </c>
      <c r="AB75" s="9">
        <v>0</v>
      </c>
      <c r="AC75" s="9">
        <v>0</v>
      </c>
      <c r="AD75" s="9">
        <v>0</v>
      </c>
      <c r="AE75" s="9">
        <v>0</v>
      </c>
      <c r="AF75" s="9">
        <v>0</v>
      </c>
      <c r="AG75" s="9">
        <v>0</v>
      </c>
      <c r="AH75" s="9">
        <f t="shared" si="0"/>
        <v>169</v>
      </c>
    </row>
    <row r="76" spans="1:34" s="2" customFormat="1" ht="14.25" customHeight="1">
      <c r="A76" s="54"/>
      <c r="B76" s="58"/>
      <c r="C76" s="33" t="s">
        <v>27</v>
      </c>
      <c r="D76" s="35" t="s">
        <v>26</v>
      </c>
      <c r="E76" s="36"/>
      <c r="F76" s="36"/>
      <c r="G76" s="45"/>
      <c r="H76" s="14" t="s">
        <v>15</v>
      </c>
      <c r="I76" s="9">
        <v>0</v>
      </c>
      <c r="J76" s="9">
        <v>0</v>
      </c>
      <c r="K76" s="9">
        <v>0</v>
      </c>
      <c r="L76" s="9">
        <v>0</v>
      </c>
      <c r="M76" s="9">
        <v>2825</v>
      </c>
      <c r="N76" s="9">
        <v>3718</v>
      </c>
      <c r="O76" s="9">
        <v>6520</v>
      </c>
      <c r="P76" s="9">
        <v>0</v>
      </c>
      <c r="Q76" s="9">
        <v>611</v>
      </c>
      <c r="R76" s="9">
        <v>0</v>
      </c>
      <c r="S76" s="9">
        <v>0</v>
      </c>
      <c r="T76" s="9">
        <v>1937</v>
      </c>
      <c r="U76" s="9">
        <v>2090</v>
      </c>
      <c r="V76" s="9">
        <v>0</v>
      </c>
      <c r="W76" s="9">
        <v>0</v>
      </c>
      <c r="X76" s="9">
        <v>0</v>
      </c>
      <c r="Y76" s="9">
        <v>0</v>
      </c>
      <c r="Z76" s="9">
        <v>0</v>
      </c>
      <c r="AA76" s="9">
        <v>0</v>
      </c>
      <c r="AB76" s="9">
        <v>0</v>
      </c>
      <c r="AC76" s="9">
        <v>0</v>
      </c>
      <c r="AD76" s="9">
        <v>513</v>
      </c>
      <c r="AE76" s="9">
        <v>0</v>
      </c>
      <c r="AF76" s="9">
        <v>0</v>
      </c>
      <c r="AG76" s="9">
        <v>0</v>
      </c>
      <c r="AH76" s="9">
        <f t="shared" si="0"/>
        <v>18214</v>
      </c>
    </row>
    <row r="77" spans="1:34" s="2" customFormat="1" ht="14.25" customHeight="1">
      <c r="A77" s="54"/>
      <c r="B77" s="58"/>
      <c r="C77" s="34"/>
      <c r="D77" s="38"/>
      <c r="E77" s="38"/>
      <c r="F77" s="38"/>
      <c r="G77" s="42"/>
      <c r="H77" s="14" t="s">
        <v>14</v>
      </c>
      <c r="I77" s="9">
        <v>0</v>
      </c>
      <c r="J77" s="9">
        <v>0</v>
      </c>
      <c r="K77" s="9">
        <v>0</v>
      </c>
      <c r="L77" s="9">
        <v>0</v>
      </c>
      <c r="M77" s="9">
        <v>2825</v>
      </c>
      <c r="N77" s="9">
        <v>3718</v>
      </c>
      <c r="O77" s="9">
        <v>6520</v>
      </c>
      <c r="P77" s="9">
        <v>0</v>
      </c>
      <c r="Q77" s="9">
        <v>611</v>
      </c>
      <c r="R77" s="9">
        <v>0</v>
      </c>
      <c r="S77" s="9">
        <v>0</v>
      </c>
      <c r="T77" s="9">
        <v>1937</v>
      </c>
      <c r="U77" s="9">
        <v>2090</v>
      </c>
      <c r="V77" s="9">
        <v>0</v>
      </c>
      <c r="W77" s="9">
        <v>0</v>
      </c>
      <c r="X77" s="9">
        <v>0</v>
      </c>
      <c r="Y77" s="9">
        <v>0</v>
      </c>
      <c r="Z77" s="9">
        <v>0</v>
      </c>
      <c r="AA77" s="9">
        <v>0</v>
      </c>
      <c r="AB77" s="9">
        <v>0</v>
      </c>
      <c r="AC77" s="9">
        <v>0</v>
      </c>
      <c r="AD77" s="9">
        <v>513</v>
      </c>
      <c r="AE77" s="9">
        <v>0</v>
      </c>
      <c r="AF77" s="9">
        <v>0</v>
      </c>
      <c r="AG77" s="9">
        <v>0</v>
      </c>
      <c r="AH77" s="9">
        <f t="shared" si="0"/>
        <v>18214</v>
      </c>
    </row>
    <row r="78" spans="1:34" s="2" customFormat="1" ht="14.25" customHeight="1">
      <c r="A78" s="54"/>
      <c r="B78" s="58"/>
      <c r="C78" s="33" t="s">
        <v>25</v>
      </c>
      <c r="D78" s="35" t="s">
        <v>24</v>
      </c>
      <c r="E78" s="36"/>
      <c r="F78" s="36"/>
      <c r="G78" s="45"/>
      <c r="H78" s="14" t="s">
        <v>15</v>
      </c>
      <c r="I78" s="9">
        <v>0</v>
      </c>
      <c r="J78" s="9">
        <v>0</v>
      </c>
      <c r="K78" s="9">
        <v>0</v>
      </c>
      <c r="L78" s="9">
        <v>0</v>
      </c>
      <c r="M78" s="9">
        <v>0</v>
      </c>
      <c r="N78" s="9">
        <v>0</v>
      </c>
      <c r="O78" s="9">
        <v>0</v>
      </c>
      <c r="P78" s="9">
        <v>0</v>
      </c>
      <c r="Q78" s="9">
        <v>0</v>
      </c>
      <c r="R78" s="9">
        <v>0</v>
      </c>
      <c r="S78" s="9">
        <v>0</v>
      </c>
      <c r="T78" s="9">
        <v>0</v>
      </c>
      <c r="U78" s="9">
        <v>0</v>
      </c>
      <c r="V78" s="9">
        <v>0</v>
      </c>
      <c r="W78" s="9">
        <v>0</v>
      </c>
      <c r="X78" s="9">
        <v>0</v>
      </c>
      <c r="Y78" s="9">
        <v>0</v>
      </c>
      <c r="Z78" s="9">
        <v>0</v>
      </c>
      <c r="AA78" s="9">
        <v>0</v>
      </c>
      <c r="AB78" s="9">
        <v>0</v>
      </c>
      <c r="AC78" s="9">
        <v>0</v>
      </c>
      <c r="AD78" s="9">
        <v>0</v>
      </c>
      <c r="AE78" s="9">
        <v>0</v>
      </c>
      <c r="AF78" s="9">
        <v>0</v>
      </c>
      <c r="AG78" s="9">
        <v>0</v>
      </c>
      <c r="AH78" s="9">
        <f t="shared" si="0"/>
        <v>0</v>
      </c>
    </row>
    <row r="79" spans="1:34" s="2" customFormat="1" ht="14.25" customHeight="1">
      <c r="A79" s="54"/>
      <c r="B79" s="58"/>
      <c r="C79" s="34"/>
      <c r="D79" s="38"/>
      <c r="E79" s="38"/>
      <c r="F79" s="38"/>
      <c r="G79" s="42"/>
      <c r="H79" s="14" t="s">
        <v>14</v>
      </c>
      <c r="I79" s="9">
        <v>0</v>
      </c>
      <c r="J79" s="9">
        <v>0</v>
      </c>
      <c r="K79" s="9">
        <v>0</v>
      </c>
      <c r="L79" s="9">
        <v>0</v>
      </c>
      <c r="M79" s="9">
        <v>0</v>
      </c>
      <c r="N79" s="9">
        <v>0</v>
      </c>
      <c r="O79" s="9">
        <v>0</v>
      </c>
      <c r="P79" s="9">
        <v>0</v>
      </c>
      <c r="Q79" s="9">
        <v>0</v>
      </c>
      <c r="R79" s="9">
        <v>0</v>
      </c>
      <c r="S79" s="9">
        <v>0</v>
      </c>
      <c r="T79" s="9">
        <v>0</v>
      </c>
      <c r="U79" s="9">
        <v>0</v>
      </c>
      <c r="V79" s="9">
        <v>0</v>
      </c>
      <c r="W79" s="9">
        <v>0</v>
      </c>
      <c r="X79" s="9">
        <v>0</v>
      </c>
      <c r="Y79" s="9">
        <v>0</v>
      </c>
      <c r="Z79" s="9">
        <v>0</v>
      </c>
      <c r="AA79" s="9">
        <v>0</v>
      </c>
      <c r="AB79" s="9">
        <v>0</v>
      </c>
      <c r="AC79" s="9">
        <v>0</v>
      </c>
      <c r="AD79" s="9">
        <v>0</v>
      </c>
      <c r="AE79" s="9">
        <v>0</v>
      </c>
      <c r="AF79" s="9">
        <v>0</v>
      </c>
      <c r="AG79" s="9">
        <v>0</v>
      </c>
      <c r="AH79" s="9">
        <f t="shared" si="0"/>
        <v>0</v>
      </c>
    </row>
    <row r="80" spans="1:34" s="2" customFormat="1" ht="14.25" customHeight="1">
      <c r="A80" s="54"/>
      <c r="B80" s="58"/>
      <c r="C80" s="33" t="s">
        <v>23</v>
      </c>
      <c r="D80" s="35" t="s">
        <v>120</v>
      </c>
      <c r="E80" s="36"/>
      <c r="F80" s="36"/>
      <c r="G80" s="45"/>
      <c r="H80" s="14" t="s">
        <v>15</v>
      </c>
      <c r="I80" s="9">
        <v>0</v>
      </c>
      <c r="J80" s="9">
        <v>0</v>
      </c>
      <c r="K80" s="9">
        <v>227</v>
      </c>
      <c r="L80" s="9">
        <v>0</v>
      </c>
      <c r="M80" s="9">
        <v>0</v>
      </c>
      <c r="N80" s="9">
        <v>0</v>
      </c>
      <c r="O80" s="9">
        <v>0</v>
      </c>
      <c r="P80" s="9">
        <v>0</v>
      </c>
      <c r="Q80" s="9">
        <v>0</v>
      </c>
      <c r="R80" s="9">
        <v>0</v>
      </c>
      <c r="S80" s="9">
        <v>0</v>
      </c>
      <c r="T80" s="9">
        <v>0</v>
      </c>
      <c r="U80" s="9">
        <v>0</v>
      </c>
      <c r="V80" s="9">
        <v>0</v>
      </c>
      <c r="W80" s="9">
        <v>0</v>
      </c>
      <c r="X80" s="9">
        <v>0</v>
      </c>
      <c r="Y80" s="9">
        <v>0</v>
      </c>
      <c r="Z80" s="9">
        <v>0</v>
      </c>
      <c r="AA80" s="9">
        <v>0</v>
      </c>
      <c r="AB80" s="9">
        <v>0</v>
      </c>
      <c r="AC80" s="9">
        <v>0</v>
      </c>
      <c r="AD80" s="9">
        <v>0</v>
      </c>
      <c r="AE80" s="9">
        <v>0</v>
      </c>
      <c r="AF80" s="9">
        <v>0</v>
      </c>
      <c r="AG80" s="9">
        <v>0</v>
      </c>
      <c r="AH80" s="9">
        <f t="shared" si="0"/>
        <v>227</v>
      </c>
    </row>
    <row r="81" spans="1:34" s="2" customFormat="1" ht="14.25" customHeight="1">
      <c r="A81" s="54"/>
      <c r="B81" s="58"/>
      <c r="C81" s="34"/>
      <c r="D81" s="38"/>
      <c r="E81" s="38"/>
      <c r="F81" s="38"/>
      <c r="G81" s="42"/>
      <c r="H81" s="14" t="s">
        <v>14</v>
      </c>
      <c r="I81" s="9">
        <v>0</v>
      </c>
      <c r="J81" s="9">
        <v>0</v>
      </c>
      <c r="K81" s="9">
        <v>0</v>
      </c>
      <c r="L81" s="9">
        <v>0</v>
      </c>
      <c r="M81" s="9">
        <v>0</v>
      </c>
      <c r="N81" s="9">
        <v>0</v>
      </c>
      <c r="O81" s="9">
        <v>0</v>
      </c>
      <c r="P81" s="9">
        <v>0</v>
      </c>
      <c r="Q81" s="9">
        <v>0</v>
      </c>
      <c r="R81" s="9">
        <v>0</v>
      </c>
      <c r="S81" s="9">
        <v>0</v>
      </c>
      <c r="T81" s="9">
        <v>0</v>
      </c>
      <c r="U81" s="9">
        <v>0</v>
      </c>
      <c r="V81" s="9">
        <v>0</v>
      </c>
      <c r="W81" s="9">
        <v>0</v>
      </c>
      <c r="X81" s="9">
        <v>0</v>
      </c>
      <c r="Y81" s="9">
        <v>0</v>
      </c>
      <c r="Z81" s="9">
        <v>0</v>
      </c>
      <c r="AA81" s="9">
        <v>0</v>
      </c>
      <c r="AB81" s="9">
        <v>0</v>
      </c>
      <c r="AC81" s="9">
        <v>0</v>
      </c>
      <c r="AD81" s="9">
        <v>0</v>
      </c>
      <c r="AE81" s="9">
        <v>0</v>
      </c>
      <c r="AF81" s="9">
        <v>0</v>
      </c>
      <c r="AG81" s="9">
        <v>0</v>
      </c>
      <c r="AH81" s="9">
        <f t="shared" si="0"/>
        <v>0</v>
      </c>
    </row>
    <row r="82" spans="1:34" s="2" customFormat="1" ht="14.25" customHeight="1">
      <c r="A82" s="54"/>
      <c r="B82" s="58"/>
      <c r="C82" s="33" t="s">
        <v>66</v>
      </c>
      <c r="D82" s="36" t="s">
        <v>20</v>
      </c>
      <c r="E82" s="36"/>
      <c r="F82" s="36"/>
      <c r="G82" s="45"/>
      <c r="H82" s="14" t="s">
        <v>15</v>
      </c>
      <c r="I82" s="9">
        <v>0</v>
      </c>
      <c r="J82" s="9">
        <v>0</v>
      </c>
      <c r="K82" s="9">
        <v>0</v>
      </c>
      <c r="L82" s="9">
        <v>0</v>
      </c>
      <c r="M82" s="9">
        <v>0</v>
      </c>
      <c r="N82" s="9">
        <v>0</v>
      </c>
      <c r="O82" s="9">
        <v>0</v>
      </c>
      <c r="P82" s="9">
        <v>0</v>
      </c>
      <c r="Q82" s="9">
        <v>0</v>
      </c>
      <c r="R82" s="9">
        <v>0</v>
      </c>
      <c r="S82" s="9">
        <v>0</v>
      </c>
      <c r="T82" s="9">
        <v>0</v>
      </c>
      <c r="U82" s="9">
        <v>0</v>
      </c>
      <c r="V82" s="9">
        <v>0</v>
      </c>
      <c r="W82" s="9">
        <v>0</v>
      </c>
      <c r="X82" s="9">
        <v>0</v>
      </c>
      <c r="Y82" s="9">
        <v>0</v>
      </c>
      <c r="Z82" s="9">
        <v>0</v>
      </c>
      <c r="AA82" s="9">
        <v>0</v>
      </c>
      <c r="AB82" s="9">
        <v>0</v>
      </c>
      <c r="AC82" s="9">
        <v>0</v>
      </c>
      <c r="AD82" s="9">
        <v>0</v>
      </c>
      <c r="AE82" s="9">
        <v>0</v>
      </c>
      <c r="AF82" s="9">
        <v>0</v>
      </c>
      <c r="AG82" s="9">
        <v>0</v>
      </c>
      <c r="AH82" s="9">
        <f t="shared" si="0"/>
        <v>0</v>
      </c>
    </row>
    <row r="83" spans="1:34" s="2" customFormat="1" ht="14.25" customHeight="1">
      <c r="A83" s="54"/>
      <c r="B83" s="58"/>
      <c r="C83" s="34"/>
      <c r="D83" s="38"/>
      <c r="E83" s="38"/>
      <c r="F83" s="38"/>
      <c r="G83" s="42"/>
      <c r="H83" s="14" t="s">
        <v>14</v>
      </c>
      <c r="I83" s="9">
        <v>0</v>
      </c>
      <c r="J83" s="9">
        <v>0</v>
      </c>
      <c r="K83" s="9">
        <v>0</v>
      </c>
      <c r="L83" s="9">
        <v>0</v>
      </c>
      <c r="M83" s="9">
        <v>0</v>
      </c>
      <c r="N83" s="9">
        <v>0</v>
      </c>
      <c r="O83" s="9">
        <v>0</v>
      </c>
      <c r="P83" s="9">
        <v>0</v>
      </c>
      <c r="Q83" s="9">
        <v>0</v>
      </c>
      <c r="R83" s="9">
        <v>0</v>
      </c>
      <c r="S83" s="9">
        <v>0</v>
      </c>
      <c r="T83" s="9">
        <v>0</v>
      </c>
      <c r="U83" s="9">
        <v>0</v>
      </c>
      <c r="V83" s="9">
        <v>0</v>
      </c>
      <c r="W83" s="9">
        <v>0</v>
      </c>
      <c r="X83" s="9">
        <v>0</v>
      </c>
      <c r="Y83" s="9">
        <v>0</v>
      </c>
      <c r="Z83" s="9">
        <v>0</v>
      </c>
      <c r="AA83" s="9">
        <v>0</v>
      </c>
      <c r="AB83" s="9">
        <v>0</v>
      </c>
      <c r="AC83" s="9">
        <v>0</v>
      </c>
      <c r="AD83" s="9">
        <v>0</v>
      </c>
      <c r="AE83" s="9">
        <v>0</v>
      </c>
      <c r="AF83" s="9">
        <v>0</v>
      </c>
      <c r="AG83" s="9">
        <v>0</v>
      </c>
      <c r="AH83" s="9">
        <f t="shared" si="0"/>
        <v>0</v>
      </c>
    </row>
    <row r="84" spans="1:34" s="2" customFormat="1" ht="14.25" customHeight="1">
      <c r="A84" s="54"/>
      <c r="B84" s="58"/>
      <c r="C84" s="33" t="s">
        <v>64</v>
      </c>
      <c r="D84" s="35" t="s">
        <v>18</v>
      </c>
      <c r="E84" s="36"/>
      <c r="F84" s="36"/>
      <c r="G84" s="45"/>
      <c r="H84" s="14" t="s">
        <v>15</v>
      </c>
      <c r="I84" s="9">
        <v>0</v>
      </c>
      <c r="J84" s="9">
        <v>0</v>
      </c>
      <c r="K84" s="9">
        <v>0</v>
      </c>
      <c r="L84" s="9">
        <v>5708</v>
      </c>
      <c r="M84" s="9">
        <v>0</v>
      </c>
      <c r="N84" s="9">
        <v>10805</v>
      </c>
      <c r="O84" s="9">
        <v>0</v>
      </c>
      <c r="P84" s="9">
        <v>0</v>
      </c>
      <c r="Q84" s="9">
        <v>0</v>
      </c>
      <c r="R84" s="9">
        <v>0</v>
      </c>
      <c r="S84" s="9">
        <v>0</v>
      </c>
      <c r="T84" s="9">
        <v>0</v>
      </c>
      <c r="U84" s="9">
        <v>157</v>
      </c>
      <c r="V84" s="9">
        <v>0</v>
      </c>
      <c r="W84" s="9">
        <v>0</v>
      </c>
      <c r="X84" s="9">
        <v>95</v>
      </c>
      <c r="Y84" s="9">
        <v>0</v>
      </c>
      <c r="Z84" s="9">
        <v>0</v>
      </c>
      <c r="AA84" s="9">
        <v>0</v>
      </c>
      <c r="AB84" s="9">
        <v>0</v>
      </c>
      <c r="AC84" s="9">
        <v>0</v>
      </c>
      <c r="AD84" s="9">
        <v>2706</v>
      </c>
      <c r="AE84" s="9">
        <v>0</v>
      </c>
      <c r="AF84" s="9">
        <v>0</v>
      </c>
      <c r="AG84" s="9">
        <v>59400</v>
      </c>
      <c r="AH84" s="9">
        <f t="shared" si="0"/>
        <v>78871</v>
      </c>
    </row>
    <row r="85" spans="1:34" s="2" customFormat="1" ht="14.25" customHeight="1">
      <c r="A85" s="54"/>
      <c r="B85" s="58"/>
      <c r="C85" s="34"/>
      <c r="D85" s="38"/>
      <c r="E85" s="38"/>
      <c r="F85" s="38"/>
      <c r="G85" s="42"/>
      <c r="H85" s="14" t="s">
        <v>14</v>
      </c>
      <c r="I85" s="9">
        <v>0</v>
      </c>
      <c r="J85" s="9">
        <v>0</v>
      </c>
      <c r="K85" s="9">
        <v>0</v>
      </c>
      <c r="L85" s="9">
        <v>5708</v>
      </c>
      <c r="M85" s="9">
        <v>0</v>
      </c>
      <c r="N85" s="9">
        <v>10805</v>
      </c>
      <c r="O85" s="9">
        <v>0</v>
      </c>
      <c r="P85" s="9">
        <v>0</v>
      </c>
      <c r="Q85" s="9">
        <v>0</v>
      </c>
      <c r="R85" s="9">
        <v>0</v>
      </c>
      <c r="S85" s="9">
        <v>0</v>
      </c>
      <c r="T85" s="9">
        <v>0</v>
      </c>
      <c r="U85" s="9">
        <v>157</v>
      </c>
      <c r="V85" s="9">
        <v>0</v>
      </c>
      <c r="W85" s="9">
        <v>0</v>
      </c>
      <c r="X85" s="9">
        <v>95</v>
      </c>
      <c r="Y85" s="9">
        <v>0</v>
      </c>
      <c r="Z85" s="9">
        <v>0</v>
      </c>
      <c r="AA85" s="9">
        <v>0</v>
      </c>
      <c r="AB85" s="9">
        <v>0</v>
      </c>
      <c r="AC85" s="9">
        <v>0</v>
      </c>
      <c r="AD85" s="9">
        <v>2706</v>
      </c>
      <c r="AE85" s="9">
        <v>0</v>
      </c>
      <c r="AF85" s="9">
        <v>0</v>
      </c>
      <c r="AG85" s="9">
        <v>59400</v>
      </c>
      <c r="AH85" s="9">
        <f t="shared" si="0"/>
        <v>78871</v>
      </c>
    </row>
    <row r="86" spans="1:34" s="2" customFormat="1" ht="14.25" customHeight="1">
      <c r="A86" s="54"/>
      <c r="B86" s="58"/>
      <c r="C86" s="11" t="s">
        <v>62</v>
      </c>
      <c r="D86" s="43" t="s">
        <v>0</v>
      </c>
      <c r="E86" s="43"/>
      <c r="F86" s="43"/>
      <c r="G86" s="44"/>
      <c r="H86" s="14" t="s">
        <v>14</v>
      </c>
      <c r="I86" s="9">
        <v>0</v>
      </c>
      <c r="J86" s="9">
        <v>186293</v>
      </c>
      <c r="K86" s="9">
        <v>92123</v>
      </c>
      <c r="L86" s="9">
        <v>0</v>
      </c>
      <c r="M86" s="9">
        <v>257599</v>
      </c>
      <c r="N86" s="9">
        <v>122902</v>
      </c>
      <c r="O86" s="9">
        <v>324685</v>
      </c>
      <c r="P86" s="9">
        <v>11949</v>
      </c>
      <c r="Q86" s="9">
        <v>3259</v>
      </c>
      <c r="R86" s="9">
        <v>0</v>
      </c>
      <c r="S86" s="9">
        <v>9407</v>
      </c>
      <c r="T86" s="9">
        <v>185800</v>
      </c>
      <c r="U86" s="9">
        <v>133035</v>
      </c>
      <c r="V86" s="9">
        <v>147208</v>
      </c>
      <c r="W86" s="9">
        <v>0</v>
      </c>
      <c r="X86" s="9">
        <v>59900</v>
      </c>
      <c r="Y86" s="9">
        <v>0</v>
      </c>
      <c r="Z86" s="9">
        <v>44397</v>
      </c>
      <c r="AA86" s="9">
        <v>0</v>
      </c>
      <c r="AB86" s="9">
        <v>0</v>
      </c>
      <c r="AC86" s="9">
        <v>77430</v>
      </c>
      <c r="AD86" s="9">
        <v>43273</v>
      </c>
      <c r="AE86" s="9">
        <v>118102</v>
      </c>
      <c r="AF86" s="9">
        <v>132470</v>
      </c>
      <c r="AG86" s="9">
        <v>68600</v>
      </c>
      <c r="AH86" s="9">
        <f t="shared" si="0"/>
        <v>2018432</v>
      </c>
    </row>
    <row r="87" spans="1:34" s="2" customFormat="1" ht="14.25" customHeight="1">
      <c r="A87" s="54"/>
      <c r="B87" s="58"/>
      <c r="C87" s="33" t="s">
        <v>16</v>
      </c>
      <c r="D87" s="46"/>
      <c r="E87" s="46"/>
      <c r="F87" s="46"/>
      <c r="G87" s="45"/>
      <c r="H87" s="14" t="s">
        <v>15</v>
      </c>
      <c r="I87" s="9">
        <v>44843</v>
      </c>
      <c r="J87" s="9">
        <v>0</v>
      </c>
      <c r="K87" s="9">
        <v>41225</v>
      </c>
      <c r="L87" s="9">
        <v>5708</v>
      </c>
      <c r="M87" s="9">
        <v>8548</v>
      </c>
      <c r="N87" s="9">
        <v>43917</v>
      </c>
      <c r="O87" s="9">
        <v>0</v>
      </c>
      <c r="P87" s="9">
        <v>0</v>
      </c>
      <c r="Q87" s="9">
        <v>707</v>
      </c>
      <c r="R87" s="9">
        <v>17697</v>
      </c>
      <c r="S87" s="9">
        <v>0</v>
      </c>
      <c r="T87" s="9">
        <v>53265</v>
      </c>
      <c r="U87" s="9">
        <v>14005</v>
      </c>
      <c r="V87" s="9">
        <v>0</v>
      </c>
      <c r="W87" s="9">
        <v>0</v>
      </c>
      <c r="X87" s="9">
        <v>95817</v>
      </c>
      <c r="Y87" s="9">
        <v>4496</v>
      </c>
      <c r="Z87" s="9">
        <v>0</v>
      </c>
      <c r="AA87" s="9">
        <v>0</v>
      </c>
      <c r="AB87" s="9">
        <v>140</v>
      </c>
      <c r="AC87" s="9">
        <v>0</v>
      </c>
      <c r="AD87" s="9">
        <v>513</v>
      </c>
      <c r="AE87" s="9">
        <v>0</v>
      </c>
      <c r="AF87" s="9">
        <v>0</v>
      </c>
      <c r="AG87" s="9">
        <v>59400</v>
      </c>
      <c r="AH87" s="9">
        <f t="shared" si="0"/>
        <v>390281</v>
      </c>
    </row>
    <row r="88" spans="1:34" s="2" customFormat="1" ht="14.25" customHeight="1">
      <c r="A88" s="55"/>
      <c r="B88" s="59"/>
      <c r="C88" s="34"/>
      <c r="D88" s="47"/>
      <c r="E88" s="47"/>
      <c r="F88" s="47"/>
      <c r="G88" s="48"/>
      <c r="H88" s="13" t="s">
        <v>14</v>
      </c>
      <c r="I88" s="9">
        <v>44843</v>
      </c>
      <c r="J88" s="9">
        <v>0</v>
      </c>
      <c r="K88" s="9">
        <v>0</v>
      </c>
      <c r="L88" s="9">
        <v>5708</v>
      </c>
      <c r="M88" s="9">
        <v>266147</v>
      </c>
      <c r="N88" s="9">
        <v>66819</v>
      </c>
      <c r="O88" s="9">
        <v>0</v>
      </c>
      <c r="P88" s="9">
        <v>11949</v>
      </c>
      <c r="Q88" s="9">
        <v>3966</v>
      </c>
      <c r="R88" s="9">
        <v>17697</v>
      </c>
      <c r="S88" s="9">
        <v>0</v>
      </c>
      <c r="T88" s="9">
        <v>239065</v>
      </c>
      <c r="U88" s="9">
        <v>137508</v>
      </c>
      <c r="V88" s="9">
        <v>147208</v>
      </c>
      <c r="W88" s="9">
        <v>0</v>
      </c>
      <c r="X88" s="9">
        <v>95817</v>
      </c>
      <c r="Y88" s="9">
        <v>4496</v>
      </c>
      <c r="Z88" s="9">
        <v>36897</v>
      </c>
      <c r="AA88" s="9">
        <v>0</v>
      </c>
      <c r="AB88" s="9">
        <v>140</v>
      </c>
      <c r="AC88" s="9">
        <v>77430</v>
      </c>
      <c r="AD88" s="9">
        <v>513</v>
      </c>
      <c r="AE88" s="9">
        <v>118102</v>
      </c>
      <c r="AF88" s="9">
        <v>0</v>
      </c>
      <c r="AG88" s="9">
        <v>128000</v>
      </c>
      <c r="AH88" s="9">
        <f t="shared" si="0"/>
        <v>1402305</v>
      </c>
    </row>
    <row r="89" spans="1:34" s="2" customFormat="1" ht="14.25" customHeight="1">
      <c r="A89" s="33" t="s">
        <v>13</v>
      </c>
      <c r="B89" s="36" t="s">
        <v>12</v>
      </c>
      <c r="C89" s="36"/>
      <c r="D89" s="36"/>
      <c r="E89" s="37"/>
      <c r="F89" s="12" t="s">
        <v>11</v>
      </c>
      <c r="G89" s="43" t="s">
        <v>10</v>
      </c>
      <c r="H89" s="52"/>
      <c r="I89" s="9">
        <v>183085</v>
      </c>
      <c r="J89" s="9">
        <v>525316</v>
      </c>
      <c r="K89" s="9">
        <v>280184</v>
      </c>
      <c r="L89" s="9">
        <v>110455</v>
      </c>
      <c r="M89" s="9">
        <v>246616</v>
      </c>
      <c r="N89" s="9">
        <v>356712</v>
      </c>
      <c r="O89" s="9">
        <v>462524</v>
      </c>
      <c r="P89" s="9">
        <v>11032</v>
      </c>
      <c r="Q89" s="9">
        <v>122975</v>
      </c>
      <c r="R89" s="9">
        <v>161003</v>
      </c>
      <c r="S89" s="9">
        <v>33075</v>
      </c>
      <c r="T89" s="9">
        <v>295896</v>
      </c>
      <c r="U89" s="9">
        <v>304745</v>
      </c>
      <c r="V89" s="9">
        <v>210237</v>
      </c>
      <c r="W89" s="9">
        <v>238868</v>
      </c>
      <c r="X89" s="9">
        <v>351320</v>
      </c>
      <c r="Y89" s="9">
        <v>161047</v>
      </c>
      <c r="Z89" s="9">
        <v>62658</v>
      </c>
      <c r="AA89" s="9">
        <v>245000</v>
      </c>
      <c r="AB89" s="9">
        <v>134120</v>
      </c>
      <c r="AC89" s="9">
        <v>168865</v>
      </c>
      <c r="AD89" s="9">
        <v>34950</v>
      </c>
      <c r="AE89" s="9">
        <v>80284</v>
      </c>
      <c r="AF89" s="9">
        <v>145321</v>
      </c>
      <c r="AG89" s="9">
        <v>176400</v>
      </c>
      <c r="AH89" s="9">
        <f t="shared" si="0"/>
        <v>5102688</v>
      </c>
    </row>
    <row r="90" spans="1:34" s="2" customFormat="1" ht="14.25" customHeight="1">
      <c r="A90" s="49"/>
      <c r="B90" s="50"/>
      <c r="C90" s="50"/>
      <c r="D90" s="50"/>
      <c r="E90" s="51"/>
      <c r="F90" s="12" t="s">
        <v>9</v>
      </c>
      <c r="G90" s="43" t="s">
        <v>8</v>
      </c>
      <c r="H90" s="52"/>
      <c r="I90" s="9">
        <v>183085</v>
      </c>
      <c r="J90" s="9">
        <v>834612</v>
      </c>
      <c r="K90" s="9">
        <v>393609</v>
      </c>
      <c r="L90" s="9">
        <v>110455</v>
      </c>
      <c r="M90" s="9">
        <v>513684</v>
      </c>
      <c r="N90" s="9">
        <v>622318</v>
      </c>
      <c r="O90" s="9">
        <v>962760</v>
      </c>
      <c r="P90" s="9">
        <v>22981</v>
      </c>
      <c r="Q90" s="9">
        <v>126234</v>
      </c>
      <c r="R90" s="9">
        <v>403209</v>
      </c>
      <c r="S90" s="9">
        <v>44055</v>
      </c>
      <c r="T90" s="9">
        <v>481715</v>
      </c>
      <c r="U90" s="9">
        <v>441347</v>
      </c>
      <c r="V90" s="9">
        <v>457394</v>
      </c>
      <c r="W90" s="9">
        <v>238868</v>
      </c>
      <c r="X90" s="9">
        <v>573913</v>
      </c>
      <c r="Y90" s="9">
        <v>178485</v>
      </c>
      <c r="Z90" s="9">
        <v>107055</v>
      </c>
      <c r="AA90" s="9">
        <v>245000</v>
      </c>
      <c r="AB90" s="9">
        <v>141023</v>
      </c>
      <c r="AC90" s="9">
        <v>307090</v>
      </c>
      <c r="AD90" s="9">
        <v>96655</v>
      </c>
      <c r="AE90" s="9">
        <v>198386</v>
      </c>
      <c r="AF90" s="9">
        <v>303205</v>
      </c>
      <c r="AG90" s="9">
        <v>245000</v>
      </c>
      <c r="AH90" s="9">
        <f t="shared" ref="AH90:AH95" si="1">SUM(I90:AG90)</f>
        <v>8232138</v>
      </c>
    </row>
    <row r="91" spans="1:34" s="2" customFormat="1" ht="14.25" customHeight="1">
      <c r="A91" s="34"/>
      <c r="B91" s="38"/>
      <c r="C91" s="38"/>
      <c r="D91" s="38"/>
      <c r="E91" s="39"/>
      <c r="F91" s="11" t="s">
        <v>7</v>
      </c>
      <c r="G91" s="43" t="s">
        <v>6</v>
      </c>
      <c r="H91" s="52"/>
      <c r="I91" s="9">
        <v>0</v>
      </c>
      <c r="J91" s="9">
        <v>-309296</v>
      </c>
      <c r="K91" s="9">
        <v>-113425</v>
      </c>
      <c r="L91" s="9">
        <v>0</v>
      </c>
      <c r="M91" s="9">
        <v>-267068</v>
      </c>
      <c r="N91" s="9">
        <v>-265606</v>
      </c>
      <c r="O91" s="9">
        <v>-500236</v>
      </c>
      <c r="P91" s="9">
        <v>-11949</v>
      </c>
      <c r="Q91" s="9">
        <v>-3259</v>
      </c>
      <c r="R91" s="9">
        <v>-242206</v>
      </c>
      <c r="S91" s="9">
        <v>-10980</v>
      </c>
      <c r="T91" s="9">
        <v>-185819</v>
      </c>
      <c r="U91" s="9">
        <v>-136602</v>
      </c>
      <c r="V91" s="9">
        <v>-247157</v>
      </c>
      <c r="W91" s="9">
        <v>0</v>
      </c>
      <c r="X91" s="9">
        <v>-222593</v>
      </c>
      <c r="Y91" s="9">
        <v>-17438</v>
      </c>
      <c r="Z91" s="9">
        <v>-44397</v>
      </c>
      <c r="AA91" s="9">
        <v>0</v>
      </c>
      <c r="AB91" s="9">
        <v>-6903</v>
      </c>
      <c r="AC91" s="9">
        <v>-138225</v>
      </c>
      <c r="AD91" s="9">
        <v>-61705</v>
      </c>
      <c r="AE91" s="9">
        <v>-118102</v>
      </c>
      <c r="AF91" s="9">
        <v>-157884</v>
      </c>
      <c r="AG91" s="9">
        <v>-68600</v>
      </c>
      <c r="AH91" s="9">
        <f t="shared" si="1"/>
        <v>-3129450</v>
      </c>
    </row>
    <row r="92" spans="1:34" s="2" customFormat="1" ht="14.25" customHeight="1">
      <c r="A92" s="33" t="s">
        <v>5</v>
      </c>
      <c r="B92" s="35" t="s">
        <v>4</v>
      </c>
      <c r="C92" s="36"/>
      <c r="D92" s="36"/>
      <c r="E92" s="37"/>
      <c r="F92" s="40" t="s">
        <v>1</v>
      </c>
      <c r="G92" s="41"/>
      <c r="H92" s="42"/>
      <c r="I92" s="9">
        <v>0</v>
      </c>
      <c r="J92" s="9">
        <v>0</v>
      </c>
      <c r="K92" s="9">
        <v>0</v>
      </c>
      <c r="L92" s="9">
        <v>0</v>
      </c>
      <c r="M92" s="9">
        <v>0</v>
      </c>
      <c r="N92" s="9">
        <v>0</v>
      </c>
      <c r="O92" s="9">
        <v>0</v>
      </c>
      <c r="P92" s="9">
        <v>0</v>
      </c>
      <c r="Q92" s="9">
        <v>0</v>
      </c>
      <c r="R92" s="9">
        <v>0</v>
      </c>
      <c r="S92" s="9">
        <v>0</v>
      </c>
      <c r="T92" s="9">
        <v>0</v>
      </c>
      <c r="U92" s="9">
        <v>0</v>
      </c>
      <c r="V92" s="9">
        <v>0</v>
      </c>
      <c r="W92" s="9">
        <v>0</v>
      </c>
      <c r="X92" s="9">
        <v>0</v>
      </c>
      <c r="Y92" s="9">
        <v>0</v>
      </c>
      <c r="Z92" s="9">
        <v>0</v>
      </c>
      <c r="AA92" s="9">
        <v>0</v>
      </c>
      <c r="AB92" s="9">
        <v>0</v>
      </c>
      <c r="AC92" s="9">
        <v>0</v>
      </c>
      <c r="AD92" s="9">
        <v>0</v>
      </c>
      <c r="AE92" s="9">
        <v>0</v>
      </c>
      <c r="AF92" s="9">
        <v>0</v>
      </c>
      <c r="AG92" s="9">
        <v>0</v>
      </c>
      <c r="AH92" s="9">
        <f t="shared" si="1"/>
        <v>0</v>
      </c>
    </row>
    <row r="93" spans="1:34" s="2" customFormat="1" ht="14.25" customHeight="1">
      <c r="A93" s="34"/>
      <c r="B93" s="38"/>
      <c r="C93" s="38"/>
      <c r="D93" s="38"/>
      <c r="E93" s="39"/>
      <c r="F93" s="40" t="s">
        <v>0</v>
      </c>
      <c r="G93" s="43"/>
      <c r="H93" s="44"/>
      <c r="I93" s="9">
        <v>0</v>
      </c>
      <c r="J93" s="9">
        <v>0</v>
      </c>
      <c r="K93" s="9">
        <v>0</v>
      </c>
      <c r="L93" s="9">
        <v>0</v>
      </c>
      <c r="M93" s="9">
        <v>0</v>
      </c>
      <c r="N93" s="9">
        <v>0</v>
      </c>
      <c r="O93" s="9">
        <v>0</v>
      </c>
      <c r="P93" s="9">
        <v>0</v>
      </c>
      <c r="Q93" s="9">
        <v>0</v>
      </c>
      <c r="R93" s="9">
        <v>0</v>
      </c>
      <c r="S93" s="9">
        <v>0</v>
      </c>
      <c r="T93" s="9">
        <v>0</v>
      </c>
      <c r="U93" s="9">
        <v>0</v>
      </c>
      <c r="V93" s="9">
        <v>0</v>
      </c>
      <c r="W93" s="9">
        <v>0</v>
      </c>
      <c r="X93" s="9">
        <v>0</v>
      </c>
      <c r="Y93" s="9">
        <v>0</v>
      </c>
      <c r="Z93" s="9">
        <v>0</v>
      </c>
      <c r="AA93" s="9">
        <v>0</v>
      </c>
      <c r="AB93" s="9">
        <v>0</v>
      </c>
      <c r="AC93" s="9">
        <v>0</v>
      </c>
      <c r="AD93" s="9">
        <v>0</v>
      </c>
      <c r="AE93" s="9">
        <v>0</v>
      </c>
      <c r="AF93" s="9">
        <v>0</v>
      </c>
      <c r="AG93" s="9">
        <v>0</v>
      </c>
      <c r="AH93" s="9">
        <f t="shared" si="1"/>
        <v>0</v>
      </c>
    </row>
    <row r="94" spans="1:34" s="2" customFormat="1" ht="14.25" customHeight="1">
      <c r="A94" s="33" t="s">
        <v>3</v>
      </c>
      <c r="B94" s="35" t="s">
        <v>2</v>
      </c>
      <c r="C94" s="36"/>
      <c r="D94" s="36"/>
      <c r="E94" s="37"/>
      <c r="F94" s="40" t="s">
        <v>1</v>
      </c>
      <c r="G94" s="43"/>
      <c r="H94" s="44"/>
      <c r="I94" s="9">
        <v>0</v>
      </c>
      <c r="J94" s="9">
        <v>0</v>
      </c>
      <c r="K94" s="9">
        <v>0</v>
      </c>
      <c r="L94" s="9">
        <v>0</v>
      </c>
      <c r="M94" s="9">
        <v>0</v>
      </c>
      <c r="N94" s="9">
        <v>0</v>
      </c>
      <c r="O94" s="9">
        <v>0</v>
      </c>
      <c r="P94" s="9">
        <v>0</v>
      </c>
      <c r="Q94" s="9">
        <v>0</v>
      </c>
      <c r="R94" s="9">
        <v>0</v>
      </c>
      <c r="S94" s="9">
        <v>0</v>
      </c>
      <c r="T94" s="9">
        <v>0</v>
      </c>
      <c r="U94" s="9">
        <v>0</v>
      </c>
      <c r="V94" s="9">
        <v>0</v>
      </c>
      <c r="W94" s="9">
        <v>0</v>
      </c>
      <c r="X94" s="9">
        <v>0</v>
      </c>
      <c r="Y94" s="9">
        <v>0</v>
      </c>
      <c r="Z94" s="9">
        <v>0</v>
      </c>
      <c r="AA94" s="9">
        <v>0</v>
      </c>
      <c r="AB94" s="9">
        <v>0</v>
      </c>
      <c r="AC94" s="9">
        <v>0</v>
      </c>
      <c r="AD94" s="9">
        <v>0</v>
      </c>
      <c r="AE94" s="9">
        <v>0</v>
      </c>
      <c r="AF94" s="9">
        <v>0</v>
      </c>
      <c r="AG94" s="9">
        <v>0</v>
      </c>
      <c r="AH94" s="9">
        <f t="shared" si="1"/>
        <v>0</v>
      </c>
    </row>
    <row r="95" spans="1:34" s="2" customFormat="1" ht="14.25" customHeight="1">
      <c r="A95" s="34"/>
      <c r="B95" s="38"/>
      <c r="C95" s="38"/>
      <c r="D95" s="38"/>
      <c r="E95" s="39"/>
      <c r="F95" s="40" t="s">
        <v>0</v>
      </c>
      <c r="G95" s="43"/>
      <c r="H95" s="44"/>
      <c r="I95" s="9">
        <v>0</v>
      </c>
      <c r="J95" s="9">
        <v>0</v>
      </c>
      <c r="K95" s="9">
        <v>0</v>
      </c>
      <c r="L95" s="9">
        <v>0</v>
      </c>
      <c r="M95" s="9">
        <v>0</v>
      </c>
      <c r="N95" s="9">
        <v>0</v>
      </c>
      <c r="O95" s="9">
        <v>0</v>
      </c>
      <c r="P95" s="9">
        <v>0</v>
      </c>
      <c r="Q95" s="9">
        <v>0</v>
      </c>
      <c r="R95" s="9">
        <v>0</v>
      </c>
      <c r="S95" s="9">
        <v>0</v>
      </c>
      <c r="T95" s="9">
        <v>0</v>
      </c>
      <c r="U95" s="9">
        <v>0</v>
      </c>
      <c r="V95" s="9">
        <v>0</v>
      </c>
      <c r="W95" s="9">
        <v>0</v>
      </c>
      <c r="X95" s="9">
        <v>0</v>
      </c>
      <c r="Y95" s="9">
        <v>0</v>
      </c>
      <c r="Z95" s="9">
        <v>0</v>
      </c>
      <c r="AA95" s="9">
        <v>0</v>
      </c>
      <c r="AB95" s="9">
        <v>0</v>
      </c>
      <c r="AC95" s="9">
        <v>0</v>
      </c>
      <c r="AD95" s="9">
        <v>0</v>
      </c>
      <c r="AE95" s="9">
        <v>0</v>
      </c>
      <c r="AF95" s="9">
        <v>0</v>
      </c>
      <c r="AG95" s="9">
        <v>0</v>
      </c>
      <c r="AH95" s="9">
        <f t="shared" si="1"/>
        <v>0</v>
      </c>
    </row>
    <row r="96" spans="1:34" s="2" customFormat="1" ht="14.25" customHeight="1">
      <c r="A96" s="8"/>
      <c r="B96" s="7"/>
      <c r="C96" s="7"/>
      <c r="D96" s="7"/>
      <c r="E96" s="7"/>
      <c r="F96" s="6"/>
      <c r="G96" s="6"/>
      <c r="I96" s="5"/>
      <c r="J96" s="5"/>
      <c r="K96" s="5"/>
      <c r="L96" s="5"/>
      <c r="M96" s="5"/>
      <c r="N96" s="5"/>
      <c r="O96" s="5"/>
      <c r="P96" s="5"/>
      <c r="Q96" s="5"/>
      <c r="R96" s="5"/>
      <c r="S96" s="5"/>
      <c r="T96" s="5"/>
      <c r="U96" s="5"/>
      <c r="V96" s="5"/>
      <c r="W96" s="5"/>
      <c r="X96" s="5"/>
      <c r="Y96" s="5"/>
      <c r="Z96" s="5"/>
      <c r="AA96" s="5"/>
      <c r="AB96" s="5"/>
      <c r="AC96" s="5"/>
      <c r="AD96" s="5"/>
      <c r="AE96" s="5"/>
      <c r="AF96" s="5"/>
      <c r="AG96" s="5"/>
      <c r="AH96" s="5"/>
    </row>
    <row r="97" spans="1:34" s="2" customFormat="1" ht="14.25" customHeight="1">
      <c r="A97" s="8"/>
      <c r="B97" s="7"/>
      <c r="C97" s="7"/>
      <c r="D97" s="7"/>
      <c r="E97" s="7"/>
      <c r="F97" s="6"/>
      <c r="G97" s="6"/>
      <c r="I97" s="5"/>
      <c r="J97" s="5"/>
      <c r="K97" s="5"/>
      <c r="L97" s="5"/>
      <c r="M97" s="5"/>
      <c r="N97" s="5"/>
      <c r="O97" s="5"/>
      <c r="P97" s="5"/>
      <c r="Q97" s="5"/>
      <c r="R97" s="5"/>
      <c r="S97" s="5"/>
      <c r="T97" s="5"/>
      <c r="U97" s="5"/>
      <c r="V97" s="5"/>
      <c r="W97" s="5"/>
      <c r="X97" s="5"/>
      <c r="Y97" s="5"/>
      <c r="Z97" s="5"/>
      <c r="AA97" s="5"/>
      <c r="AB97" s="5"/>
      <c r="AC97" s="5"/>
      <c r="AD97" s="5"/>
      <c r="AE97" s="5"/>
      <c r="AF97" s="5"/>
      <c r="AG97" s="5"/>
      <c r="AH97" s="5"/>
    </row>
    <row r="98" spans="1:34" s="2" customFormat="1" ht="14.25" customHeight="1">
      <c r="A98" s="8"/>
      <c r="B98" s="7"/>
      <c r="C98" s="7"/>
      <c r="D98" s="7"/>
      <c r="E98" s="7"/>
      <c r="F98" s="6"/>
      <c r="G98" s="6"/>
      <c r="I98" s="5"/>
      <c r="J98" s="5"/>
      <c r="K98" s="5"/>
      <c r="L98" s="5"/>
      <c r="M98" s="5"/>
      <c r="N98" s="5"/>
      <c r="O98" s="5"/>
      <c r="P98" s="5"/>
      <c r="Q98" s="5"/>
      <c r="R98" s="5"/>
      <c r="S98" s="5"/>
      <c r="T98" s="5"/>
      <c r="U98" s="5"/>
      <c r="V98" s="5"/>
      <c r="W98" s="5"/>
      <c r="X98" s="5"/>
      <c r="Y98" s="5"/>
      <c r="Z98" s="5"/>
      <c r="AA98" s="5"/>
      <c r="AB98" s="5"/>
      <c r="AC98" s="5"/>
      <c r="AD98" s="5"/>
      <c r="AE98" s="5"/>
      <c r="AF98" s="5"/>
      <c r="AG98" s="5"/>
      <c r="AH98" s="5"/>
    </row>
    <row r="99" spans="1:34" s="2" customFormat="1" ht="14.25" customHeight="1">
      <c r="A99" s="8"/>
      <c r="B99" s="7"/>
      <c r="C99" s="7"/>
      <c r="D99" s="7"/>
      <c r="E99" s="7"/>
      <c r="F99" s="6"/>
      <c r="G99" s="6"/>
      <c r="I99" s="5"/>
      <c r="J99" s="5"/>
      <c r="K99" s="5"/>
      <c r="L99" s="5"/>
      <c r="M99" s="5"/>
      <c r="N99" s="5"/>
      <c r="O99" s="5"/>
      <c r="P99" s="5"/>
      <c r="Q99" s="5"/>
      <c r="R99" s="5"/>
      <c r="S99" s="5"/>
      <c r="T99" s="5"/>
      <c r="U99" s="5"/>
      <c r="V99" s="5"/>
      <c r="W99" s="5"/>
      <c r="X99" s="5"/>
      <c r="Y99" s="5"/>
      <c r="Z99" s="5"/>
      <c r="AA99" s="5"/>
      <c r="AB99" s="5"/>
      <c r="AC99" s="5"/>
      <c r="AD99" s="5"/>
      <c r="AE99" s="5"/>
      <c r="AF99" s="5"/>
      <c r="AG99" s="5"/>
      <c r="AH99" s="5"/>
    </row>
    <row r="100" spans="1:34" ht="14.25" customHeight="1">
      <c r="A100" s="4"/>
      <c r="I100" s="3"/>
    </row>
  </sheetData>
  <mergeCells count="130">
    <mergeCell ref="P3:P4"/>
    <mergeCell ref="Q3:Q4"/>
    <mergeCell ref="R3:R4"/>
    <mergeCell ref="S3:S4"/>
    <mergeCell ref="A1:H2"/>
    <mergeCell ref="I3:I4"/>
    <mergeCell ref="J3:J4"/>
    <mergeCell ref="K3:K4"/>
    <mergeCell ref="L3:L4"/>
    <mergeCell ref="M3:M4"/>
    <mergeCell ref="AF3:AF4"/>
    <mergeCell ref="AG3:AG4"/>
    <mergeCell ref="AH3:AH4"/>
    <mergeCell ref="A5:A51"/>
    <mergeCell ref="B5:C6"/>
    <mergeCell ref="D5:D6"/>
    <mergeCell ref="E5:G6"/>
    <mergeCell ref="C7:C50"/>
    <mergeCell ref="D7:D8"/>
    <mergeCell ref="E7:G8"/>
    <mergeCell ref="Z3:Z4"/>
    <mergeCell ref="AA3:AA4"/>
    <mergeCell ref="AB3:AB4"/>
    <mergeCell ref="AC3:AC4"/>
    <mergeCell ref="AD3:AD4"/>
    <mergeCell ref="AE3:AE4"/>
    <mergeCell ref="T3:T4"/>
    <mergeCell ref="U3:U4"/>
    <mergeCell ref="V3:V4"/>
    <mergeCell ref="W3:W4"/>
    <mergeCell ref="X3:X4"/>
    <mergeCell ref="Y3:Y4"/>
    <mergeCell ref="N3:N4"/>
    <mergeCell ref="O3:O4"/>
    <mergeCell ref="E17:G18"/>
    <mergeCell ref="D19:D20"/>
    <mergeCell ref="E19:G20"/>
    <mergeCell ref="D21:D22"/>
    <mergeCell ref="E21:G22"/>
    <mergeCell ref="D23:D24"/>
    <mergeCell ref="E23:G24"/>
    <mergeCell ref="B8:B50"/>
    <mergeCell ref="D9:D10"/>
    <mergeCell ref="E9:G10"/>
    <mergeCell ref="D11:D12"/>
    <mergeCell ref="E11:G12"/>
    <mergeCell ref="D13:D14"/>
    <mergeCell ref="E13:G14"/>
    <mergeCell ref="D15:D16"/>
    <mergeCell ref="E15:G16"/>
    <mergeCell ref="D17:D18"/>
    <mergeCell ref="D31:D32"/>
    <mergeCell ref="E31:G32"/>
    <mergeCell ref="D33:D34"/>
    <mergeCell ref="E33:G34"/>
    <mergeCell ref="D35:D36"/>
    <mergeCell ref="E35:G36"/>
    <mergeCell ref="D25:D26"/>
    <mergeCell ref="E25:G26"/>
    <mergeCell ref="D27:D28"/>
    <mergeCell ref="E27:G28"/>
    <mergeCell ref="D29:D30"/>
    <mergeCell ref="E29:G30"/>
    <mergeCell ref="D43:D44"/>
    <mergeCell ref="E43:G44"/>
    <mergeCell ref="D45:D46"/>
    <mergeCell ref="E45:G46"/>
    <mergeCell ref="D47:D48"/>
    <mergeCell ref="E47:G48"/>
    <mergeCell ref="D37:D38"/>
    <mergeCell ref="E37:G38"/>
    <mergeCell ref="D39:D40"/>
    <mergeCell ref="E39:G40"/>
    <mergeCell ref="D41:D42"/>
    <mergeCell ref="E41:G42"/>
    <mergeCell ref="C56:C57"/>
    <mergeCell ref="D56:G57"/>
    <mergeCell ref="C58:C59"/>
    <mergeCell ref="D58:G59"/>
    <mergeCell ref="C60:C61"/>
    <mergeCell ref="D60:G61"/>
    <mergeCell ref="D49:G50"/>
    <mergeCell ref="B51:D51"/>
    <mergeCell ref="E51:G51"/>
    <mergeCell ref="B52:B53"/>
    <mergeCell ref="C52:G53"/>
    <mergeCell ref="B54:B55"/>
    <mergeCell ref="C54:C55"/>
    <mergeCell ref="D54:G55"/>
    <mergeCell ref="B56:B88"/>
    <mergeCell ref="C68:C69"/>
    <mergeCell ref="D68:G69"/>
    <mergeCell ref="C70:C71"/>
    <mergeCell ref="D70:G71"/>
    <mergeCell ref="C72:C73"/>
    <mergeCell ref="D72:G73"/>
    <mergeCell ref="C62:C63"/>
    <mergeCell ref="D62:G63"/>
    <mergeCell ref="C64:C65"/>
    <mergeCell ref="D64:G65"/>
    <mergeCell ref="C66:C67"/>
    <mergeCell ref="D66:G67"/>
    <mergeCell ref="C80:C81"/>
    <mergeCell ref="D80:G81"/>
    <mergeCell ref="C82:C83"/>
    <mergeCell ref="D82:G83"/>
    <mergeCell ref="C84:C85"/>
    <mergeCell ref="D84:G85"/>
    <mergeCell ref="C74:C75"/>
    <mergeCell ref="D74:G75"/>
    <mergeCell ref="C76:C77"/>
    <mergeCell ref="D76:G77"/>
    <mergeCell ref="C78:C79"/>
    <mergeCell ref="D78:G79"/>
    <mergeCell ref="A92:A93"/>
    <mergeCell ref="B92:E93"/>
    <mergeCell ref="F92:H92"/>
    <mergeCell ref="F93:H93"/>
    <mergeCell ref="A94:A95"/>
    <mergeCell ref="B94:E95"/>
    <mergeCell ref="F94:H94"/>
    <mergeCell ref="F95:H95"/>
    <mergeCell ref="D86:G86"/>
    <mergeCell ref="C87:G88"/>
    <mergeCell ref="A89:A91"/>
    <mergeCell ref="B89:E91"/>
    <mergeCell ref="G89:H89"/>
    <mergeCell ref="G90:H90"/>
    <mergeCell ref="G91:H91"/>
    <mergeCell ref="A52:A88"/>
  </mergeCells>
  <phoneticPr fontId="1"/>
  <pageMargins left="0.78740157480314965" right="0.39370078740157483" top="0.78740157480314965" bottom="0.47244094488188981" header="0.51181102362204722" footer="0.51181102362204722"/>
  <pageSetup paperSize="9" scale="38" fitToWidth="0" orientation="landscape" r:id="rId1"/>
  <headerFooter alignWithMargins="0"/>
  <colBreaks count="1" manualBreakCount="1">
    <brk id="25" max="9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EC34D-4618-40E9-83FE-8EF4789AF849}">
  <sheetPr>
    <pageSetUpPr fitToPage="1"/>
  </sheetPr>
  <dimension ref="A1:AH100"/>
  <sheetViews>
    <sheetView showGridLines="0" view="pageBreakPreview" zoomScale="90" zoomScaleNormal="100" zoomScaleSheetLayoutView="90" workbookViewId="0">
      <selection activeCell="K15" sqref="K15"/>
    </sheetView>
  </sheetViews>
  <sheetFormatPr defaultColWidth="9" defaultRowHeight="14.25" customHeight="1"/>
  <cols>
    <col min="1" max="1" width="7.625" style="2" customWidth="1"/>
    <col min="2" max="3" width="7.625" style="1" customWidth="1"/>
    <col min="4" max="6" width="4.125" style="1" customWidth="1"/>
    <col min="7" max="7" width="11.125" style="1" customWidth="1"/>
    <col min="8" max="33" width="13.375" style="1" customWidth="1"/>
    <col min="34" max="16384" width="9" style="1"/>
  </cols>
  <sheetData>
    <row r="1" spans="1:34" s="2" customFormat="1" ht="13.5" customHeight="1">
      <c r="A1" s="81" t="s">
        <v>144</v>
      </c>
      <c r="B1" s="81"/>
      <c r="C1" s="81"/>
      <c r="D1" s="81"/>
      <c r="E1" s="81"/>
      <c r="F1" s="81"/>
      <c r="G1" s="81"/>
      <c r="H1" s="81"/>
      <c r="AH1" s="2" t="s">
        <v>118</v>
      </c>
    </row>
    <row r="2" spans="1:34" s="2" customFormat="1" ht="13.5" customHeight="1">
      <c r="A2" s="82"/>
      <c r="B2" s="82"/>
      <c r="C2" s="82"/>
      <c r="D2" s="82"/>
      <c r="E2" s="82"/>
      <c r="F2" s="82"/>
      <c r="G2" s="82"/>
      <c r="H2" s="82"/>
      <c r="AE2" s="25" t="s">
        <v>117</v>
      </c>
    </row>
    <row r="3" spans="1:34" s="2" customFormat="1" ht="14.25" customHeight="1">
      <c r="A3" s="24"/>
      <c r="B3" s="23"/>
      <c r="C3" s="23"/>
      <c r="D3" s="23"/>
      <c r="E3" s="23"/>
      <c r="F3" s="23"/>
      <c r="G3" s="23"/>
      <c r="H3" s="22" t="s">
        <v>116</v>
      </c>
      <c r="I3" s="71" t="s">
        <v>143</v>
      </c>
      <c r="J3" s="71" t="s">
        <v>142</v>
      </c>
      <c r="K3" s="71" t="s">
        <v>113</v>
      </c>
      <c r="L3" s="71" t="s">
        <v>112</v>
      </c>
      <c r="M3" s="71" t="s">
        <v>111</v>
      </c>
      <c r="N3" s="71" t="s">
        <v>110</v>
      </c>
      <c r="O3" s="71" t="s">
        <v>141</v>
      </c>
      <c r="P3" s="71" t="s">
        <v>108</v>
      </c>
      <c r="Q3" s="71" t="s">
        <v>107</v>
      </c>
      <c r="R3" s="71" t="s">
        <v>105</v>
      </c>
      <c r="S3" s="71" t="s">
        <v>128</v>
      </c>
      <c r="T3" s="71" t="s">
        <v>102</v>
      </c>
      <c r="U3" s="71" t="s">
        <v>101</v>
      </c>
      <c r="V3" s="71" t="s">
        <v>100</v>
      </c>
      <c r="W3" s="71" t="s">
        <v>140</v>
      </c>
      <c r="X3" s="71" t="s">
        <v>139</v>
      </c>
      <c r="Y3" s="71" t="s">
        <v>138</v>
      </c>
      <c r="Z3" s="71" t="s">
        <v>184</v>
      </c>
      <c r="AA3" s="71" t="s">
        <v>185</v>
      </c>
      <c r="AB3" s="71" t="s">
        <v>189</v>
      </c>
      <c r="AC3" s="71" t="s">
        <v>188</v>
      </c>
      <c r="AD3" s="71" t="s">
        <v>137</v>
      </c>
      <c r="AE3" s="71" t="s">
        <v>136</v>
      </c>
    </row>
    <row r="4" spans="1:34" s="2" customFormat="1" ht="14.25" customHeight="1">
      <c r="A4" s="20" t="s">
        <v>94</v>
      </c>
      <c r="B4" s="19"/>
      <c r="C4" s="19"/>
      <c r="D4" s="19"/>
      <c r="H4" s="10"/>
      <c r="I4" s="72"/>
      <c r="J4" s="72"/>
      <c r="K4" s="72"/>
      <c r="L4" s="72"/>
      <c r="M4" s="72"/>
      <c r="N4" s="72"/>
      <c r="O4" s="72"/>
      <c r="P4" s="72"/>
      <c r="Q4" s="72"/>
      <c r="R4" s="72"/>
      <c r="S4" s="72"/>
      <c r="T4" s="72"/>
      <c r="U4" s="72"/>
      <c r="V4" s="72"/>
      <c r="W4" s="72"/>
      <c r="X4" s="72"/>
      <c r="Y4" s="72"/>
      <c r="Z4" s="72"/>
      <c r="AA4" s="72"/>
      <c r="AB4" s="72"/>
      <c r="AC4" s="72"/>
      <c r="AD4" s="72"/>
      <c r="AE4" s="72"/>
    </row>
    <row r="5" spans="1:34" s="2" customFormat="1" ht="14.25" customHeight="1">
      <c r="A5" s="54" t="s">
        <v>93</v>
      </c>
      <c r="B5" s="73" t="s">
        <v>92</v>
      </c>
      <c r="C5" s="74"/>
      <c r="D5" s="33" t="s">
        <v>11</v>
      </c>
      <c r="E5" s="35" t="s">
        <v>91</v>
      </c>
      <c r="F5" s="36"/>
      <c r="G5" s="45"/>
      <c r="H5" s="17" t="s">
        <v>15</v>
      </c>
      <c r="I5" s="9">
        <v>0</v>
      </c>
      <c r="J5" s="9">
        <v>497</v>
      </c>
      <c r="K5" s="9">
        <v>0</v>
      </c>
      <c r="L5" s="9">
        <v>0</v>
      </c>
      <c r="M5" s="9">
        <v>0</v>
      </c>
      <c r="N5" s="9">
        <v>0</v>
      </c>
      <c r="O5" s="9">
        <v>0</v>
      </c>
      <c r="P5" s="9">
        <v>0</v>
      </c>
      <c r="Q5" s="9">
        <v>0</v>
      </c>
      <c r="R5" s="9">
        <v>0</v>
      </c>
      <c r="S5" s="9">
        <v>0</v>
      </c>
      <c r="T5" s="9">
        <v>0</v>
      </c>
      <c r="U5" s="9">
        <v>0</v>
      </c>
      <c r="V5" s="9">
        <v>0</v>
      </c>
      <c r="W5" s="9">
        <v>0</v>
      </c>
      <c r="X5" s="9">
        <v>0</v>
      </c>
      <c r="Y5" s="9">
        <v>0</v>
      </c>
      <c r="Z5" s="9">
        <v>0</v>
      </c>
      <c r="AA5" s="9">
        <v>0</v>
      </c>
      <c r="AB5" s="9">
        <v>0</v>
      </c>
      <c r="AC5" s="9">
        <v>0</v>
      </c>
      <c r="AD5" s="9">
        <v>0</v>
      </c>
      <c r="AE5" s="9">
        <f>SUM(I5:AD5)</f>
        <v>497</v>
      </c>
    </row>
    <row r="6" spans="1:34" s="2" customFormat="1" ht="14.25" customHeight="1">
      <c r="A6" s="54"/>
      <c r="B6" s="75"/>
      <c r="C6" s="76"/>
      <c r="D6" s="34"/>
      <c r="E6" s="38"/>
      <c r="F6" s="38"/>
      <c r="G6" s="42"/>
      <c r="H6" s="14" t="s">
        <v>14</v>
      </c>
      <c r="I6" s="9">
        <v>0</v>
      </c>
      <c r="J6" s="9">
        <v>497</v>
      </c>
      <c r="K6" s="9">
        <v>0</v>
      </c>
      <c r="L6" s="9">
        <v>0</v>
      </c>
      <c r="M6" s="9">
        <v>0</v>
      </c>
      <c r="N6" s="9">
        <v>0</v>
      </c>
      <c r="O6" s="9">
        <v>0</v>
      </c>
      <c r="P6" s="9">
        <v>0</v>
      </c>
      <c r="Q6" s="9">
        <v>0</v>
      </c>
      <c r="R6" s="9">
        <v>0</v>
      </c>
      <c r="S6" s="9">
        <v>0</v>
      </c>
      <c r="T6" s="9">
        <v>0</v>
      </c>
      <c r="U6" s="9">
        <v>0</v>
      </c>
      <c r="V6" s="9">
        <v>0</v>
      </c>
      <c r="W6" s="9">
        <v>0</v>
      </c>
      <c r="X6" s="9">
        <v>0</v>
      </c>
      <c r="Y6" s="9">
        <v>0</v>
      </c>
      <c r="Z6" s="9">
        <v>0</v>
      </c>
      <c r="AA6" s="9">
        <v>0</v>
      </c>
      <c r="AB6" s="9">
        <v>0</v>
      </c>
      <c r="AC6" s="9">
        <v>0</v>
      </c>
      <c r="AD6" s="9">
        <v>0</v>
      </c>
      <c r="AE6" s="9">
        <f t="shared" ref="AE6:AE89" si="0">SUM(I6:AD6)</f>
        <v>497</v>
      </c>
    </row>
    <row r="7" spans="1:34" s="2" customFormat="1" ht="14.25" customHeight="1">
      <c r="A7" s="54"/>
      <c r="B7" s="16" t="s">
        <v>48</v>
      </c>
      <c r="C7" s="77" t="s">
        <v>90</v>
      </c>
      <c r="D7" s="33" t="s">
        <v>11</v>
      </c>
      <c r="E7" s="36" t="s">
        <v>89</v>
      </c>
      <c r="F7" s="36"/>
      <c r="G7" s="45"/>
      <c r="H7" s="14" t="s">
        <v>15</v>
      </c>
      <c r="I7" s="9">
        <v>0</v>
      </c>
      <c r="J7" s="9">
        <v>7152</v>
      </c>
      <c r="K7" s="9">
        <v>0</v>
      </c>
      <c r="L7" s="9">
        <v>0</v>
      </c>
      <c r="M7" s="9">
        <v>0</v>
      </c>
      <c r="N7" s="9">
        <v>0</v>
      </c>
      <c r="O7" s="9">
        <v>785</v>
      </c>
      <c r="P7" s="9">
        <v>0</v>
      </c>
      <c r="Q7" s="9">
        <v>0</v>
      </c>
      <c r="R7" s="9">
        <v>0</v>
      </c>
      <c r="S7" s="9">
        <v>0</v>
      </c>
      <c r="T7" s="9">
        <v>9341</v>
      </c>
      <c r="U7" s="9">
        <v>0</v>
      </c>
      <c r="V7" s="9">
        <v>0</v>
      </c>
      <c r="W7" s="9">
        <v>0</v>
      </c>
      <c r="X7" s="9">
        <v>0</v>
      </c>
      <c r="Y7" s="9">
        <v>0</v>
      </c>
      <c r="Z7" s="9">
        <v>0</v>
      </c>
      <c r="AA7" s="9">
        <v>0</v>
      </c>
      <c r="AB7" s="9">
        <v>0</v>
      </c>
      <c r="AC7" s="9">
        <v>0</v>
      </c>
      <c r="AD7" s="9">
        <v>0</v>
      </c>
      <c r="AE7" s="9">
        <f t="shared" si="0"/>
        <v>17278</v>
      </c>
    </row>
    <row r="8" spans="1:34" s="2" customFormat="1" ht="14.25" customHeight="1">
      <c r="A8" s="54"/>
      <c r="B8" s="54" t="s">
        <v>88</v>
      </c>
      <c r="C8" s="78"/>
      <c r="D8" s="34"/>
      <c r="E8" s="38"/>
      <c r="F8" s="38"/>
      <c r="G8" s="42"/>
      <c r="H8" s="14" t="s">
        <v>14</v>
      </c>
      <c r="I8" s="9">
        <v>0</v>
      </c>
      <c r="J8" s="9">
        <v>7152</v>
      </c>
      <c r="K8" s="9">
        <v>0</v>
      </c>
      <c r="L8" s="9">
        <v>0</v>
      </c>
      <c r="M8" s="9">
        <v>0</v>
      </c>
      <c r="N8" s="9">
        <v>0</v>
      </c>
      <c r="O8" s="9">
        <v>785</v>
      </c>
      <c r="P8" s="9">
        <v>0</v>
      </c>
      <c r="Q8" s="9">
        <v>0</v>
      </c>
      <c r="R8" s="9">
        <v>0</v>
      </c>
      <c r="S8" s="9">
        <v>0</v>
      </c>
      <c r="T8" s="9">
        <v>9341</v>
      </c>
      <c r="U8" s="9">
        <v>0</v>
      </c>
      <c r="V8" s="9">
        <v>0</v>
      </c>
      <c r="W8" s="9">
        <v>0</v>
      </c>
      <c r="X8" s="9">
        <v>0</v>
      </c>
      <c r="Y8" s="9">
        <v>0</v>
      </c>
      <c r="Z8" s="9">
        <v>0</v>
      </c>
      <c r="AA8" s="9">
        <v>0</v>
      </c>
      <c r="AB8" s="9">
        <v>0</v>
      </c>
      <c r="AC8" s="9">
        <v>0</v>
      </c>
      <c r="AD8" s="9">
        <v>0</v>
      </c>
      <c r="AE8" s="9">
        <f t="shared" si="0"/>
        <v>17278</v>
      </c>
    </row>
    <row r="9" spans="1:34" s="2" customFormat="1" ht="14.25" customHeight="1">
      <c r="A9" s="54"/>
      <c r="B9" s="54"/>
      <c r="C9" s="78"/>
      <c r="D9" s="33" t="s">
        <v>9</v>
      </c>
      <c r="E9" s="35" t="s">
        <v>87</v>
      </c>
      <c r="F9" s="36"/>
      <c r="G9" s="45"/>
      <c r="H9" s="14" t="s">
        <v>15</v>
      </c>
      <c r="I9" s="9">
        <v>0</v>
      </c>
      <c r="J9" s="9">
        <v>0</v>
      </c>
      <c r="K9" s="9">
        <v>0</v>
      </c>
      <c r="L9" s="9">
        <v>0</v>
      </c>
      <c r="M9" s="9">
        <v>0</v>
      </c>
      <c r="N9" s="9">
        <v>0</v>
      </c>
      <c r="O9" s="9">
        <v>73</v>
      </c>
      <c r="P9" s="9">
        <v>0</v>
      </c>
      <c r="Q9" s="9">
        <v>0</v>
      </c>
      <c r="R9" s="9">
        <v>0</v>
      </c>
      <c r="S9" s="9">
        <v>4312</v>
      </c>
      <c r="T9" s="9">
        <v>0</v>
      </c>
      <c r="U9" s="9">
        <v>0</v>
      </c>
      <c r="V9" s="9">
        <v>0</v>
      </c>
      <c r="W9" s="9">
        <v>0</v>
      </c>
      <c r="X9" s="9">
        <v>0</v>
      </c>
      <c r="Y9" s="9">
        <v>0</v>
      </c>
      <c r="Z9" s="9">
        <v>0</v>
      </c>
      <c r="AA9" s="9">
        <v>0</v>
      </c>
      <c r="AB9" s="9">
        <v>0</v>
      </c>
      <c r="AC9" s="9">
        <v>0</v>
      </c>
      <c r="AD9" s="9">
        <v>0</v>
      </c>
      <c r="AE9" s="9">
        <f t="shared" si="0"/>
        <v>4385</v>
      </c>
    </row>
    <row r="10" spans="1:34" s="2" customFormat="1" ht="14.25" customHeight="1">
      <c r="A10" s="54"/>
      <c r="B10" s="54"/>
      <c r="C10" s="78"/>
      <c r="D10" s="34"/>
      <c r="E10" s="38"/>
      <c r="F10" s="38"/>
      <c r="G10" s="42"/>
      <c r="H10" s="14" t="s">
        <v>14</v>
      </c>
      <c r="I10" s="9">
        <v>0</v>
      </c>
      <c r="J10" s="9">
        <v>0</v>
      </c>
      <c r="K10" s="9">
        <v>0</v>
      </c>
      <c r="L10" s="9">
        <v>0</v>
      </c>
      <c r="M10" s="9">
        <v>0</v>
      </c>
      <c r="N10" s="9">
        <v>0</v>
      </c>
      <c r="O10" s="9">
        <v>73</v>
      </c>
      <c r="P10" s="9">
        <v>0</v>
      </c>
      <c r="Q10" s="9">
        <v>0</v>
      </c>
      <c r="R10" s="9">
        <v>0</v>
      </c>
      <c r="S10" s="9">
        <v>4312</v>
      </c>
      <c r="T10" s="9">
        <v>0</v>
      </c>
      <c r="U10" s="9">
        <v>0</v>
      </c>
      <c r="V10" s="9">
        <v>0</v>
      </c>
      <c r="W10" s="9">
        <v>0</v>
      </c>
      <c r="X10" s="9">
        <v>0</v>
      </c>
      <c r="Y10" s="9">
        <v>0</v>
      </c>
      <c r="Z10" s="9">
        <v>0</v>
      </c>
      <c r="AA10" s="9">
        <v>0</v>
      </c>
      <c r="AB10" s="9">
        <v>0</v>
      </c>
      <c r="AC10" s="9">
        <v>0</v>
      </c>
      <c r="AD10" s="9">
        <v>0</v>
      </c>
      <c r="AE10" s="9">
        <f t="shared" si="0"/>
        <v>4385</v>
      </c>
    </row>
    <row r="11" spans="1:34" s="2" customFormat="1" ht="14.25" customHeight="1">
      <c r="A11" s="54"/>
      <c r="B11" s="54"/>
      <c r="C11" s="78"/>
      <c r="D11" s="33" t="s">
        <v>7</v>
      </c>
      <c r="E11" s="36" t="s">
        <v>86</v>
      </c>
      <c r="F11" s="36"/>
      <c r="G11" s="45"/>
      <c r="H11" s="14" t="s">
        <v>15</v>
      </c>
      <c r="I11" s="9">
        <v>0</v>
      </c>
      <c r="J11" s="9">
        <v>1070</v>
      </c>
      <c r="K11" s="9">
        <v>0</v>
      </c>
      <c r="L11" s="9">
        <v>0</v>
      </c>
      <c r="M11" s="9">
        <v>0</v>
      </c>
      <c r="N11" s="9">
        <v>0</v>
      </c>
      <c r="O11" s="9">
        <v>0</v>
      </c>
      <c r="P11" s="9">
        <v>0</v>
      </c>
      <c r="Q11" s="9">
        <v>0</v>
      </c>
      <c r="R11" s="9">
        <v>0</v>
      </c>
      <c r="S11" s="9">
        <v>0</v>
      </c>
      <c r="T11" s="9">
        <v>0</v>
      </c>
      <c r="U11" s="9">
        <v>0</v>
      </c>
      <c r="V11" s="9">
        <v>0</v>
      </c>
      <c r="W11" s="9">
        <v>10688</v>
      </c>
      <c r="X11" s="9">
        <v>0</v>
      </c>
      <c r="Y11" s="9">
        <v>0</v>
      </c>
      <c r="Z11" s="9">
        <v>0</v>
      </c>
      <c r="AA11" s="9">
        <v>0</v>
      </c>
      <c r="AB11" s="9">
        <v>0</v>
      </c>
      <c r="AC11" s="9">
        <v>0</v>
      </c>
      <c r="AD11" s="9">
        <v>0</v>
      </c>
      <c r="AE11" s="9">
        <f t="shared" si="0"/>
        <v>11758</v>
      </c>
    </row>
    <row r="12" spans="1:34" s="2" customFormat="1" ht="14.25" customHeight="1">
      <c r="A12" s="54"/>
      <c r="B12" s="54"/>
      <c r="C12" s="78"/>
      <c r="D12" s="34"/>
      <c r="E12" s="38"/>
      <c r="F12" s="38"/>
      <c r="G12" s="42"/>
      <c r="H12" s="14" t="s">
        <v>14</v>
      </c>
      <c r="I12" s="9">
        <v>0</v>
      </c>
      <c r="J12" s="9">
        <v>1070</v>
      </c>
      <c r="K12" s="9">
        <v>0</v>
      </c>
      <c r="L12" s="9">
        <v>0</v>
      </c>
      <c r="M12" s="9">
        <v>0</v>
      </c>
      <c r="N12" s="9">
        <v>0</v>
      </c>
      <c r="O12" s="9">
        <v>0</v>
      </c>
      <c r="P12" s="9">
        <v>0</v>
      </c>
      <c r="Q12" s="9">
        <v>0</v>
      </c>
      <c r="R12" s="9">
        <v>0</v>
      </c>
      <c r="S12" s="9">
        <v>0</v>
      </c>
      <c r="T12" s="9">
        <v>0</v>
      </c>
      <c r="U12" s="9">
        <v>0</v>
      </c>
      <c r="V12" s="9">
        <v>0</v>
      </c>
      <c r="W12" s="9">
        <v>10688</v>
      </c>
      <c r="X12" s="9">
        <v>0</v>
      </c>
      <c r="Y12" s="9">
        <v>0</v>
      </c>
      <c r="Z12" s="9">
        <v>0</v>
      </c>
      <c r="AA12" s="9">
        <v>0</v>
      </c>
      <c r="AB12" s="9">
        <v>0</v>
      </c>
      <c r="AC12" s="9">
        <v>0</v>
      </c>
      <c r="AD12" s="9">
        <v>0</v>
      </c>
      <c r="AE12" s="9">
        <f t="shared" si="0"/>
        <v>11758</v>
      </c>
    </row>
    <row r="13" spans="1:34" s="2" customFormat="1" ht="14.25" customHeight="1">
      <c r="A13" s="54"/>
      <c r="B13" s="54"/>
      <c r="C13" s="78"/>
      <c r="D13" s="33" t="s">
        <v>43</v>
      </c>
      <c r="E13" s="35" t="s">
        <v>85</v>
      </c>
      <c r="F13" s="35"/>
      <c r="G13" s="45"/>
      <c r="H13" s="14" t="s">
        <v>15</v>
      </c>
      <c r="I13" s="9">
        <v>0</v>
      </c>
      <c r="J13" s="9">
        <v>0</v>
      </c>
      <c r="K13" s="9">
        <v>0</v>
      </c>
      <c r="L13" s="9">
        <v>0</v>
      </c>
      <c r="M13" s="9">
        <v>0</v>
      </c>
      <c r="N13" s="9">
        <v>0</v>
      </c>
      <c r="O13" s="9">
        <v>0</v>
      </c>
      <c r="P13" s="9">
        <v>0</v>
      </c>
      <c r="Q13" s="9">
        <v>0</v>
      </c>
      <c r="R13" s="9">
        <v>0</v>
      </c>
      <c r="S13" s="9">
        <v>0</v>
      </c>
      <c r="T13" s="9">
        <v>0</v>
      </c>
      <c r="U13" s="9">
        <v>0</v>
      </c>
      <c r="V13" s="9">
        <v>0</v>
      </c>
      <c r="W13" s="9">
        <v>0</v>
      </c>
      <c r="X13" s="9">
        <v>0</v>
      </c>
      <c r="Y13" s="9">
        <v>0</v>
      </c>
      <c r="Z13" s="9">
        <v>0</v>
      </c>
      <c r="AA13" s="9">
        <v>0</v>
      </c>
      <c r="AB13" s="9">
        <v>0</v>
      </c>
      <c r="AC13" s="9">
        <v>0</v>
      </c>
      <c r="AD13" s="9">
        <v>0</v>
      </c>
      <c r="AE13" s="9">
        <f t="shared" si="0"/>
        <v>0</v>
      </c>
    </row>
    <row r="14" spans="1:34" s="2" customFormat="1" ht="14.25" customHeight="1">
      <c r="A14" s="54"/>
      <c r="B14" s="54"/>
      <c r="C14" s="78"/>
      <c r="D14" s="34"/>
      <c r="E14" s="70"/>
      <c r="F14" s="70"/>
      <c r="G14" s="42"/>
      <c r="H14" s="14" t="s">
        <v>14</v>
      </c>
      <c r="I14" s="9">
        <v>0</v>
      </c>
      <c r="J14" s="9">
        <v>0</v>
      </c>
      <c r="K14" s="9">
        <v>0</v>
      </c>
      <c r="L14" s="9">
        <v>0</v>
      </c>
      <c r="M14" s="9">
        <v>0</v>
      </c>
      <c r="N14" s="9">
        <v>0</v>
      </c>
      <c r="O14" s="9">
        <v>0</v>
      </c>
      <c r="P14" s="9">
        <v>0</v>
      </c>
      <c r="Q14" s="9">
        <v>0</v>
      </c>
      <c r="R14" s="9">
        <v>0</v>
      </c>
      <c r="S14" s="9">
        <v>0</v>
      </c>
      <c r="T14" s="9">
        <v>0</v>
      </c>
      <c r="U14" s="9">
        <v>0</v>
      </c>
      <c r="V14" s="9">
        <v>0</v>
      </c>
      <c r="W14" s="9">
        <v>0</v>
      </c>
      <c r="X14" s="9">
        <v>0</v>
      </c>
      <c r="Y14" s="9">
        <v>0</v>
      </c>
      <c r="Z14" s="9">
        <v>0</v>
      </c>
      <c r="AA14" s="9">
        <v>0</v>
      </c>
      <c r="AB14" s="9">
        <v>0</v>
      </c>
      <c r="AC14" s="9">
        <v>0</v>
      </c>
      <c r="AD14" s="9">
        <v>0</v>
      </c>
      <c r="AE14" s="9">
        <f t="shared" si="0"/>
        <v>0</v>
      </c>
    </row>
    <row r="15" spans="1:34" s="2" customFormat="1" ht="14.25" customHeight="1">
      <c r="A15" s="54"/>
      <c r="B15" s="54"/>
      <c r="C15" s="78"/>
      <c r="D15" s="33" t="s">
        <v>84</v>
      </c>
      <c r="E15" s="35" t="s">
        <v>83</v>
      </c>
      <c r="F15" s="36"/>
      <c r="G15" s="45"/>
      <c r="H15" s="14" t="s">
        <v>15</v>
      </c>
      <c r="I15" s="9">
        <v>0</v>
      </c>
      <c r="J15" s="9">
        <v>0</v>
      </c>
      <c r="K15" s="9">
        <v>93694</v>
      </c>
      <c r="L15" s="9">
        <v>0</v>
      </c>
      <c r="M15" s="9">
        <v>0</v>
      </c>
      <c r="N15" s="9">
        <v>0</v>
      </c>
      <c r="O15" s="9">
        <v>0</v>
      </c>
      <c r="P15" s="9">
        <v>9102</v>
      </c>
      <c r="Q15" s="9">
        <v>0</v>
      </c>
      <c r="R15" s="9">
        <v>0</v>
      </c>
      <c r="S15" s="9">
        <v>0</v>
      </c>
      <c r="T15" s="9">
        <v>0</v>
      </c>
      <c r="U15" s="9">
        <v>0</v>
      </c>
      <c r="V15" s="9">
        <v>4022</v>
      </c>
      <c r="W15" s="9">
        <v>0</v>
      </c>
      <c r="X15" s="9">
        <v>0</v>
      </c>
      <c r="Y15" s="9">
        <v>104406</v>
      </c>
      <c r="Z15" s="9">
        <v>0</v>
      </c>
      <c r="AA15" s="9">
        <v>0</v>
      </c>
      <c r="AB15" s="9">
        <v>0</v>
      </c>
      <c r="AC15" s="9">
        <v>30804</v>
      </c>
      <c r="AD15" s="9">
        <v>28000</v>
      </c>
      <c r="AE15" s="9">
        <f t="shared" si="0"/>
        <v>270028</v>
      </c>
    </row>
    <row r="16" spans="1:34" s="2" customFormat="1" ht="14.25" customHeight="1">
      <c r="A16" s="54"/>
      <c r="B16" s="54"/>
      <c r="C16" s="78"/>
      <c r="D16" s="34"/>
      <c r="E16" s="38"/>
      <c r="F16" s="38"/>
      <c r="G16" s="42"/>
      <c r="H16" s="14" t="s">
        <v>14</v>
      </c>
      <c r="I16" s="9">
        <v>0</v>
      </c>
      <c r="J16" s="9">
        <v>0</v>
      </c>
      <c r="K16" s="9">
        <v>93694</v>
      </c>
      <c r="L16" s="9">
        <v>0</v>
      </c>
      <c r="M16" s="9">
        <v>0</v>
      </c>
      <c r="N16" s="9">
        <v>0</v>
      </c>
      <c r="O16" s="9">
        <v>0</v>
      </c>
      <c r="P16" s="9">
        <v>9102</v>
      </c>
      <c r="Q16" s="9">
        <v>0</v>
      </c>
      <c r="R16" s="9">
        <v>0</v>
      </c>
      <c r="S16" s="9">
        <v>0</v>
      </c>
      <c r="T16" s="9">
        <v>0</v>
      </c>
      <c r="U16" s="9">
        <v>0</v>
      </c>
      <c r="V16" s="9">
        <v>4022</v>
      </c>
      <c r="W16" s="9">
        <v>0</v>
      </c>
      <c r="X16" s="9">
        <v>0</v>
      </c>
      <c r="Y16" s="9">
        <v>104406</v>
      </c>
      <c r="Z16" s="9">
        <v>0</v>
      </c>
      <c r="AA16" s="9">
        <v>0</v>
      </c>
      <c r="AB16" s="9">
        <v>0</v>
      </c>
      <c r="AC16" s="9">
        <v>30804</v>
      </c>
      <c r="AD16" s="9">
        <v>28000</v>
      </c>
      <c r="AE16" s="9">
        <f t="shared" si="0"/>
        <v>270028</v>
      </c>
    </row>
    <row r="17" spans="1:31" s="2" customFormat="1" ht="14.25" customHeight="1">
      <c r="A17" s="54"/>
      <c r="B17" s="54"/>
      <c r="C17" s="78"/>
      <c r="D17" s="33" t="s">
        <v>82</v>
      </c>
      <c r="E17" s="35" t="s">
        <v>81</v>
      </c>
      <c r="F17" s="36"/>
      <c r="G17" s="45"/>
      <c r="H17" s="14" t="s">
        <v>15</v>
      </c>
      <c r="I17" s="9">
        <v>0</v>
      </c>
      <c r="J17" s="9">
        <v>0</v>
      </c>
      <c r="K17" s="9">
        <v>0</v>
      </c>
      <c r="L17" s="9">
        <v>0</v>
      </c>
      <c r="M17" s="9">
        <v>0</v>
      </c>
      <c r="N17" s="9">
        <v>0</v>
      </c>
      <c r="O17" s="9">
        <v>0</v>
      </c>
      <c r="P17" s="9">
        <v>165</v>
      </c>
      <c r="Q17" s="9">
        <v>0</v>
      </c>
      <c r="R17" s="9">
        <v>0</v>
      </c>
      <c r="S17" s="9">
        <v>0</v>
      </c>
      <c r="T17" s="9">
        <v>0</v>
      </c>
      <c r="U17" s="9">
        <v>0</v>
      </c>
      <c r="V17" s="9">
        <v>0</v>
      </c>
      <c r="W17" s="9">
        <v>0</v>
      </c>
      <c r="X17" s="9">
        <v>0</v>
      </c>
      <c r="Y17" s="9">
        <v>336</v>
      </c>
      <c r="Z17" s="9">
        <v>0</v>
      </c>
      <c r="AA17" s="9">
        <v>0</v>
      </c>
      <c r="AB17" s="9">
        <v>0</v>
      </c>
      <c r="AC17" s="9">
        <v>188</v>
      </c>
      <c r="AD17" s="9">
        <v>0</v>
      </c>
      <c r="AE17" s="9">
        <f t="shared" si="0"/>
        <v>689</v>
      </c>
    </row>
    <row r="18" spans="1:31" s="2" customFormat="1" ht="14.25" customHeight="1">
      <c r="A18" s="54"/>
      <c r="B18" s="54"/>
      <c r="C18" s="78"/>
      <c r="D18" s="34"/>
      <c r="E18" s="38"/>
      <c r="F18" s="38"/>
      <c r="G18" s="42"/>
      <c r="H18" s="14" t="s">
        <v>14</v>
      </c>
      <c r="I18" s="9">
        <v>0</v>
      </c>
      <c r="J18" s="9">
        <v>0</v>
      </c>
      <c r="K18" s="9">
        <v>0</v>
      </c>
      <c r="L18" s="9">
        <v>0</v>
      </c>
      <c r="M18" s="9">
        <v>0</v>
      </c>
      <c r="N18" s="9">
        <v>0</v>
      </c>
      <c r="O18" s="9">
        <v>0</v>
      </c>
      <c r="P18" s="9">
        <v>165</v>
      </c>
      <c r="Q18" s="9">
        <v>0</v>
      </c>
      <c r="R18" s="9">
        <v>0</v>
      </c>
      <c r="S18" s="9">
        <v>0</v>
      </c>
      <c r="T18" s="9">
        <v>0</v>
      </c>
      <c r="U18" s="9">
        <v>0</v>
      </c>
      <c r="V18" s="9">
        <v>0</v>
      </c>
      <c r="W18" s="9">
        <v>0</v>
      </c>
      <c r="X18" s="9">
        <v>0</v>
      </c>
      <c r="Y18" s="9">
        <v>336</v>
      </c>
      <c r="Z18" s="9">
        <v>0</v>
      </c>
      <c r="AA18" s="9">
        <v>0</v>
      </c>
      <c r="AB18" s="9">
        <v>0</v>
      </c>
      <c r="AC18" s="9">
        <v>188</v>
      </c>
      <c r="AD18" s="9">
        <v>0</v>
      </c>
      <c r="AE18" s="9">
        <f t="shared" si="0"/>
        <v>689</v>
      </c>
    </row>
    <row r="19" spans="1:31" s="2" customFormat="1" ht="14.25" customHeight="1">
      <c r="A19" s="54"/>
      <c r="B19" s="54"/>
      <c r="C19" s="78"/>
      <c r="D19" s="33" t="s">
        <v>80</v>
      </c>
      <c r="E19" s="36" t="s">
        <v>79</v>
      </c>
      <c r="F19" s="36"/>
      <c r="G19" s="45"/>
      <c r="H19" s="14" t="s">
        <v>15</v>
      </c>
      <c r="I19" s="9">
        <v>0</v>
      </c>
      <c r="J19" s="9">
        <v>0</v>
      </c>
      <c r="K19" s="9">
        <v>0</v>
      </c>
      <c r="L19" s="9">
        <v>0</v>
      </c>
      <c r="M19" s="9">
        <v>0</v>
      </c>
      <c r="N19" s="9">
        <v>0</v>
      </c>
      <c r="O19" s="9">
        <v>0</v>
      </c>
      <c r="P19" s="9">
        <v>0</v>
      </c>
      <c r="Q19" s="9">
        <v>0</v>
      </c>
      <c r="R19" s="9">
        <v>0</v>
      </c>
      <c r="S19" s="9">
        <v>0</v>
      </c>
      <c r="T19" s="9">
        <v>0</v>
      </c>
      <c r="U19" s="9">
        <v>0</v>
      </c>
      <c r="V19" s="9">
        <v>0</v>
      </c>
      <c r="W19" s="9">
        <v>0</v>
      </c>
      <c r="X19" s="9">
        <v>0</v>
      </c>
      <c r="Y19" s="9">
        <v>0</v>
      </c>
      <c r="Z19" s="9">
        <v>0</v>
      </c>
      <c r="AA19" s="9">
        <v>0</v>
      </c>
      <c r="AB19" s="9">
        <v>0</v>
      </c>
      <c r="AC19" s="9">
        <v>0</v>
      </c>
      <c r="AD19" s="9">
        <v>0</v>
      </c>
      <c r="AE19" s="9">
        <f t="shared" si="0"/>
        <v>0</v>
      </c>
    </row>
    <row r="20" spans="1:31" s="2" customFormat="1" ht="14.25" customHeight="1">
      <c r="A20" s="54"/>
      <c r="B20" s="54"/>
      <c r="C20" s="78"/>
      <c r="D20" s="34"/>
      <c r="E20" s="38"/>
      <c r="F20" s="38"/>
      <c r="G20" s="42"/>
      <c r="H20" s="14" t="s">
        <v>14</v>
      </c>
      <c r="I20" s="9">
        <v>0</v>
      </c>
      <c r="J20" s="9">
        <v>0</v>
      </c>
      <c r="K20" s="9">
        <v>0</v>
      </c>
      <c r="L20" s="9">
        <v>0</v>
      </c>
      <c r="M20" s="9">
        <v>0</v>
      </c>
      <c r="N20" s="9">
        <v>0</v>
      </c>
      <c r="O20" s="9">
        <v>0</v>
      </c>
      <c r="P20" s="9">
        <v>0</v>
      </c>
      <c r="Q20" s="9">
        <v>0</v>
      </c>
      <c r="R20" s="9">
        <v>0</v>
      </c>
      <c r="S20" s="9">
        <v>0</v>
      </c>
      <c r="T20" s="9">
        <v>0</v>
      </c>
      <c r="U20" s="9">
        <v>0</v>
      </c>
      <c r="V20" s="9">
        <v>0</v>
      </c>
      <c r="W20" s="9">
        <v>0</v>
      </c>
      <c r="X20" s="9">
        <v>0</v>
      </c>
      <c r="Y20" s="9">
        <v>0</v>
      </c>
      <c r="Z20" s="9">
        <v>0</v>
      </c>
      <c r="AA20" s="9">
        <v>0</v>
      </c>
      <c r="AB20" s="9">
        <v>0</v>
      </c>
      <c r="AC20" s="9">
        <v>0</v>
      </c>
      <c r="AD20" s="9">
        <v>0</v>
      </c>
      <c r="AE20" s="9">
        <f t="shared" si="0"/>
        <v>0</v>
      </c>
    </row>
    <row r="21" spans="1:31" s="2" customFormat="1" ht="14.25" customHeight="1">
      <c r="A21" s="54"/>
      <c r="B21" s="54"/>
      <c r="C21" s="78"/>
      <c r="D21" s="33" t="s">
        <v>78</v>
      </c>
      <c r="E21" s="36" t="s">
        <v>18</v>
      </c>
      <c r="F21" s="36"/>
      <c r="G21" s="45"/>
      <c r="H21" s="14" t="s">
        <v>15</v>
      </c>
      <c r="I21" s="9">
        <v>0</v>
      </c>
      <c r="J21" s="9">
        <v>0</v>
      </c>
      <c r="K21" s="9">
        <v>0</v>
      </c>
      <c r="L21" s="9">
        <v>29</v>
      </c>
      <c r="M21" s="9">
        <v>0</v>
      </c>
      <c r="N21" s="9">
        <v>0</v>
      </c>
      <c r="O21" s="9">
        <v>168</v>
      </c>
      <c r="P21" s="9">
        <v>0</v>
      </c>
      <c r="Q21" s="9">
        <v>0</v>
      </c>
      <c r="R21" s="9">
        <v>0</v>
      </c>
      <c r="S21" s="9">
        <v>0</v>
      </c>
      <c r="T21" s="9">
        <v>0</v>
      </c>
      <c r="U21" s="9">
        <v>0</v>
      </c>
      <c r="V21" s="9">
        <v>0</v>
      </c>
      <c r="W21" s="9">
        <v>0</v>
      </c>
      <c r="X21" s="9">
        <v>0</v>
      </c>
      <c r="Y21" s="9">
        <v>0</v>
      </c>
      <c r="Z21" s="9">
        <v>0</v>
      </c>
      <c r="AA21" s="9">
        <v>0</v>
      </c>
      <c r="AB21" s="9">
        <v>2</v>
      </c>
      <c r="AC21" s="9">
        <v>0</v>
      </c>
      <c r="AD21" s="9">
        <v>0</v>
      </c>
      <c r="AE21" s="9">
        <f t="shared" si="0"/>
        <v>199</v>
      </c>
    </row>
    <row r="22" spans="1:31" s="2" customFormat="1" ht="14.25" customHeight="1">
      <c r="A22" s="54"/>
      <c r="B22" s="54"/>
      <c r="C22" s="78"/>
      <c r="D22" s="34"/>
      <c r="E22" s="38"/>
      <c r="F22" s="38"/>
      <c r="G22" s="42"/>
      <c r="H22" s="14" t="s">
        <v>14</v>
      </c>
      <c r="I22" s="9">
        <v>0</v>
      </c>
      <c r="J22" s="9">
        <v>0</v>
      </c>
      <c r="K22" s="9">
        <v>0</v>
      </c>
      <c r="L22" s="9">
        <v>29</v>
      </c>
      <c r="M22" s="9">
        <v>0</v>
      </c>
      <c r="N22" s="9">
        <v>0</v>
      </c>
      <c r="O22" s="9">
        <v>168</v>
      </c>
      <c r="P22" s="9">
        <v>0</v>
      </c>
      <c r="Q22" s="9">
        <v>0</v>
      </c>
      <c r="R22" s="9">
        <v>0</v>
      </c>
      <c r="S22" s="9">
        <v>0</v>
      </c>
      <c r="T22" s="9">
        <v>0</v>
      </c>
      <c r="U22" s="9">
        <v>0</v>
      </c>
      <c r="V22" s="9">
        <v>0</v>
      </c>
      <c r="W22" s="9">
        <v>0</v>
      </c>
      <c r="X22" s="9">
        <v>0</v>
      </c>
      <c r="Y22" s="9">
        <v>0</v>
      </c>
      <c r="Z22" s="9">
        <v>0</v>
      </c>
      <c r="AA22" s="9">
        <v>0</v>
      </c>
      <c r="AB22" s="9">
        <v>2</v>
      </c>
      <c r="AC22" s="9">
        <v>0</v>
      </c>
      <c r="AD22" s="9">
        <v>0</v>
      </c>
      <c r="AE22" s="9">
        <f t="shared" si="0"/>
        <v>199</v>
      </c>
    </row>
    <row r="23" spans="1:31" s="2" customFormat="1" ht="14.25" customHeight="1">
      <c r="A23" s="54"/>
      <c r="B23" s="54"/>
      <c r="C23" s="78"/>
      <c r="D23" s="33" t="s">
        <v>77</v>
      </c>
      <c r="E23" s="35" t="s">
        <v>76</v>
      </c>
      <c r="F23" s="36"/>
      <c r="G23" s="45"/>
      <c r="H23" s="14" t="s">
        <v>15</v>
      </c>
      <c r="I23" s="9">
        <v>0</v>
      </c>
      <c r="J23" s="9">
        <v>0</v>
      </c>
      <c r="K23" s="9">
        <v>0</v>
      </c>
      <c r="L23" s="9">
        <v>0</v>
      </c>
      <c r="M23" s="9">
        <v>0</v>
      </c>
      <c r="N23" s="9">
        <v>0</v>
      </c>
      <c r="O23" s="9">
        <v>0</v>
      </c>
      <c r="P23" s="9">
        <v>0</v>
      </c>
      <c r="Q23" s="9">
        <v>0</v>
      </c>
      <c r="R23" s="9">
        <v>0</v>
      </c>
      <c r="S23" s="9">
        <v>0</v>
      </c>
      <c r="T23" s="9">
        <v>0</v>
      </c>
      <c r="U23" s="9">
        <v>0</v>
      </c>
      <c r="V23" s="9">
        <v>0</v>
      </c>
      <c r="W23" s="9">
        <v>383</v>
      </c>
      <c r="X23" s="9">
        <v>0</v>
      </c>
      <c r="Y23" s="9">
        <v>0</v>
      </c>
      <c r="Z23" s="9">
        <v>0</v>
      </c>
      <c r="AA23" s="9">
        <v>0</v>
      </c>
      <c r="AB23" s="9">
        <v>0</v>
      </c>
      <c r="AC23" s="9">
        <v>0</v>
      </c>
      <c r="AD23" s="9">
        <v>0</v>
      </c>
      <c r="AE23" s="9">
        <f t="shared" si="0"/>
        <v>383</v>
      </c>
    </row>
    <row r="24" spans="1:31" s="2" customFormat="1" ht="14.25" customHeight="1">
      <c r="A24" s="54"/>
      <c r="B24" s="54"/>
      <c r="C24" s="78"/>
      <c r="D24" s="34"/>
      <c r="E24" s="38"/>
      <c r="F24" s="38"/>
      <c r="G24" s="42"/>
      <c r="H24" s="14" t="s">
        <v>14</v>
      </c>
      <c r="I24" s="9">
        <v>0</v>
      </c>
      <c r="J24" s="9">
        <v>0</v>
      </c>
      <c r="K24" s="9">
        <v>0</v>
      </c>
      <c r="L24" s="9">
        <v>0</v>
      </c>
      <c r="M24" s="9">
        <v>0</v>
      </c>
      <c r="N24" s="9">
        <v>0</v>
      </c>
      <c r="O24" s="9">
        <v>0</v>
      </c>
      <c r="P24" s="9">
        <v>0</v>
      </c>
      <c r="Q24" s="9">
        <v>0</v>
      </c>
      <c r="R24" s="9">
        <v>0</v>
      </c>
      <c r="S24" s="9">
        <v>0</v>
      </c>
      <c r="T24" s="9">
        <v>0</v>
      </c>
      <c r="U24" s="9">
        <v>0</v>
      </c>
      <c r="V24" s="9">
        <v>0</v>
      </c>
      <c r="W24" s="9">
        <v>383</v>
      </c>
      <c r="X24" s="9">
        <v>0</v>
      </c>
      <c r="Y24" s="9">
        <v>0</v>
      </c>
      <c r="Z24" s="9">
        <v>0</v>
      </c>
      <c r="AA24" s="9">
        <v>0</v>
      </c>
      <c r="AB24" s="9">
        <v>0</v>
      </c>
      <c r="AC24" s="9">
        <v>0</v>
      </c>
      <c r="AD24" s="9">
        <v>0</v>
      </c>
      <c r="AE24" s="9">
        <f t="shared" si="0"/>
        <v>383</v>
      </c>
    </row>
    <row r="25" spans="1:31" s="2" customFormat="1" ht="14.25" customHeight="1">
      <c r="A25" s="54"/>
      <c r="B25" s="54"/>
      <c r="C25" s="78"/>
      <c r="D25" s="33" t="s">
        <v>75</v>
      </c>
      <c r="E25" s="35" t="s">
        <v>74</v>
      </c>
      <c r="F25" s="36"/>
      <c r="G25" s="45"/>
      <c r="H25" s="14" t="s">
        <v>15</v>
      </c>
      <c r="I25" s="9">
        <v>0</v>
      </c>
      <c r="J25" s="9">
        <v>0</v>
      </c>
      <c r="K25" s="9">
        <v>0</v>
      </c>
      <c r="L25" s="9">
        <v>0</v>
      </c>
      <c r="M25" s="9">
        <v>0</v>
      </c>
      <c r="N25" s="9">
        <v>0</v>
      </c>
      <c r="O25" s="9">
        <v>0</v>
      </c>
      <c r="P25" s="9">
        <v>0</v>
      </c>
      <c r="Q25" s="9">
        <v>0</v>
      </c>
      <c r="R25" s="9">
        <v>0</v>
      </c>
      <c r="S25" s="9">
        <v>0</v>
      </c>
      <c r="T25" s="9">
        <v>0</v>
      </c>
      <c r="U25" s="9">
        <v>0</v>
      </c>
      <c r="V25" s="9">
        <v>0</v>
      </c>
      <c r="W25" s="9">
        <v>0</v>
      </c>
      <c r="X25" s="9">
        <v>0</v>
      </c>
      <c r="Y25" s="9">
        <v>0</v>
      </c>
      <c r="Z25" s="9">
        <v>0</v>
      </c>
      <c r="AA25" s="9">
        <v>0</v>
      </c>
      <c r="AB25" s="9">
        <v>0</v>
      </c>
      <c r="AC25" s="9">
        <v>0</v>
      </c>
      <c r="AD25" s="9">
        <v>0</v>
      </c>
      <c r="AE25" s="9">
        <f t="shared" si="0"/>
        <v>0</v>
      </c>
    </row>
    <row r="26" spans="1:31" s="2" customFormat="1" ht="14.25" customHeight="1">
      <c r="A26" s="54"/>
      <c r="B26" s="54"/>
      <c r="C26" s="78"/>
      <c r="D26" s="34"/>
      <c r="E26" s="38"/>
      <c r="F26" s="38"/>
      <c r="G26" s="42"/>
      <c r="H26" s="14" t="s">
        <v>14</v>
      </c>
      <c r="I26" s="9">
        <v>0</v>
      </c>
      <c r="J26" s="9">
        <v>0</v>
      </c>
      <c r="K26" s="9">
        <v>0</v>
      </c>
      <c r="L26" s="9">
        <v>0</v>
      </c>
      <c r="M26" s="9">
        <v>0</v>
      </c>
      <c r="N26" s="9">
        <v>0</v>
      </c>
      <c r="O26" s="9">
        <v>0</v>
      </c>
      <c r="P26" s="9">
        <v>0</v>
      </c>
      <c r="Q26" s="9">
        <v>0</v>
      </c>
      <c r="R26" s="9">
        <v>0</v>
      </c>
      <c r="S26" s="9">
        <v>0</v>
      </c>
      <c r="T26" s="9">
        <v>0</v>
      </c>
      <c r="U26" s="9">
        <v>0</v>
      </c>
      <c r="V26" s="9">
        <v>0</v>
      </c>
      <c r="W26" s="9">
        <v>0</v>
      </c>
      <c r="X26" s="9">
        <v>0</v>
      </c>
      <c r="Y26" s="9">
        <v>0</v>
      </c>
      <c r="Z26" s="9">
        <v>0</v>
      </c>
      <c r="AA26" s="9">
        <v>0</v>
      </c>
      <c r="AB26" s="9">
        <v>0</v>
      </c>
      <c r="AC26" s="9">
        <v>0</v>
      </c>
      <c r="AD26" s="9">
        <v>0</v>
      </c>
      <c r="AE26" s="9">
        <f t="shared" si="0"/>
        <v>0</v>
      </c>
    </row>
    <row r="27" spans="1:31" s="2" customFormat="1" ht="14.25" customHeight="1">
      <c r="A27" s="54"/>
      <c r="B27" s="54"/>
      <c r="C27" s="78"/>
      <c r="D27" s="85" t="s">
        <v>73</v>
      </c>
      <c r="E27" s="35" t="s">
        <v>72</v>
      </c>
      <c r="F27" s="35"/>
      <c r="G27" s="45"/>
      <c r="H27" s="14" t="s">
        <v>15</v>
      </c>
      <c r="I27" s="9">
        <v>5012</v>
      </c>
      <c r="J27" s="9">
        <v>3021</v>
      </c>
      <c r="K27" s="9">
        <v>4300</v>
      </c>
      <c r="L27" s="9">
        <v>0</v>
      </c>
      <c r="M27" s="9">
        <v>2221</v>
      </c>
      <c r="N27" s="9">
        <v>0</v>
      </c>
      <c r="O27" s="9">
        <v>0</v>
      </c>
      <c r="P27" s="9">
        <v>0</v>
      </c>
      <c r="Q27" s="9">
        <v>0</v>
      </c>
      <c r="R27" s="9">
        <v>0</v>
      </c>
      <c r="S27" s="9">
        <v>10441</v>
      </c>
      <c r="T27" s="9">
        <v>13982</v>
      </c>
      <c r="U27" s="9">
        <v>0</v>
      </c>
      <c r="V27" s="9">
        <v>0</v>
      </c>
      <c r="W27" s="9">
        <v>239</v>
      </c>
      <c r="X27" s="9">
        <v>2100</v>
      </c>
      <c r="Y27" s="9">
        <v>0</v>
      </c>
      <c r="Z27" s="9">
        <v>0</v>
      </c>
      <c r="AA27" s="9">
        <v>5137</v>
      </c>
      <c r="AB27" s="9">
        <v>0</v>
      </c>
      <c r="AC27" s="9">
        <v>6574</v>
      </c>
      <c r="AD27" s="9">
        <v>0</v>
      </c>
      <c r="AE27" s="9">
        <f t="shared" si="0"/>
        <v>53027</v>
      </c>
    </row>
    <row r="28" spans="1:31" s="2" customFormat="1" ht="14.25" customHeight="1">
      <c r="A28" s="54"/>
      <c r="B28" s="54"/>
      <c r="C28" s="78"/>
      <c r="D28" s="34"/>
      <c r="E28" s="70"/>
      <c r="F28" s="70"/>
      <c r="G28" s="42"/>
      <c r="H28" s="14" t="s">
        <v>14</v>
      </c>
      <c r="I28" s="9">
        <v>5012</v>
      </c>
      <c r="J28" s="9">
        <v>3021</v>
      </c>
      <c r="K28" s="9">
        <v>4300</v>
      </c>
      <c r="L28" s="9">
        <v>0</v>
      </c>
      <c r="M28" s="9">
        <v>2221</v>
      </c>
      <c r="N28" s="9">
        <v>0</v>
      </c>
      <c r="O28" s="9">
        <v>0</v>
      </c>
      <c r="P28" s="9">
        <v>0</v>
      </c>
      <c r="Q28" s="9">
        <v>0</v>
      </c>
      <c r="R28" s="9">
        <v>0</v>
      </c>
      <c r="S28" s="9">
        <v>10441</v>
      </c>
      <c r="T28" s="9">
        <v>13982</v>
      </c>
      <c r="U28" s="9">
        <v>0</v>
      </c>
      <c r="V28" s="9">
        <v>0</v>
      </c>
      <c r="W28" s="9">
        <v>239</v>
      </c>
      <c r="X28" s="9">
        <v>2100</v>
      </c>
      <c r="Y28" s="9">
        <v>0</v>
      </c>
      <c r="Z28" s="9">
        <v>0</v>
      </c>
      <c r="AA28" s="9">
        <v>5137</v>
      </c>
      <c r="AB28" s="9">
        <v>0</v>
      </c>
      <c r="AC28" s="9">
        <v>6574</v>
      </c>
      <c r="AD28" s="9">
        <v>0</v>
      </c>
      <c r="AE28" s="9">
        <f t="shared" si="0"/>
        <v>53027</v>
      </c>
    </row>
    <row r="29" spans="1:31" s="2" customFormat="1" ht="14.25" customHeight="1">
      <c r="A29" s="54"/>
      <c r="B29" s="54"/>
      <c r="C29" s="78"/>
      <c r="D29" s="33" t="s">
        <v>71</v>
      </c>
      <c r="E29" s="35" t="s">
        <v>70</v>
      </c>
      <c r="F29" s="36"/>
      <c r="G29" s="45"/>
      <c r="H29" s="14" t="s">
        <v>15</v>
      </c>
      <c r="I29" s="9">
        <v>0</v>
      </c>
      <c r="J29" s="9">
        <v>0</v>
      </c>
      <c r="K29" s="9">
        <v>0</v>
      </c>
      <c r="L29" s="9">
        <v>0</v>
      </c>
      <c r="M29" s="9">
        <v>0</v>
      </c>
      <c r="N29" s="9">
        <v>0</v>
      </c>
      <c r="O29" s="9">
        <v>0</v>
      </c>
      <c r="P29" s="9">
        <v>0</v>
      </c>
      <c r="Q29" s="9">
        <v>0</v>
      </c>
      <c r="R29" s="9">
        <v>0</v>
      </c>
      <c r="S29" s="9">
        <v>0</v>
      </c>
      <c r="T29" s="9">
        <v>0</v>
      </c>
      <c r="U29" s="9">
        <v>0</v>
      </c>
      <c r="V29" s="9">
        <v>0</v>
      </c>
      <c r="W29" s="9">
        <v>0</v>
      </c>
      <c r="X29" s="9">
        <v>0</v>
      </c>
      <c r="Y29" s="9">
        <v>0</v>
      </c>
      <c r="Z29" s="9">
        <v>0</v>
      </c>
      <c r="AA29" s="9">
        <v>0</v>
      </c>
      <c r="AB29" s="9">
        <v>0</v>
      </c>
      <c r="AC29" s="9">
        <v>0</v>
      </c>
      <c r="AD29" s="9">
        <v>0</v>
      </c>
      <c r="AE29" s="9">
        <f t="shared" si="0"/>
        <v>0</v>
      </c>
    </row>
    <row r="30" spans="1:31" s="2" customFormat="1" ht="14.25" customHeight="1">
      <c r="A30" s="54"/>
      <c r="B30" s="54"/>
      <c r="C30" s="78"/>
      <c r="D30" s="34"/>
      <c r="E30" s="38"/>
      <c r="F30" s="38"/>
      <c r="G30" s="42"/>
      <c r="H30" s="14" t="s">
        <v>14</v>
      </c>
      <c r="I30" s="9">
        <v>0</v>
      </c>
      <c r="J30" s="9">
        <v>0</v>
      </c>
      <c r="K30" s="9">
        <v>0</v>
      </c>
      <c r="L30" s="9">
        <v>0</v>
      </c>
      <c r="M30" s="9">
        <v>0</v>
      </c>
      <c r="N30" s="9">
        <v>0</v>
      </c>
      <c r="O30" s="9">
        <v>0</v>
      </c>
      <c r="P30" s="9">
        <v>0</v>
      </c>
      <c r="Q30" s="9">
        <v>0</v>
      </c>
      <c r="R30" s="9">
        <v>0</v>
      </c>
      <c r="S30" s="9">
        <v>0</v>
      </c>
      <c r="T30" s="9">
        <v>0</v>
      </c>
      <c r="U30" s="9">
        <v>0</v>
      </c>
      <c r="V30" s="9">
        <v>0</v>
      </c>
      <c r="W30" s="9">
        <v>0</v>
      </c>
      <c r="X30" s="9">
        <v>0</v>
      </c>
      <c r="Y30" s="9">
        <v>0</v>
      </c>
      <c r="Z30" s="9">
        <v>0</v>
      </c>
      <c r="AA30" s="9">
        <v>0</v>
      </c>
      <c r="AB30" s="9">
        <v>0</v>
      </c>
      <c r="AC30" s="9">
        <v>0</v>
      </c>
      <c r="AD30" s="9">
        <v>0</v>
      </c>
      <c r="AE30" s="9">
        <f t="shared" si="0"/>
        <v>0</v>
      </c>
    </row>
    <row r="31" spans="1:31" s="2" customFormat="1" ht="14.25" customHeight="1">
      <c r="A31" s="54"/>
      <c r="B31" s="54"/>
      <c r="C31" s="78"/>
      <c r="D31" s="33" t="s">
        <v>69</v>
      </c>
      <c r="E31" s="35" t="s">
        <v>68</v>
      </c>
      <c r="F31" s="36"/>
      <c r="G31" s="45"/>
      <c r="H31" s="14" t="s">
        <v>15</v>
      </c>
      <c r="I31" s="9">
        <v>18034</v>
      </c>
      <c r="J31" s="9">
        <v>99864</v>
      </c>
      <c r="K31" s="9">
        <v>84199</v>
      </c>
      <c r="L31" s="9">
        <v>329318</v>
      </c>
      <c r="M31" s="9">
        <v>71316</v>
      </c>
      <c r="N31" s="9">
        <v>87818</v>
      </c>
      <c r="O31" s="9">
        <v>91427</v>
      </c>
      <c r="P31" s="9">
        <v>52803</v>
      </c>
      <c r="Q31" s="9">
        <v>294081</v>
      </c>
      <c r="R31" s="9">
        <v>8627</v>
      </c>
      <c r="S31" s="9">
        <v>51036</v>
      </c>
      <c r="T31" s="9">
        <v>101555</v>
      </c>
      <c r="U31" s="9">
        <v>0</v>
      </c>
      <c r="V31" s="9">
        <v>3073</v>
      </c>
      <c r="W31" s="9">
        <v>160935</v>
      </c>
      <c r="X31" s="9">
        <v>7113</v>
      </c>
      <c r="Y31" s="9">
        <v>128338</v>
      </c>
      <c r="Z31" s="9">
        <v>20406</v>
      </c>
      <c r="AA31" s="9">
        <v>132195</v>
      </c>
      <c r="AB31" s="9">
        <v>15791</v>
      </c>
      <c r="AC31" s="9">
        <v>52011</v>
      </c>
      <c r="AD31" s="9">
        <v>0</v>
      </c>
      <c r="AE31" s="9">
        <f t="shared" si="0"/>
        <v>1809940</v>
      </c>
    </row>
    <row r="32" spans="1:31" s="2" customFormat="1" ht="14.25" customHeight="1">
      <c r="A32" s="54"/>
      <c r="B32" s="54"/>
      <c r="C32" s="78"/>
      <c r="D32" s="34"/>
      <c r="E32" s="38"/>
      <c r="F32" s="38"/>
      <c r="G32" s="42"/>
      <c r="H32" s="14" t="s">
        <v>14</v>
      </c>
      <c r="I32" s="9">
        <v>18034</v>
      </c>
      <c r="J32" s="9">
        <v>99864</v>
      </c>
      <c r="K32" s="9">
        <v>84199</v>
      </c>
      <c r="L32" s="9">
        <v>329318</v>
      </c>
      <c r="M32" s="9">
        <v>71316</v>
      </c>
      <c r="N32" s="9">
        <v>87818</v>
      </c>
      <c r="O32" s="9">
        <v>91427</v>
      </c>
      <c r="P32" s="9">
        <v>52803</v>
      </c>
      <c r="Q32" s="9">
        <v>294081</v>
      </c>
      <c r="R32" s="9">
        <v>8627</v>
      </c>
      <c r="S32" s="9">
        <v>51036</v>
      </c>
      <c r="T32" s="9">
        <v>101555</v>
      </c>
      <c r="U32" s="9">
        <v>0</v>
      </c>
      <c r="V32" s="9">
        <v>3073</v>
      </c>
      <c r="W32" s="9">
        <v>160935</v>
      </c>
      <c r="X32" s="9">
        <v>7113</v>
      </c>
      <c r="Y32" s="9">
        <v>128338</v>
      </c>
      <c r="Z32" s="9">
        <v>20406</v>
      </c>
      <c r="AA32" s="9">
        <v>132195</v>
      </c>
      <c r="AB32" s="9">
        <v>15791</v>
      </c>
      <c r="AC32" s="9">
        <v>52011</v>
      </c>
      <c r="AD32" s="9">
        <v>0</v>
      </c>
      <c r="AE32" s="9">
        <f t="shared" si="0"/>
        <v>1809940</v>
      </c>
    </row>
    <row r="33" spans="1:31" s="2" customFormat="1" ht="14.25" customHeight="1">
      <c r="A33" s="54"/>
      <c r="B33" s="54"/>
      <c r="C33" s="78"/>
      <c r="D33" s="33" t="s">
        <v>67</v>
      </c>
      <c r="E33" s="35" t="s">
        <v>45</v>
      </c>
      <c r="F33" s="36"/>
      <c r="G33" s="45"/>
      <c r="H33" s="14" t="s">
        <v>15</v>
      </c>
      <c r="I33" s="9">
        <v>0</v>
      </c>
      <c r="J33" s="9">
        <v>0</v>
      </c>
      <c r="K33" s="9">
        <v>0</v>
      </c>
      <c r="L33" s="9">
        <v>0</v>
      </c>
      <c r="M33" s="9">
        <v>0</v>
      </c>
      <c r="N33" s="9">
        <v>0</v>
      </c>
      <c r="O33" s="9">
        <v>0</v>
      </c>
      <c r="P33" s="9">
        <v>0</v>
      </c>
      <c r="Q33" s="9">
        <v>0</v>
      </c>
      <c r="R33" s="9">
        <v>0</v>
      </c>
      <c r="S33" s="9">
        <v>0</v>
      </c>
      <c r="T33" s="9">
        <v>0</v>
      </c>
      <c r="U33" s="9">
        <v>0</v>
      </c>
      <c r="V33" s="9">
        <v>0</v>
      </c>
      <c r="W33" s="9">
        <v>0</v>
      </c>
      <c r="X33" s="9">
        <v>0</v>
      </c>
      <c r="Y33" s="9">
        <v>0</v>
      </c>
      <c r="Z33" s="9">
        <v>0</v>
      </c>
      <c r="AA33" s="9">
        <v>0</v>
      </c>
      <c r="AB33" s="9">
        <v>0</v>
      </c>
      <c r="AC33" s="9">
        <v>0</v>
      </c>
      <c r="AD33" s="9">
        <v>0</v>
      </c>
      <c r="AE33" s="9">
        <f t="shared" si="0"/>
        <v>0</v>
      </c>
    </row>
    <row r="34" spans="1:31" s="2" customFormat="1" ht="14.25" customHeight="1">
      <c r="A34" s="54"/>
      <c r="B34" s="54"/>
      <c r="C34" s="78"/>
      <c r="D34" s="34"/>
      <c r="E34" s="38"/>
      <c r="F34" s="38"/>
      <c r="G34" s="42"/>
      <c r="H34" s="14" t="s">
        <v>14</v>
      </c>
      <c r="I34" s="9">
        <v>0</v>
      </c>
      <c r="J34" s="9">
        <v>0</v>
      </c>
      <c r="K34" s="9">
        <v>0</v>
      </c>
      <c r="L34" s="9">
        <v>0</v>
      </c>
      <c r="M34" s="9">
        <v>0</v>
      </c>
      <c r="N34" s="9">
        <v>0</v>
      </c>
      <c r="O34" s="9">
        <v>0</v>
      </c>
      <c r="P34" s="9">
        <v>0</v>
      </c>
      <c r="Q34" s="9">
        <v>0</v>
      </c>
      <c r="R34" s="9">
        <v>0</v>
      </c>
      <c r="S34" s="9">
        <v>0</v>
      </c>
      <c r="T34" s="9">
        <v>0</v>
      </c>
      <c r="U34" s="9">
        <v>0</v>
      </c>
      <c r="V34" s="9">
        <v>0</v>
      </c>
      <c r="W34" s="9">
        <v>0</v>
      </c>
      <c r="X34" s="9">
        <v>0</v>
      </c>
      <c r="Y34" s="9">
        <v>0</v>
      </c>
      <c r="Z34" s="9">
        <v>0</v>
      </c>
      <c r="AA34" s="9">
        <v>0</v>
      </c>
      <c r="AB34" s="9">
        <v>0</v>
      </c>
      <c r="AC34" s="9">
        <v>0</v>
      </c>
      <c r="AD34" s="9">
        <v>0</v>
      </c>
      <c r="AE34" s="9">
        <f t="shared" si="0"/>
        <v>0</v>
      </c>
    </row>
    <row r="35" spans="1:31" s="2" customFormat="1" ht="14.25" customHeight="1">
      <c r="A35" s="54"/>
      <c r="B35" s="54"/>
      <c r="C35" s="78"/>
      <c r="D35" s="33" t="s">
        <v>66</v>
      </c>
      <c r="E35" s="35" t="s">
        <v>65</v>
      </c>
      <c r="F35" s="36"/>
      <c r="G35" s="45"/>
      <c r="H35" s="14" t="s">
        <v>15</v>
      </c>
      <c r="I35" s="9">
        <v>0</v>
      </c>
      <c r="J35" s="9">
        <v>0</v>
      </c>
      <c r="K35" s="9">
        <v>0</v>
      </c>
      <c r="L35" s="9">
        <v>522</v>
      </c>
      <c r="M35" s="9">
        <v>0</v>
      </c>
      <c r="N35" s="9">
        <v>0</v>
      </c>
      <c r="O35" s="9">
        <v>68</v>
      </c>
      <c r="P35" s="9">
        <v>0</v>
      </c>
      <c r="Q35" s="9">
        <v>0</v>
      </c>
      <c r="R35" s="9">
        <v>0</v>
      </c>
      <c r="S35" s="9">
        <v>0</v>
      </c>
      <c r="T35" s="9">
        <v>240</v>
      </c>
      <c r="U35" s="9">
        <v>0</v>
      </c>
      <c r="V35" s="9">
        <v>0</v>
      </c>
      <c r="W35" s="9">
        <v>0</v>
      </c>
      <c r="X35" s="9">
        <v>0</v>
      </c>
      <c r="Y35" s="9">
        <v>0</v>
      </c>
      <c r="Z35" s="9">
        <v>0</v>
      </c>
      <c r="AA35" s="9">
        <v>25</v>
      </c>
      <c r="AB35" s="9">
        <v>0</v>
      </c>
      <c r="AC35" s="9">
        <v>0</v>
      </c>
      <c r="AD35" s="9">
        <v>0</v>
      </c>
      <c r="AE35" s="9">
        <f t="shared" si="0"/>
        <v>855</v>
      </c>
    </row>
    <row r="36" spans="1:31" s="2" customFormat="1" ht="14.25" customHeight="1">
      <c r="A36" s="54"/>
      <c r="B36" s="54"/>
      <c r="C36" s="78"/>
      <c r="D36" s="34"/>
      <c r="E36" s="38"/>
      <c r="F36" s="38"/>
      <c r="G36" s="42"/>
      <c r="H36" s="14" t="s">
        <v>14</v>
      </c>
      <c r="I36" s="9">
        <v>0</v>
      </c>
      <c r="J36" s="9">
        <v>0</v>
      </c>
      <c r="K36" s="9">
        <v>0</v>
      </c>
      <c r="L36" s="9">
        <v>522</v>
      </c>
      <c r="M36" s="9">
        <v>0</v>
      </c>
      <c r="N36" s="9">
        <v>0</v>
      </c>
      <c r="O36" s="9">
        <v>68</v>
      </c>
      <c r="P36" s="9">
        <v>0</v>
      </c>
      <c r="Q36" s="9">
        <v>0</v>
      </c>
      <c r="R36" s="9">
        <v>0</v>
      </c>
      <c r="S36" s="9">
        <v>0</v>
      </c>
      <c r="T36" s="9">
        <v>240</v>
      </c>
      <c r="U36" s="9">
        <v>0</v>
      </c>
      <c r="V36" s="9">
        <v>0</v>
      </c>
      <c r="W36" s="9">
        <v>0</v>
      </c>
      <c r="X36" s="9">
        <v>0</v>
      </c>
      <c r="Y36" s="9">
        <v>0</v>
      </c>
      <c r="Z36" s="9">
        <v>0</v>
      </c>
      <c r="AA36" s="9">
        <v>25</v>
      </c>
      <c r="AB36" s="9">
        <v>0</v>
      </c>
      <c r="AC36" s="9">
        <v>0</v>
      </c>
      <c r="AD36" s="9">
        <v>0</v>
      </c>
      <c r="AE36" s="9">
        <f t="shared" si="0"/>
        <v>855</v>
      </c>
    </row>
    <row r="37" spans="1:31" s="2" customFormat="1" ht="14.25" customHeight="1">
      <c r="A37" s="54"/>
      <c r="B37" s="54"/>
      <c r="C37" s="78"/>
      <c r="D37" s="33" t="s">
        <v>64</v>
      </c>
      <c r="E37" s="35" t="s">
        <v>63</v>
      </c>
      <c r="F37" s="36"/>
      <c r="G37" s="45"/>
      <c r="H37" s="14" t="s">
        <v>15</v>
      </c>
      <c r="I37" s="9">
        <v>0</v>
      </c>
      <c r="J37" s="9">
        <v>0</v>
      </c>
      <c r="K37" s="9">
        <v>0</v>
      </c>
      <c r="L37" s="9">
        <v>0</v>
      </c>
      <c r="M37" s="9">
        <v>0</v>
      </c>
      <c r="N37" s="9">
        <v>0</v>
      </c>
      <c r="O37" s="9">
        <v>0</v>
      </c>
      <c r="P37" s="9">
        <v>0</v>
      </c>
      <c r="Q37" s="9">
        <v>0</v>
      </c>
      <c r="R37" s="9">
        <v>0</v>
      </c>
      <c r="S37" s="9">
        <v>0</v>
      </c>
      <c r="T37" s="9">
        <v>0</v>
      </c>
      <c r="U37" s="9">
        <v>0</v>
      </c>
      <c r="V37" s="9">
        <v>0</v>
      </c>
      <c r="W37" s="9">
        <v>0</v>
      </c>
      <c r="X37" s="9">
        <v>0</v>
      </c>
      <c r="Y37" s="9">
        <v>0</v>
      </c>
      <c r="Z37" s="9">
        <v>0</v>
      </c>
      <c r="AA37" s="9">
        <v>0</v>
      </c>
      <c r="AB37" s="9">
        <v>0</v>
      </c>
      <c r="AC37" s="9">
        <v>0</v>
      </c>
      <c r="AD37" s="9">
        <v>0</v>
      </c>
      <c r="AE37" s="9">
        <f t="shared" si="0"/>
        <v>0</v>
      </c>
    </row>
    <row r="38" spans="1:31" s="2" customFormat="1" ht="14.25" customHeight="1">
      <c r="A38" s="54"/>
      <c r="B38" s="54"/>
      <c r="C38" s="78"/>
      <c r="D38" s="34"/>
      <c r="E38" s="38"/>
      <c r="F38" s="38"/>
      <c r="G38" s="42"/>
      <c r="H38" s="14" t="s">
        <v>14</v>
      </c>
      <c r="I38" s="9">
        <v>0</v>
      </c>
      <c r="J38" s="9">
        <v>0</v>
      </c>
      <c r="K38" s="9">
        <v>0</v>
      </c>
      <c r="L38" s="9">
        <v>0</v>
      </c>
      <c r="M38" s="9">
        <v>0</v>
      </c>
      <c r="N38" s="9">
        <v>0</v>
      </c>
      <c r="O38" s="9">
        <v>0</v>
      </c>
      <c r="P38" s="9">
        <v>0</v>
      </c>
      <c r="Q38" s="9">
        <v>0</v>
      </c>
      <c r="R38" s="9">
        <v>0</v>
      </c>
      <c r="S38" s="9">
        <v>0</v>
      </c>
      <c r="T38" s="9">
        <v>0</v>
      </c>
      <c r="U38" s="9">
        <v>0</v>
      </c>
      <c r="V38" s="9">
        <v>0</v>
      </c>
      <c r="W38" s="9">
        <v>0</v>
      </c>
      <c r="X38" s="9">
        <v>0</v>
      </c>
      <c r="Y38" s="9">
        <v>0</v>
      </c>
      <c r="Z38" s="9">
        <v>0</v>
      </c>
      <c r="AA38" s="9">
        <v>0</v>
      </c>
      <c r="AB38" s="9">
        <v>0</v>
      </c>
      <c r="AC38" s="9">
        <v>0</v>
      </c>
      <c r="AD38" s="9">
        <v>0</v>
      </c>
      <c r="AE38" s="9">
        <f t="shared" si="0"/>
        <v>0</v>
      </c>
    </row>
    <row r="39" spans="1:31" s="2" customFormat="1" ht="14.25" customHeight="1">
      <c r="A39" s="54"/>
      <c r="B39" s="54"/>
      <c r="C39" s="78"/>
      <c r="D39" s="33" t="s">
        <v>62</v>
      </c>
      <c r="E39" s="35" t="s">
        <v>61</v>
      </c>
      <c r="F39" s="36"/>
      <c r="G39" s="45"/>
      <c r="H39" s="14" t="s">
        <v>15</v>
      </c>
      <c r="I39" s="9">
        <v>0</v>
      </c>
      <c r="J39" s="9">
        <v>0</v>
      </c>
      <c r="K39" s="9">
        <v>1434</v>
      </c>
      <c r="L39" s="9">
        <v>0</v>
      </c>
      <c r="M39" s="9">
        <v>51</v>
      </c>
      <c r="N39" s="9">
        <v>0</v>
      </c>
      <c r="O39" s="9">
        <v>18</v>
      </c>
      <c r="P39" s="9">
        <v>0</v>
      </c>
      <c r="Q39" s="9">
        <v>53</v>
      </c>
      <c r="R39" s="9">
        <v>3</v>
      </c>
      <c r="S39" s="9">
        <v>0</v>
      </c>
      <c r="T39" s="9">
        <v>97</v>
      </c>
      <c r="U39" s="9">
        <v>0</v>
      </c>
      <c r="V39" s="9">
        <v>1637</v>
      </c>
      <c r="W39" s="9">
        <v>0</v>
      </c>
      <c r="X39" s="9">
        <v>0</v>
      </c>
      <c r="Y39" s="9">
        <v>0</v>
      </c>
      <c r="Z39" s="9">
        <v>0</v>
      </c>
      <c r="AA39" s="9">
        <v>0</v>
      </c>
      <c r="AB39" s="9">
        <v>21</v>
      </c>
      <c r="AC39" s="9">
        <v>74</v>
      </c>
      <c r="AD39" s="9">
        <v>0</v>
      </c>
      <c r="AE39" s="9">
        <f t="shared" si="0"/>
        <v>3388</v>
      </c>
    </row>
    <row r="40" spans="1:31" s="2" customFormat="1" ht="14.25" customHeight="1">
      <c r="A40" s="54"/>
      <c r="B40" s="54"/>
      <c r="C40" s="78"/>
      <c r="D40" s="34"/>
      <c r="E40" s="38"/>
      <c r="F40" s="38"/>
      <c r="G40" s="42"/>
      <c r="H40" s="14" t="s">
        <v>14</v>
      </c>
      <c r="I40" s="9">
        <v>0</v>
      </c>
      <c r="J40" s="9">
        <v>0</v>
      </c>
      <c r="K40" s="9">
        <v>1434</v>
      </c>
      <c r="L40" s="9">
        <v>0</v>
      </c>
      <c r="M40" s="9">
        <v>51</v>
      </c>
      <c r="N40" s="9">
        <v>0</v>
      </c>
      <c r="O40" s="9">
        <v>18</v>
      </c>
      <c r="P40" s="9">
        <v>19673</v>
      </c>
      <c r="Q40" s="9">
        <v>53</v>
      </c>
      <c r="R40" s="9">
        <v>3</v>
      </c>
      <c r="S40" s="9">
        <v>0</v>
      </c>
      <c r="T40" s="9">
        <v>97</v>
      </c>
      <c r="U40" s="9">
        <v>0</v>
      </c>
      <c r="V40" s="9">
        <v>1637</v>
      </c>
      <c r="W40" s="9">
        <v>0</v>
      </c>
      <c r="X40" s="9">
        <v>0</v>
      </c>
      <c r="Y40" s="9">
        <v>0</v>
      </c>
      <c r="Z40" s="9">
        <v>0</v>
      </c>
      <c r="AA40" s="9">
        <v>0</v>
      </c>
      <c r="AB40" s="9">
        <v>21</v>
      </c>
      <c r="AC40" s="9">
        <v>74</v>
      </c>
      <c r="AD40" s="9">
        <v>0</v>
      </c>
      <c r="AE40" s="9">
        <f t="shared" si="0"/>
        <v>23061</v>
      </c>
    </row>
    <row r="41" spans="1:31" s="2" customFormat="1" ht="14.25" customHeight="1">
      <c r="A41" s="54"/>
      <c r="B41" s="54"/>
      <c r="C41" s="78"/>
      <c r="D41" s="33" t="s">
        <v>60</v>
      </c>
      <c r="E41" s="86" t="s">
        <v>124</v>
      </c>
      <c r="F41" s="86"/>
      <c r="G41" s="87"/>
      <c r="H41" s="14" t="s">
        <v>15</v>
      </c>
      <c r="I41" s="9">
        <v>0</v>
      </c>
      <c r="J41" s="9">
        <v>0</v>
      </c>
      <c r="K41" s="9">
        <v>0</v>
      </c>
      <c r="L41" s="9">
        <v>0</v>
      </c>
      <c r="M41" s="9">
        <v>0</v>
      </c>
      <c r="N41" s="9">
        <v>0</v>
      </c>
      <c r="O41" s="9">
        <v>0</v>
      </c>
      <c r="P41" s="9">
        <v>0</v>
      </c>
      <c r="Q41" s="9">
        <v>0</v>
      </c>
      <c r="R41" s="9">
        <v>0</v>
      </c>
      <c r="S41" s="9">
        <v>0</v>
      </c>
      <c r="T41" s="9">
        <v>0</v>
      </c>
      <c r="U41" s="9">
        <v>0</v>
      </c>
      <c r="V41" s="9">
        <v>0</v>
      </c>
      <c r="W41" s="9">
        <v>0</v>
      </c>
      <c r="X41" s="9">
        <v>0</v>
      </c>
      <c r="Y41" s="9">
        <v>0</v>
      </c>
      <c r="Z41" s="9">
        <v>0</v>
      </c>
      <c r="AA41" s="9">
        <v>0</v>
      </c>
      <c r="AB41" s="9">
        <v>0</v>
      </c>
      <c r="AC41" s="9">
        <v>0</v>
      </c>
      <c r="AD41" s="9">
        <v>0</v>
      </c>
      <c r="AE41" s="9">
        <f t="shared" si="0"/>
        <v>0</v>
      </c>
    </row>
    <row r="42" spans="1:31" s="2" customFormat="1" ht="14.25" customHeight="1">
      <c r="A42" s="54"/>
      <c r="B42" s="54"/>
      <c r="C42" s="78"/>
      <c r="D42" s="34"/>
      <c r="E42" s="88"/>
      <c r="F42" s="88"/>
      <c r="G42" s="89"/>
      <c r="H42" s="14" t="s">
        <v>14</v>
      </c>
      <c r="I42" s="9">
        <v>0</v>
      </c>
      <c r="J42" s="9">
        <v>0</v>
      </c>
      <c r="K42" s="9">
        <v>0</v>
      </c>
      <c r="L42" s="9">
        <v>0</v>
      </c>
      <c r="M42" s="9">
        <v>0</v>
      </c>
      <c r="N42" s="9">
        <v>0</v>
      </c>
      <c r="O42" s="9">
        <v>0</v>
      </c>
      <c r="P42" s="9">
        <v>0</v>
      </c>
      <c r="Q42" s="9">
        <v>0</v>
      </c>
      <c r="R42" s="9">
        <v>0</v>
      </c>
      <c r="S42" s="9">
        <v>0</v>
      </c>
      <c r="T42" s="9">
        <v>0</v>
      </c>
      <c r="U42" s="9">
        <v>0</v>
      </c>
      <c r="V42" s="9">
        <v>0</v>
      </c>
      <c r="W42" s="9">
        <v>0</v>
      </c>
      <c r="X42" s="9">
        <v>0</v>
      </c>
      <c r="Y42" s="9">
        <v>0</v>
      </c>
      <c r="Z42" s="9">
        <v>0</v>
      </c>
      <c r="AA42" s="9">
        <v>0</v>
      </c>
      <c r="AB42" s="9">
        <v>0</v>
      </c>
      <c r="AC42" s="9">
        <v>0</v>
      </c>
      <c r="AD42" s="9">
        <v>0</v>
      </c>
      <c r="AE42" s="9">
        <f t="shared" si="0"/>
        <v>0</v>
      </c>
    </row>
    <row r="43" spans="1:31" s="2" customFormat="1" ht="14.25" customHeight="1">
      <c r="A43" s="54"/>
      <c r="B43" s="54"/>
      <c r="C43" s="78"/>
      <c r="D43" s="33" t="s">
        <v>58</v>
      </c>
      <c r="E43" s="35" t="s">
        <v>57</v>
      </c>
      <c r="F43" s="36"/>
      <c r="G43" s="45"/>
      <c r="H43" s="14" t="s">
        <v>15</v>
      </c>
      <c r="I43" s="9">
        <v>0</v>
      </c>
      <c r="J43" s="9">
        <v>0</v>
      </c>
      <c r="K43" s="9">
        <v>0</v>
      </c>
      <c r="L43" s="9">
        <v>0</v>
      </c>
      <c r="M43" s="9">
        <v>0</v>
      </c>
      <c r="N43" s="9">
        <v>0</v>
      </c>
      <c r="O43" s="9">
        <v>0</v>
      </c>
      <c r="P43" s="9">
        <v>0</v>
      </c>
      <c r="Q43" s="9">
        <v>0</v>
      </c>
      <c r="R43" s="9">
        <v>0</v>
      </c>
      <c r="S43" s="9">
        <v>0</v>
      </c>
      <c r="T43" s="9">
        <v>0</v>
      </c>
      <c r="U43" s="9">
        <v>0</v>
      </c>
      <c r="V43" s="9">
        <v>0</v>
      </c>
      <c r="W43" s="9">
        <v>0</v>
      </c>
      <c r="X43" s="9">
        <v>0</v>
      </c>
      <c r="Y43" s="9">
        <v>0</v>
      </c>
      <c r="Z43" s="9">
        <v>0</v>
      </c>
      <c r="AA43" s="9">
        <v>0</v>
      </c>
      <c r="AB43" s="9">
        <v>0</v>
      </c>
      <c r="AC43" s="9">
        <v>0</v>
      </c>
      <c r="AD43" s="9">
        <v>0</v>
      </c>
      <c r="AE43" s="9">
        <f t="shared" si="0"/>
        <v>0</v>
      </c>
    </row>
    <row r="44" spans="1:31" s="2" customFormat="1" ht="14.25" customHeight="1">
      <c r="A44" s="54"/>
      <c r="B44" s="54"/>
      <c r="C44" s="78"/>
      <c r="D44" s="34"/>
      <c r="E44" s="38"/>
      <c r="F44" s="38"/>
      <c r="G44" s="42"/>
      <c r="H44" s="14" t="s">
        <v>14</v>
      </c>
      <c r="I44" s="9">
        <v>0</v>
      </c>
      <c r="J44" s="9">
        <v>0</v>
      </c>
      <c r="K44" s="9">
        <v>0</v>
      </c>
      <c r="L44" s="9">
        <v>0</v>
      </c>
      <c r="M44" s="9">
        <v>0</v>
      </c>
      <c r="N44" s="9">
        <v>0</v>
      </c>
      <c r="O44" s="9">
        <v>0</v>
      </c>
      <c r="P44" s="9">
        <v>0</v>
      </c>
      <c r="Q44" s="9">
        <v>0</v>
      </c>
      <c r="R44" s="9">
        <v>0</v>
      </c>
      <c r="S44" s="9">
        <v>0</v>
      </c>
      <c r="T44" s="9">
        <v>0</v>
      </c>
      <c r="U44" s="9">
        <v>0</v>
      </c>
      <c r="V44" s="9">
        <v>0</v>
      </c>
      <c r="W44" s="9">
        <v>0</v>
      </c>
      <c r="X44" s="9">
        <v>0</v>
      </c>
      <c r="Y44" s="9">
        <v>0</v>
      </c>
      <c r="Z44" s="9">
        <v>0</v>
      </c>
      <c r="AA44" s="9">
        <v>0</v>
      </c>
      <c r="AB44" s="9">
        <v>0</v>
      </c>
      <c r="AC44" s="9">
        <v>0</v>
      </c>
      <c r="AD44" s="9">
        <v>0</v>
      </c>
      <c r="AE44" s="9">
        <f t="shared" si="0"/>
        <v>0</v>
      </c>
    </row>
    <row r="45" spans="1:31" s="2" customFormat="1" ht="14.25" customHeight="1">
      <c r="A45" s="54"/>
      <c r="B45" s="54"/>
      <c r="C45" s="78"/>
      <c r="D45" s="33" t="s">
        <v>56</v>
      </c>
      <c r="E45" s="35" t="s">
        <v>0</v>
      </c>
      <c r="F45" s="36"/>
      <c r="G45" s="45"/>
      <c r="H45" s="14" t="s">
        <v>15</v>
      </c>
      <c r="I45" s="9">
        <v>0</v>
      </c>
      <c r="J45" s="9">
        <v>0</v>
      </c>
      <c r="K45" s="9">
        <v>0</v>
      </c>
      <c r="L45" s="9">
        <v>0</v>
      </c>
      <c r="M45" s="9">
        <v>0</v>
      </c>
      <c r="N45" s="9">
        <v>0</v>
      </c>
      <c r="O45" s="9">
        <v>0</v>
      </c>
      <c r="P45" s="9">
        <v>0</v>
      </c>
      <c r="Q45" s="9">
        <v>0</v>
      </c>
      <c r="R45" s="9">
        <v>0</v>
      </c>
      <c r="S45" s="9">
        <v>0</v>
      </c>
      <c r="T45" s="9">
        <v>0</v>
      </c>
      <c r="U45" s="9">
        <v>0</v>
      </c>
      <c r="V45" s="9">
        <v>0</v>
      </c>
      <c r="W45" s="9">
        <v>0</v>
      </c>
      <c r="X45" s="9">
        <v>0</v>
      </c>
      <c r="Y45" s="9">
        <v>0</v>
      </c>
      <c r="Z45" s="9">
        <v>0</v>
      </c>
      <c r="AA45" s="9">
        <v>0</v>
      </c>
      <c r="AB45" s="9">
        <v>0</v>
      </c>
      <c r="AC45" s="9">
        <v>0</v>
      </c>
      <c r="AD45" s="9">
        <v>0</v>
      </c>
      <c r="AE45" s="9">
        <f t="shared" si="0"/>
        <v>0</v>
      </c>
    </row>
    <row r="46" spans="1:31" s="2" customFormat="1" ht="14.25" customHeight="1">
      <c r="A46" s="54"/>
      <c r="B46" s="54"/>
      <c r="C46" s="78"/>
      <c r="D46" s="34"/>
      <c r="E46" s="38"/>
      <c r="F46" s="38"/>
      <c r="G46" s="42"/>
      <c r="H46" s="14" t="s">
        <v>14</v>
      </c>
      <c r="I46" s="9">
        <v>0</v>
      </c>
      <c r="J46" s="9">
        <v>128642</v>
      </c>
      <c r="K46" s="9">
        <v>27070</v>
      </c>
      <c r="L46" s="9">
        <v>0</v>
      </c>
      <c r="M46" s="9">
        <v>17700</v>
      </c>
      <c r="N46" s="9">
        <v>125038</v>
      </c>
      <c r="O46" s="9">
        <v>60816</v>
      </c>
      <c r="P46" s="9">
        <v>0</v>
      </c>
      <c r="Q46" s="9">
        <v>119317</v>
      </c>
      <c r="R46" s="9">
        <v>3535</v>
      </c>
      <c r="S46" s="9">
        <v>0</v>
      </c>
      <c r="T46" s="9">
        <v>140591</v>
      </c>
      <c r="U46" s="9">
        <v>0</v>
      </c>
      <c r="V46" s="9">
        <v>1923</v>
      </c>
      <c r="W46" s="9">
        <v>0</v>
      </c>
      <c r="X46" s="9">
        <v>20787</v>
      </c>
      <c r="Y46" s="9">
        <v>91865</v>
      </c>
      <c r="Z46" s="9">
        <v>24739</v>
      </c>
      <c r="AA46" s="9">
        <v>12198</v>
      </c>
      <c r="AB46" s="9">
        <v>4755</v>
      </c>
      <c r="AC46" s="9">
        <v>55181</v>
      </c>
      <c r="AD46" s="9">
        <v>0</v>
      </c>
      <c r="AE46" s="9">
        <f t="shared" si="0"/>
        <v>834157</v>
      </c>
    </row>
    <row r="47" spans="1:31" s="2" customFormat="1" ht="14.25" customHeight="1">
      <c r="A47" s="54"/>
      <c r="B47" s="54"/>
      <c r="C47" s="79"/>
      <c r="D47" s="33" t="s">
        <v>55</v>
      </c>
      <c r="E47" s="60" t="s">
        <v>54</v>
      </c>
      <c r="F47" s="61"/>
      <c r="G47" s="62"/>
      <c r="H47" s="14" t="s">
        <v>15</v>
      </c>
      <c r="I47" s="9">
        <v>0</v>
      </c>
      <c r="J47" s="9">
        <v>0</v>
      </c>
      <c r="K47" s="9">
        <v>0</v>
      </c>
      <c r="L47" s="9">
        <v>0</v>
      </c>
      <c r="M47" s="9">
        <v>0</v>
      </c>
      <c r="N47" s="9">
        <v>0</v>
      </c>
      <c r="O47" s="9">
        <v>0</v>
      </c>
      <c r="P47" s="9">
        <v>0</v>
      </c>
      <c r="Q47" s="9">
        <v>0</v>
      </c>
      <c r="R47" s="9">
        <v>0</v>
      </c>
      <c r="S47" s="9">
        <v>0</v>
      </c>
      <c r="T47" s="9">
        <v>0</v>
      </c>
      <c r="U47" s="9">
        <v>0</v>
      </c>
      <c r="V47" s="9">
        <v>0</v>
      </c>
      <c r="W47" s="9">
        <v>0</v>
      </c>
      <c r="X47" s="9">
        <v>0</v>
      </c>
      <c r="Y47" s="9">
        <v>0</v>
      </c>
      <c r="Z47" s="9">
        <v>0</v>
      </c>
      <c r="AA47" s="9">
        <v>0</v>
      </c>
      <c r="AB47" s="9">
        <v>0</v>
      </c>
      <c r="AC47" s="9">
        <v>0</v>
      </c>
      <c r="AD47" s="9">
        <v>0</v>
      </c>
      <c r="AE47" s="9">
        <f t="shared" si="0"/>
        <v>0</v>
      </c>
    </row>
    <row r="48" spans="1:31" s="2" customFormat="1" ht="14.25" customHeight="1">
      <c r="A48" s="54"/>
      <c r="B48" s="54"/>
      <c r="C48" s="79"/>
      <c r="D48" s="34"/>
      <c r="E48" s="63"/>
      <c r="F48" s="63"/>
      <c r="G48" s="64"/>
      <c r="H48" s="14" t="s">
        <v>14</v>
      </c>
      <c r="I48" s="9">
        <v>0</v>
      </c>
      <c r="J48" s="9">
        <v>0</v>
      </c>
      <c r="K48" s="9">
        <v>0</v>
      </c>
      <c r="L48" s="9">
        <v>0</v>
      </c>
      <c r="M48" s="9">
        <v>0</v>
      </c>
      <c r="N48" s="9">
        <v>0</v>
      </c>
      <c r="O48" s="9">
        <v>0</v>
      </c>
      <c r="P48" s="9">
        <v>0</v>
      </c>
      <c r="Q48" s="9">
        <v>0</v>
      </c>
      <c r="R48" s="9">
        <v>0</v>
      </c>
      <c r="S48" s="9">
        <v>0</v>
      </c>
      <c r="T48" s="9">
        <v>0</v>
      </c>
      <c r="U48" s="9">
        <v>0</v>
      </c>
      <c r="V48" s="9">
        <v>0</v>
      </c>
      <c r="W48" s="9">
        <v>0</v>
      </c>
      <c r="X48" s="9">
        <v>0</v>
      </c>
      <c r="Y48" s="9">
        <v>0</v>
      </c>
      <c r="Z48" s="9">
        <v>0</v>
      </c>
      <c r="AA48" s="9">
        <v>0</v>
      </c>
      <c r="AB48" s="9">
        <v>0</v>
      </c>
      <c r="AC48" s="9">
        <v>0</v>
      </c>
      <c r="AD48" s="9">
        <v>0</v>
      </c>
      <c r="AE48" s="9">
        <f t="shared" si="0"/>
        <v>0</v>
      </c>
    </row>
    <row r="49" spans="1:31" s="2" customFormat="1" ht="14.25" customHeight="1">
      <c r="A49" s="54"/>
      <c r="B49" s="54"/>
      <c r="C49" s="79"/>
      <c r="D49" s="33" t="s">
        <v>16</v>
      </c>
      <c r="E49" s="46"/>
      <c r="F49" s="46"/>
      <c r="G49" s="45"/>
      <c r="H49" s="14" t="s">
        <v>15</v>
      </c>
      <c r="I49" s="9">
        <v>23046</v>
      </c>
      <c r="J49" s="9">
        <v>111107</v>
      </c>
      <c r="K49" s="9">
        <v>183627</v>
      </c>
      <c r="L49" s="9">
        <v>329869</v>
      </c>
      <c r="M49" s="9">
        <v>73588</v>
      </c>
      <c r="N49" s="9">
        <v>87818</v>
      </c>
      <c r="O49" s="9">
        <v>92539</v>
      </c>
      <c r="P49" s="9">
        <v>62070</v>
      </c>
      <c r="Q49" s="9">
        <v>294134</v>
      </c>
      <c r="R49" s="9">
        <v>8630</v>
      </c>
      <c r="S49" s="9">
        <v>65789</v>
      </c>
      <c r="T49" s="9">
        <v>125215</v>
      </c>
      <c r="U49" s="9">
        <v>0</v>
      </c>
      <c r="V49" s="9">
        <v>8732</v>
      </c>
      <c r="W49" s="9">
        <v>172245</v>
      </c>
      <c r="X49" s="9">
        <v>9213</v>
      </c>
      <c r="Y49" s="9">
        <v>233080</v>
      </c>
      <c r="Z49" s="9">
        <v>20406</v>
      </c>
      <c r="AA49" s="9">
        <v>137357</v>
      </c>
      <c r="AB49" s="9">
        <v>15814</v>
      </c>
      <c r="AC49" s="9">
        <v>89651</v>
      </c>
      <c r="AD49" s="9">
        <v>28000</v>
      </c>
      <c r="AE49" s="9">
        <f t="shared" si="0"/>
        <v>2171930</v>
      </c>
    </row>
    <row r="50" spans="1:31" s="2" customFormat="1" ht="14.25" customHeight="1">
      <c r="A50" s="54"/>
      <c r="B50" s="54"/>
      <c r="C50" s="80"/>
      <c r="D50" s="34"/>
      <c r="E50" s="65"/>
      <c r="F50" s="65"/>
      <c r="G50" s="48"/>
      <c r="H50" s="14" t="s">
        <v>14</v>
      </c>
      <c r="I50" s="9">
        <v>23046</v>
      </c>
      <c r="J50" s="9">
        <v>239749</v>
      </c>
      <c r="K50" s="9">
        <v>210697</v>
      </c>
      <c r="L50" s="9">
        <v>329869</v>
      </c>
      <c r="M50" s="9">
        <v>91288</v>
      </c>
      <c r="N50" s="9">
        <v>212856</v>
      </c>
      <c r="O50" s="9">
        <v>153355</v>
      </c>
      <c r="P50" s="9">
        <v>81743</v>
      </c>
      <c r="Q50" s="9">
        <v>413451</v>
      </c>
      <c r="R50" s="9">
        <v>12165</v>
      </c>
      <c r="S50" s="9">
        <v>65789</v>
      </c>
      <c r="T50" s="9">
        <v>265806</v>
      </c>
      <c r="U50" s="9">
        <v>0</v>
      </c>
      <c r="V50" s="9">
        <v>10655</v>
      </c>
      <c r="W50" s="9">
        <v>172245</v>
      </c>
      <c r="X50" s="9">
        <v>30000</v>
      </c>
      <c r="Y50" s="9">
        <v>324945</v>
      </c>
      <c r="Z50" s="9">
        <v>45145</v>
      </c>
      <c r="AA50" s="9">
        <v>149555</v>
      </c>
      <c r="AB50" s="9">
        <v>20569</v>
      </c>
      <c r="AC50" s="9">
        <v>144832</v>
      </c>
      <c r="AD50" s="9">
        <v>28000</v>
      </c>
      <c r="AE50" s="9">
        <f t="shared" si="0"/>
        <v>3025760</v>
      </c>
    </row>
    <row r="51" spans="1:31" s="2" customFormat="1" ht="14.25" customHeight="1">
      <c r="A51" s="54"/>
      <c r="B51" s="66" t="s">
        <v>53</v>
      </c>
      <c r="C51" s="67"/>
      <c r="D51" s="68"/>
      <c r="E51" s="69" t="s">
        <v>52</v>
      </c>
      <c r="F51" s="36"/>
      <c r="G51" s="45"/>
      <c r="H51" s="15" t="s">
        <v>14</v>
      </c>
      <c r="I51" s="9">
        <v>0</v>
      </c>
      <c r="J51" s="9">
        <v>0</v>
      </c>
      <c r="K51" s="9">
        <v>0</v>
      </c>
      <c r="L51" s="9">
        <v>0</v>
      </c>
      <c r="M51" s="9">
        <v>0</v>
      </c>
      <c r="N51" s="9">
        <v>0</v>
      </c>
      <c r="O51" s="9">
        <v>0</v>
      </c>
      <c r="P51" s="9">
        <v>0</v>
      </c>
      <c r="Q51" s="9">
        <v>0</v>
      </c>
      <c r="R51" s="9">
        <v>0</v>
      </c>
      <c r="S51" s="9">
        <v>0</v>
      </c>
      <c r="T51" s="9">
        <v>0</v>
      </c>
      <c r="U51" s="9">
        <v>0</v>
      </c>
      <c r="V51" s="9">
        <v>0</v>
      </c>
      <c r="W51" s="9">
        <v>0</v>
      </c>
      <c r="X51" s="9">
        <v>0</v>
      </c>
      <c r="Y51" s="9">
        <v>0</v>
      </c>
      <c r="Z51" s="9">
        <v>0</v>
      </c>
      <c r="AA51" s="9">
        <v>0</v>
      </c>
      <c r="AB51" s="9">
        <v>0</v>
      </c>
      <c r="AC51" s="9">
        <v>0</v>
      </c>
      <c r="AD51" s="9">
        <v>0</v>
      </c>
      <c r="AE51" s="9">
        <f t="shared" si="0"/>
        <v>0</v>
      </c>
    </row>
    <row r="52" spans="1:31" s="2" customFormat="1" ht="14.25" customHeight="1">
      <c r="A52" s="53" t="s">
        <v>51</v>
      </c>
      <c r="B52" s="33" t="s">
        <v>50</v>
      </c>
      <c r="C52" s="36" t="s">
        <v>49</v>
      </c>
      <c r="D52" s="36"/>
      <c r="E52" s="36"/>
      <c r="F52" s="36"/>
      <c r="G52" s="37"/>
      <c r="H52" s="14" t="s">
        <v>15</v>
      </c>
      <c r="I52" s="9">
        <v>0</v>
      </c>
      <c r="J52" s="9">
        <v>0</v>
      </c>
      <c r="K52" s="9">
        <v>0</v>
      </c>
      <c r="L52" s="9">
        <v>0</v>
      </c>
      <c r="M52" s="9">
        <v>0</v>
      </c>
      <c r="N52" s="9">
        <v>0</v>
      </c>
      <c r="O52" s="9">
        <v>0</v>
      </c>
      <c r="P52" s="9">
        <v>0</v>
      </c>
      <c r="Q52" s="9">
        <v>5306</v>
      </c>
      <c r="R52" s="9">
        <v>0</v>
      </c>
      <c r="S52" s="9">
        <v>0</v>
      </c>
      <c r="T52" s="9">
        <v>0</v>
      </c>
      <c r="U52" s="9">
        <v>0</v>
      </c>
      <c r="V52" s="9">
        <v>0</v>
      </c>
      <c r="W52" s="9">
        <v>5476</v>
      </c>
      <c r="X52" s="9">
        <v>0</v>
      </c>
      <c r="Y52" s="9">
        <v>0</v>
      </c>
      <c r="Z52" s="9">
        <v>0</v>
      </c>
      <c r="AA52" s="9">
        <v>0</v>
      </c>
      <c r="AB52" s="9">
        <v>0</v>
      </c>
      <c r="AC52" s="9">
        <v>0</v>
      </c>
      <c r="AD52" s="9">
        <v>0</v>
      </c>
      <c r="AE52" s="9">
        <f t="shared" si="0"/>
        <v>10782</v>
      </c>
    </row>
    <row r="53" spans="1:31" s="2" customFormat="1" ht="14.25" customHeight="1">
      <c r="A53" s="54"/>
      <c r="B53" s="34"/>
      <c r="C53" s="38"/>
      <c r="D53" s="38"/>
      <c r="E53" s="38"/>
      <c r="F53" s="38"/>
      <c r="G53" s="39"/>
      <c r="H53" s="14" t="s">
        <v>14</v>
      </c>
      <c r="I53" s="9">
        <v>0</v>
      </c>
      <c r="J53" s="9">
        <v>85617</v>
      </c>
      <c r="K53" s="9">
        <v>65334</v>
      </c>
      <c r="L53" s="9">
        <v>11375</v>
      </c>
      <c r="M53" s="9">
        <v>0</v>
      </c>
      <c r="N53" s="9">
        <v>0</v>
      </c>
      <c r="O53" s="9">
        <v>0</v>
      </c>
      <c r="P53" s="9">
        <v>0</v>
      </c>
      <c r="Q53" s="9">
        <v>287492</v>
      </c>
      <c r="R53" s="9">
        <v>0</v>
      </c>
      <c r="S53" s="9">
        <v>0</v>
      </c>
      <c r="T53" s="9">
        <v>0</v>
      </c>
      <c r="U53" s="9">
        <v>0</v>
      </c>
      <c r="V53" s="9">
        <v>0</v>
      </c>
      <c r="W53" s="9">
        <v>5476</v>
      </c>
      <c r="X53" s="9">
        <v>0</v>
      </c>
      <c r="Y53" s="9">
        <v>0</v>
      </c>
      <c r="Z53" s="9">
        <v>2682</v>
      </c>
      <c r="AA53" s="9">
        <v>0</v>
      </c>
      <c r="AB53" s="9">
        <v>21949</v>
      </c>
      <c r="AC53" s="9">
        <v>152331</v>
      </c>
      <c r="AD53" s="9">
        <v>0</v>
      </c>
      <c r="AE53" s="9">
        <f t="shared" si="0"/>
        <v>632256</v>
      </c>
    </row>
    <row r="54" spans="1:31" s="2" customFormat="1" ht="14.25" customHeight="1">
      <c r="A54" s="54"/>
      <c r="B54" s="56" t="s">
        <v>48</v>
      </c>
      <c r="C54" s="49" t="s">
        <v>11</v>
      </c>
      <c r="D54" s="35" t="s">
        <v>47</v>
      </c>
      <c r="E54" s="36"/>
      <c r="F54" s="36"/>
      <c r="G54" s="45"/>
      <c r="H54" s="14" t="s">
        <v>15</v>
      </c>
      <c r="I54" s="9">
        <v>0</v>
      </c>
      <c r="J54" s="9">
        <v>0</v>
      </c>
      <c r="K54" s="9">
        <v>0</v>
      </c>
      <c r="L54" s="9">
        <v>0</v>
      </c>
      <c r="M54" s="9">
        <v>0</v>
      </c>
      <c r="N54" s="9">
        <v>0</v>
      </c>
      <c r="O54" s="9">
        <v>0</v>
      </c>
      <c r="P54" s="9">
        <v>0</v>
      </c>
      <c r="Q54" s="9">
        <v>0</v>
      </c>
      <c r="R54" s="9">
        <v>0</v>
      </c>
      <c r="S54" s="9">
        <v>0</v>
      </c>
      <c r="T54" s="9">
        <v>0</v>
      </c>
      <c r="U54" s="9">
        <v>0</v>
      </c>
      <c r="V54" s="9">
        <v>0</v>
      </c>
      <c r="W54" s="9">
        <v>0</v>
      </c>
      <c r="X54" s="9">
        <v>0</v>
      </c>
      <c r="Y54" s="9">
        <v>0</v>
      </c>
      <c r="Z54" s="9">
        <v>0</v>
      </c>
      <c r="AA54" s="9">
        <v>0</v>
      </c>
      <c r="AB54" s="9">
        <v>0</v>
      </c>
      <c r="AC54" s="9">
        <v>0</v>
      </c>
      <c r="AD54" s="9">
        <v>0</v>
      </c>
      <c r="AE54" s="9">
        <f t="shared" si="0"/>
        <v>0</v>
      </c>
    </row>
    <row r="55" spans="1:31" s="2" customFormat="1" ht="14.25" customHeight="1">
      <c r="A55" s="54"/>
      <c r="B55" s="57"/>
      <c r="C55" s="34"/>
      <c r="D55" s="38"/>
      <c r="E55" s="38"/>
      <c r="F55" s="38"/>
      <c r="G55" s="42"/>
      <c r="H55" s="14" t="s">
        <v>14</v>
      </c>
      <c r="I55" s="9">
        <v>0</v>
      </c>
      <c r="J55" s="9">
        <v>0</v>
      </c>
      <c r="K55" s="9">
        <v>0</v>
      </c>
      <c r="L55" s="9">
        <v>0</v>
      </c>
      <c r="M55" s="9">
        <v>0</v>
      </c>
      <c r="N55" s="9">
        <v>0</v>
      </c>
      <c r="O55" s="9">
        <v>0</v>
      </c>
      <c r="P55" s="9">
        <v>0</v>
      </c>
      <c r="Q55" s="9">
        <v>0</v>
      </c>
      <c r="R55" s="9">
        <v>0</v>
      </c>
      <c r="S55" s="9">
        <v>0</v>
      </c>
      <c r="T55" s="9">
        <v>0</v>
      </c>
      <c r="U55" s="9">
        <v>0</v>
      </c>
      <c r="V55" s="9">
        <v>0</v>
      </c>
      <c r="W55" s="9">
        <v>0</v>
      </c>
      <c r="X55" s="9">
        <v>0</v>
      </c>
      <c r="Y55" s="9">
        <v>0</v>
      </c>
      <c r="Z55" s="9">
        <v>0</v>
      </c>
      <c r="AA55" s="9">
        <v>0</v>
      </c>
      <c r="AB55" s="9">
        <v>0</v>
      </c>
      <c r="AC55" s="9">
        <v>0</v>
      </c>
      <c r="AD55" s="9">
        <v>0</v>
      </c>
      <c r="AE55" s="9">
        <f t="shared" si="0"/>
        <v>0</v>
      </c>
    </row>
    <row r="56" spans="1:31" s="2" customFormat="1" ht="14.25" customHeight="1">
      <c r="A56" s="54"/>
      <c r="B56" s="58" t="s">
        <v>46</v>
      </c>
      <c r="C56" s="49" t="s">
        <v>9</v>
      </c>
      <c r="D56" s="35" t="s">
        <v>45</v>
      </c>
      <c r="E56" s="36"/>
      <c r="F56" s="36"/>
      <c r="G56" s="45"/>
      <c r="H56" s="14" t="s">
        <v>15</v>
      </c>
      <c r="I56" s="9">
        <v>0</v>
      </c>
      <c r="J56" s="9">
        <v>0</v>
      </c>
      <c r="K56" s="9">
        <v>0</v>
      </c>
      <c r="L56" s="9">
        <v>0</v>
      </c>
      <c r="M56" s="9">
        <v>0</v>
      </c>
      <c r="N56" s="9">
        <v>0</v>
      </c>
      <c r="O56" s="9">
        <v>0</v>
      </c>
      <c r="P56" s="9">
        <v>0</v>
      </c>
      <c r="Q56" s="9">
        <v>0</v>
      </c>
      <c r="R56" s="9">
        <v>0</v>
      </c>
      <c r="S56" s="9">
        <v>0</v>
      </c>
      <c r="T56" s="9">
        <v>0</v>
      </c>
      <c r="U56" s="9">
        <v>0</v>
      </c>
      <c r="V56" s="9">
        <v>0</v>
      </c>
      <c r="W56" s="9">
        <v>0</v>
      </c>
      <c r="X56" s="9">
        <v>0</v>
      </c>
      <c r="Y56" s="9">
        <v>0</v>
      </c>
      <c r="Z56" s="9">
        <v>0</v>
      </c>
      <c r="AA56" s="9">
        <v>0</v>
      </c>
      <c r="AB56" s="9">
        <v>0</v>
      </c>
      <c r="AC56" s="9">
        <v>0</v>
      </c>
      <c r="AD56" s="9">
        <v>0</v>
      </c>
      <c r="AE56" s="9">
        <f t="shared" si="0"/>
        <v>0</v>
      </c>
    </row>
    <row r="57" spans="1:31" s="2" customFormat="1" ht="14.25" customHeight="1">
      <c r="A57" s="54"/>
      <c r="B57" s="58"/>
      <c r="C57" s="34"/>
      <c r="D57" s="38"/>
      <c r="E57" s="38"/>
      <c r="F57" s="38"/>
      <c r="G57" s="42"/>
      <c r="H57" s="14" t="s">
        <v>14</v>
      </c>
      <c r="I57" s="9">
        <v>0</v>
      </c>
      <c r="J57" s="9">
        <v>0</v>
      </c>
      <c r="K57" s="9">
        <v>0</v>
      </c>
      <c r="L57" s="9">
        <v>0</v>
      </c>
      <c r="M57" s="9">
        <v>0</v>
      </c>
      <c r="N57" s="9">
        <v>0</v>
      </c>
      <c r="O57" s="9">
        <v>0</v>
      </c>
      <c r="P57" s="9">
        <v>0</v>
      </c>
      <c r="Q57" s="9">
        <v>0</v>
      </c>
      <c r="R57" s="9">
        <v>0</v>
      </c>
      <c r="S57" s="9">
        <v>0</v>
      </c>
      <c r="T57" s="9">
        <v>0</v>
      </c>
      <c r="U57" s="9">
        <v>0</v>
      </c>
      <c r="V57" s="9">
        <v>0</v>
      </c>
      <c r="W57" s="9">
        <v>0</v>
      </c>
      <c r="X57" s="9">
        <v>0</v>
      </c>
      <c r="Y57" s="9">
        <v>0</v>
      </c>
      <c r="Z57" s="9">
        <v>0</v>
      </c>
      <c r="AA57" s="9">
        <v>0</v>
      </c>
      <c r="AB57" s="9">
        <v>0</v>
      </c>
      <c r="AC57" s="9">
        <v>0</v>
      </c>
      <c r="AD57" s="9">
        <v>0</v>
      </c>
      <c r="AE57" s="9">
        <f t="shared" si="0"/>
        <v>0</v>
      </c>
    </row>
    <row r="58" spans="1:31" s="2" customFormat="1" ht="14.25" customHeight="1">
      <c r="A58" s="54"/>
      <c r="B58" s="58"/>
      <c r="C58" s="49" t="s">
        <v>7</v>
      </c>
      <c r="D58" s="35" t="s">
        <v>44</v>
      </c>
      <c r="E58" s="36"/>
      <c r="F58" s="36"/>
      <c r="G58" s="45"/>
      <c r="H58" s="14" t="s">
        <v>15</v>
      </c>
      <c r="I58" s="9">
        <v>0</v>
      </c>
      <c r="J58" s="9">
        <v>0</v>
      </c>
      <c r="K58" s="9">
        <v>0</v>
      </c>
      <c r="L58" s="9">
        <v>0</v>
      </c>
      <c r="M58" s="9">
        <v>0</v>
      </c>
      <c r="N58" s="9">
        <v>0</v>
      </c>
      <c r="O58" s="9">
        <v>0</v>
      </c>
      <c r="P58" s="9">
        <v>0</v>
      </c>
      <c r="Q58" s="9">
        <v>0</v>
      </c>
      <c r="R58" s="9">
        <v>0</v>
      </c>
      <c r="S58" s="9">
        <v>0</v>
      </c>
      <c r="T58" s="9">
        <v>0</v>
      </c>
      <c r="U58" s="9">
        <v>0</v>
      </c>
      <c r="V58" s="9">
        <v>0</v>
      </c>
      <c r="W58" s="9">
        <v>0</v>
      </c>
      <c r="X58" s="9">
        <v>0</v>
      </c>
      <c r="Y58" s="9">
        <v>0</v>
      </c>
      <c r="Z58" s="9">
        <v>0</v>
      </c>
      <c r="AA58" s="9">
        <v>0</v>
      </c>
      <c r="AB58" s="9">
        <v>0</v>
      </c>
      <c r="AC58" s="9">
        <v>0</v>
      </c>
      <c r="AD58" s="9">
        <v>0</v>
      </c>
      <c r="AE58" s="9">
        <f t="shared" si="0"/>
        <v>0</v>
      </c>
    </row>
    <row r="59" spans="1:31" s="2" customFormat="1" ht="14.25" customHeight="1">
      <c r="A59" s="54"/>
      <c r="B59" s="58"/>
      <c r="C59" s="34"/>
      <c r="D59" s="38"/>
      <c r="E59" s="38"/>
      <c r="F59" s="38"/>
      <c r="G59" s="42"/>
      <c r="H59" s="14" t="s">
        <v>14</v>
      </c>
      <c r="I59" s="9">
        <v>0</v>
      </c>
      <c r="J59" s="9">
        <v>0</v>
      </c>
      <c r="K59" s="9">
        <v>0</v>
      </c>
      <c r="L59" s="9">
        <v>0</v>
      </c>
      <c r="M59" s="9">
        <v>0</v>
      </c>
      <c r="N59" s="9">
        <v>0</v>
      </c>
      <c r="O59" s="9">
        <v>0</v>
      </c>
      <c r="P59" s="9">
        <v>0</v>
      </c>
      <c r="Q59" s="9">
        <v>0</v>
      </c>
      <c r="R59" s="9">
        <v>0</v>
      </c>
      <c r="S59" s="9">
        <v>0</v>
      </c>
      <c r="T59" s="9">
        <v>0</v>
      </c>
      <c r="U59" s="9">
        <v>0</v>
      </c>
      <c r="V59" s="9">
        <v>0</v>
      </c>
      <c r="W59" s="9">
        <v>0</v>
      </c>
      <c r="X59" s="9">
        <v>0</v>
      </c>
      <c r="Y59" s="9">
        <v>0</v>
      </c>
      <c r="Z59" s="9">
        <v>0</v>
      </c>
      <c r="AA59" s="9">
        <v>0</v>
      </c>
      <c r="AB59" s="9">
        <v>0</v>
      </c>
      <c r="AC59" s="9">
        <v>0</v>
      </c>
      <c r="AD59" s="9">
        <v>0</v>
      </c>
      <c r="AE59" s="9">
        <f t="shared" si="0"/>
        <v>0</v>
      </c>
    </row>
    <row r="60" spans="1:31" s="2" customFormat="1" ht="14.25" customHeight="1">
      <c r="A60" s="54"/>
      <c r="B60" s="58"/>
      <c r="C60" s="33" t="s">
        <v>43</v>
      </c>
      <c r="D60" s="35" t="s">
        <v>42</v>
      </c>
      <c r="E60" s="36"/>
      <c r="F60" s="36"/>
      <c r="G60" s="45"/>
      <c r="H60" s="14" t="s">
        <v>15</v>
      </c>
      <c r="I60" s="9">
        <v>0</v>
      </c>
      <c r="J60" s="9">
        <v>0</v>
      </c>
      <c r="K60" s="9">
        <v>0</v>
      </c>
      <c r="L60" s="9">
        <v>0</v>
      </c>
      <c r="M60" s="9">
        <v>0</v>
      </c>
      <c r="N60" s="9">
        <v>0</v>
      </c>
      <c r="O60" s="9">
        <v>0</v>
      </c>
      <c r="P60" s="9">
        <v>0</v>
      </c>
      <c r="Q60" s="9">
        <v>0</v>
      </c>
      <c r="R60" s="9">
        <v>0</v>
      </c>
      <c r="S60" s="9">
        <v>0</v>
      </c>
      <c r="T60" s="9">
        <v>0</v>
      </c>
      <c r="U60" s="9">
        <v>0</v>
      </c>
      <c r="V60" s="9">
        <v>0</v>
      </c>
      <c r="W60" s="9">
        <v>0</v>
      </c>
      <c r="X60" s="9">
        <v>0</v>
      </c>
      <c r="Y60" s="9">
        <v>0</v>
      </c>
      <c r="Z60" s="9">
        <v>0</v>
      </c>
      <c r="AA60" s="9">
        <v>0</v>
      </c>
      <c r="AB60" s="9">
        <v>0</v>
      </c>
      <c r="AC60" s="9">
        <v>0</v>
      </c>
      <c r="AD60" s="9">
        <v>0</v>
      </c>
      <c r="AE60" s="9">
        <f t="shared" si="0"/>
        <v>0</v>
      </c>
    </row>
    <row r="61" spans="1:31" s="2" customFormat="1" ht="14.25" customHeight="1">
      <c r="A61" s="54"/>
      <c r="B61" s="58"/>
      <c r="C61" s="34"/>
      <c r="D61" s="38"/>
      <c r="E61" s="38"/>
      <c r="F61" s="38"/>
      <c r="G61" s="42"/>
      <c r="H61" s="14" t="s">
        <v>14</v>
      </c>
      <c r="I61" s="9">
        <v>0</v>
      </c>
      <c r="J61" s="9">
        <v>0</v>
      </c>
      <c r="K61" s="9">
        <v>0</v>
      </c>
      <c r="L61" s="9">
        <v>0</v>
      </c>
      <c r="M61" s="9">
        <v>0</v>
      </c>
      <c r="N61" s="9">
        <v>0</v>
      </c>
      <c r="O61" s="9">
        <v>0</v>
      </c>
      <c r="P61" s="9">
        <v>0</v>
      </c>
      <c r="Q61" s="9">
        <v>0</v>
      </c>
      <c r="R61" s="9">
        <v>0</v>
      </c>
      <c r="S61" s="9">
        <v>0</v>
      </c>
      <c r="T61" s="9">
        <v>0</v>
      </c>
      <c r="U61" s="9">
        <v>0</v>
      </c>
      <c r="V61" s="9">
        <v>0</v>
      </c>
      <c r="W61" s="9">
        <v>0</v>
      </c>
      <c r="X61" s="9">
        <v>0</v>
      </c>
      <c r="Y61" s="9">
        <v>0</v>
      </c>
      <c r="Z61" s="9">
        <v>0</v>
      </c>
      <c r="AA61" s="9">
        <v>0</v>
      </c>
      <c r="AB61" s="9">
        <v>0</v>
      </c>
      <c r="AC61" s="9">
        <v>0</v>
      </c>
      <c r="AD61" s="9">
        <v>0</v>
      </c>
      <c r="AE61" s="9">
        <f t="shared" si="0"/>
        <v>0</v>
      </c>
    </row>
    <row r="62" spans="1:31" s="2" customFormat="1" ht="14.25" customHeight="1">
      <c r="A62" s="54"/>
      <c r="B62" s="58"/>
      <c r="C62" s="33" t="s">
        <v>41</v>
      </c>
      <c r="D62" s="35" t="s">
        <v>135</v>
      </c>
      <c r="E62" s="36"/>
      <c r="F62" s="36"/>
      <c r="G62" s="45"/>
      <c r="H62" s="14" t="s">
        <v>15</v>
      </c>
      <c r="I62" s="9">
        <v>0</v>
      </c>
      <c r="J62" s="9">
        <v>0</v>
      </c>
      <c r="K62" s="9">
        <v>0</v>
      </c>
      <c r="L62" s="9">
        <v>0</v>
      </c>
      <c r="M62" s="9">
        <v>0</v>
      </c>
      <c r="N62" s="9">
        <v>0</v>
      </c>
      <c r="O62" s="9">
        <v>0</v>
      </c>
      <c r="P62" s="9">
        <v>0</v>
      </c>
      <c r="Q62" s="9">
        <v>0</v>
      </c>
      <c r="R62" s="9">
        <v>0</v>
      </c>
      <c r="S62" s="9">
        <v>0</v>
      </c>
      <c r="T62" s="9">
        <v>0</v>
      </c>
      <c r="U62" s="9">
        <v>0</v>
      </c>
      <c r="V62" s="9">
        <v>0</v>
      </c>
      <c r="W62" s="9">
        <v>0</v>
      </c>
      <c r="X62" s="9">
        <v>0</v>
      </c>
      <c r="Y62" s="9">
        <v>0</v>
      </c>
      <c r="Z62" s="9">
        <v>0</v>
      </c>
      <c r="AA62" s="9">
        <v>0</v>
      </c>
      <c r="AB62" s="9">
        <v>0</v>
      </c>
      <c r="AC62" s="9">
        <v>0</v>
      </c>
      <c r="AD62" s="9">
        <v>0</v>
      </c>
      <c r="AE62" s="9">
        <f t="shared" si="0"/>
        <v>0</v>
      </c>
    </row>
    <row r="63" spans="1:31" s="2" customFormat="1" ht="14.25" customHeight="1">
      <c r="A63" s="54"/>
      <c r="B63" s="58"/>
      <c r="C63" s="34"/>
      <c r="D63" s="38"/>
      <c r="E63" s="38"/>
      <c r="F63" s="38"/>
      <c r="G63" s="42"/>
      <c r="H63" s="14" t="s">
        <v>14</v>
      </c>
      <c r="I63" s="9">
        <v>0</v>
      </c>
      <c r="J63" s="9">
        <v>0</v>
      </c>
      <c r="K63" s="9">
        <v>0</v>
      </c>
      <c r="L63" s="9">
        <v>0</v>
      </c>
      <c r="M63" s="9">
        <v>0</v>
      </c>
      <c r="N63" s="9">
        <v>0</v>
      </c>
      <c r="O63" s="9">
        <v>0</v>
      </c>
      <c r="P63" s="9">
        <v>0</v>
      </c>
      <c r="Q63" s="9">
        <v>0</v>
      </c>
      <c r="R63" s="9">
        <v>0</v>
      </c>
      <c r="S63" s="9">
        <v>0</v>
      </c>
      <c r="T63" s="9">
        <v>0</v>
      </c>
      <c r="U63" s="9">
        <v>0</v>
      </c>
      <c r="V63" s="9">
        <v>0</v>
      </c>
      <c r="W63" s="9">
        <v>0</v>
      </c>
      <c r="X63" s="9">
        <v>0</v>
      </c>
      <c r="Y63" s="9">
        <v>0</v>
      </c>
      <c r="Z63" s="9">
        <v>0</v>
      </c>
      <c r="AA63" s="9">
        <v>0</v>
      </c>
      <c r="AB63" s="9">
        <v>0</v>
      </c>
      <c r="AC63" s="9">
        <v>0</v>
      </c>
      <c r="AD63" s="9">
        <v>0</v>
      </c>
      <c r="AE63" s="9">
        <f t="shared" si="0"/>
        <v>0</v>
      </c>
    </row>
    <row r="64" spans="1:31" s="2" customFormat="1" ht="14.25" customHeight="1">
      <c r="A64" s="54"/>
      <c r="B64" s="58"/>
      <c r="C64" s="33" t="s">
        <v>39</v>
      </c>
      <c r="D64" s="35" t="s">
        <v>38</v>
      </c>
      <c r="E64" s="36"/>
      <c r="F64" s="36"/>
      <c r="G64" s="45"/>
      <c r="H64" s="14" t="s">
        <v>15</v>
      </c>
      <c r="I64" s="9">
        <v>0</v>
      </c>
      <c r="J64" s="9">
        <v>0</v>
      </c>
      <c r="K64" s="9">
        <v>0</v>
      </c>
      <c r="L64" s="9">
        <v>0</v>
      </c>
      <c r="M64" s="9">
        <v>0</v>
      </c>
      <c r="N64" s="9">
        <v>0</v>
      </c>
      <c r="O64" s="9">
        <v>0</v>
      </c>
      <c r="P64" s="9">
        <v>0</v>
      </c>
      <c r="Q64" s="9">
        <v>0</v>
      </c>
      <c r="R64" s="9">
        <v>0</v>
      </c>
      <c r="S64" s="9">
        <v>0</v>
      </c>
      <c r="T64" s="9">
        <v>0</v>
      </c>
      <c r="U64" s="9">
        <v>0</v>
      </c>
      <c r="V64" s="9">
        <v>0</v>
      </c>
      <c r="W64" s="9">
        <v>0</v>
      </c>
      <c r="X64" s="9">
        <v>0</v>
      </c>
      <c r="Y64" s="9">
        <v>0</v>
      </c>
      <c r="Z64" s="9">
        <v>0</v>
      </c>
      <c r="AA64" s="9">
        <v>0</v>
      </c>
      <c r="AB64" s="9">
        <v>0</v>
      </c>
      <c r="AC64" s="9">
        <v>0</v>
      </c>
      <c r="AD64" s="9">
        <v>0</v>
      </c>
      <c r="AE64" s="9">
        <f t="shared" si="0"/>
        <v>0</v>
      </c>
    </row>
    <row r="65" spans="1:31" s="2" customFormat="1" ht="14.25" customHeight="1">
      <c r="A65" s="54"/>
      <c r="B65" s="58"/>
      <c r="C65" s="34"/>
      <c r="D65" s="38"/>
      <c r="E65" s="38"/>
      <c r="F65" s="38"/>
      <c r="G65" s="42"/>
      <c r="H65" s="14" t="s">
        <v>14</v>
      </c>
      <c r="I65" s="9">
        <v>0</v>
      </c>
      <c r="J65" s="9">
        <v>0</v>
      </c>
      <c r="K65" s="9">
        <v>0</v>
      </c>
      <c r="L65" s="9">
        <v>0</v>
      </c>
      <c r="M65" s="9">
        <v>0</v>
      </c>
      <c r="N65" s="9">
        <v>0</v>
      </c>
      <c r="O65" s="9">
        <v>0</v>
      </c>
      <c r="P65" s="9">
        <v>0</v>
      </c>
      <c r="Q65" s="9">
        <v>0</v>
      </c>
      <c r="R65" s="9">
        <v>0</v>
      </c>
      <c r="S65" s="9">
        <v>0</v>
      </c>
      <c r="T65" s="9">
        <v>0</v>
      </c>
      <c r="U65" s="9">
        <v>0</v>
      </c>
      <c r="V65" s="9">
        <v>0</v>
      </c>
      <c r="W65" s="9">
        <v>0</v>
      </c>
      <c r="X65" s="9">
        <v>0</v>
      </c>
      <c r="Y65" s="9">
        <v>0</v>
      </c>
      <c r="Z65" s="9">
        <v>0</v>
      </c>
      <c r="AA65" s="9">
        <v>0</v>
      </c>
      <c r="AB65" s="9">
        <v>0</v>
      </c>
      <c r="AC65" s="9">
        <v>0</v>
      </c>
      <c r="AD65" s="9">
        <v>0</v>
      </c>
      <c r="AE65" s="9">
        <f t="shared" si="0"/>
        <v>0</v>
      </c>
    </row>
    <row r="66" spans="1:31" s="2" customFormat="1" ht="14.25" customHeight="1">
      <c r="A66" s="54"/>
      <c r="B66" s="58"/>
      <c r="C66" s="33" t="s">
        <v>37</v>
      </c>
      <c r="D66" s="35" t="s">
        <v>36</v>
      </c>
      <c r="E66" s="36"/>
      <c r="F66" s="36"/>
      <c r="G66" s="45"/>
      <c r="H66" s="14" t="s">
        <v>15</v>
      </c>
      <c r="I66" s="9">
        <v>59941</v>
      </c>
      <c r="J66" s="9">
        <v>0</v>
      </c>
      <c r="K66" s="9">
        <v>43566</v>
      </c>
      <c r="L66" s="9">
        <v>0</v>
      </c>
      <c r="M66" s="9">
        <v>21176</v>
      </c>
      <c r="N66" s="9">
        <v>0</v>
      </c>
      <c r="O66" s="9">
        <v>0</v>
      </c>
      <c r="P66" s="9">
        <v>0</v>
      </c>
      <c r="Q66" s="9">
        <v>0</v>
      </c>
      <c r="R66" s="9">
        <v>0</v>
      </c>
      <c r="S66" s="9">
        <v>72214</v>
      </c>
      <c r="T66" s="9">
        <v>142510</v>
      </c>
      <c r="U66" s="9">
        <v>0</v>
      </c>
      <c r="V66" s="9">
        <v>0</v>
      </c>
      <c r="W66" s="9">
        <v>5476</v>
      </c>
      <c r="X66" s="9">
        <v>1719</v>
      </c>
      <c r="Y66" s="9">
        <v>0</v>
      </c>
      <c r="Z66" s="9">
        <v>0</v>
      </c>
      <c r="AA66" s="9">
        <v>50788</v>
      </c>
      <c r="AB66" s="9">
        <v>0</v>
      </c>
      <c r="AC66" s="9">
        <v>0</v>
      </c>
      <c r="AD66" s="9">
        <v>0</v>
      </c>
      <c r="AE66" s="9">
        <f t="shared" si="0"/>
        <v>397390</v>
      </c>
    </row>
    <row r="67" spans="1:31" s="2" customFormat="1" ht="14.25" customHeight="1">
      <c r="A67" s="54"/>
      <c r="B67" s="58"/>
      <c r="C67" s="34"/>
      <c r="D67" s="38"/>
      <c r="E67" s="38"/>
      <c r="F67" s="38"/>
      <c r="G67" s="42"/>
      <c r="H67" s="14" t="s">
        <v>14</v>
      </c>
      <c r="I67" s="9">
        <v>59941</v>
      </c>
      <c r="J67" s="9">
        <v>0</v>
      </c>
      <c r="K67" s="9">
        <v>0</v>
      </c>
      <c r="L67" s="9">
        <v>0</v>
      </c>
      <c r="M67" s="9">
        <v>21176</v>
      </c>
      <c r="N67" s="9">
        <v>0</v>
      </c>
      <c r="O67" s="9">
        <v>0</v>
      </c>
      <c r="P67" s="9">
        <v>0</v>
      </c>
      <c r="Q67" s="9">
        <v>0</v>
      </c>
      <c r="R67" s="9">
        <v>0</v>
      </c>
      <c r="S67" s="9">
        <v>72214</v>
      </c>
      <c r="T67" s="9">
        <v>142510</v>
      </c>
      <c r="U67" s="9">
        <v>0</v>
      </c>
      <c r="V67" s="9">
        <v>0</v>
      </c>
      <c r="W67" s="9">
        <v>5476</v>
      </c>
      <c r="X67" s="9">
        <v>1719</v>
      </c>
      <c r="Y67" s="9">
        <v>0</v>
      </c>
      <c r="Z67" s="9">
        <v>0</v>
      </c>
      <c r="AA67" s="9">
        <v>50788</v>
      </c>
      <c r="AB67" s="9">
        <v>0</v>
      </c>
      <c r="AC67" s="9">
        <v>0</v>
      </c>
      <c r="AD67" s="9">
        <v>0</v>
      </c>
      <c r="AE67" s="9">
        <f t="shared" si="0"/>
        <v>353824</v>
      </c>
    </row>
    <row r="68" spans="1:31" s="2" customFormat="1" ht="14.25" customHeight="1">
      <c r="A68" s="54"/>
      <c r="B68" s="58"/>
      <c r="C68" s="33" t="s">
        <v>35</v>
      </c>
      <c r="D68" s="35" t="s">
        <v>34</v>
      </c>
      <c r="E68" s="36"/>
      <c r="F68" s="36"/>
      <c r="G68" s="45"/>
      <c r="H68" s="14" t="s">
        <v>15</v>
      </c>
      <c r="I68" s="9">
        <v>0</v>
      </c>
      <c r="J68" s="9">
        <v>0</v>
      </c>
      <c r="K68" s="9">
        <v>0</v>
      </c>
      <c r="L68" s="9">
        <v>0</v>
      </c>
      <c r="M68" s="9">
        <v>0</v>
      </c>
      <c r="N68" s="9">
        <v>0</v>
      </c>
      <c r="O68" s="9">
        <v>0</v>
      </c>
      <c r="P68" s="9">
        <v>0</v>
      </c>
      <c r="Q68" s="9">
        <v>376</v>
      </c>
      <c r="R68" s="9">
        <v>0</v>
      </c>
      <c r="S68" s="9">
        <v>0</v>
      </c>
      <c r="T68" s="9">
        <v>40</v>
      </c>
      <c r="U68" s="9">
        <v>0</v>
      </c>
      <c r="V68" s="9">
        <v>0</v>
      </c>
      <c r="W68" s="9">
        <v>0</v>
      </c>
      <c r="X68" s="9">
        <v>0</v>
      </c>
      <c r="Y68" s="9">
        <v>0</v>
      </c>
      <c r="Z68" s="9">
        <v>0</v>
      </c>
      <c r="AA68" s="9">
        <v>0</v>
      </c>
      <c r="AB68" s="9">
        <v>0</v>
      </c>
      <c r="AC68" s="9">
        <v>0</v>
      </c>
      <c r="AD68" s="9">
        <v>0</v>
      </c>
      <c r="AE68" s="9">
        <f t="shared" si="0"/>
        <v>416</v>
      </c>
    </row>
    <row r="69" spans="1:31" s="2" customFormat="1" ht="14.25" customHeight="1">
      <c r="A69" s="54"/>
      <c r="B69" s="58"/>
      <c r="C69" s="34"/>
      <c r="D69" s="38"/>
      <c r="E69" s="38"/>
      <c r="F69" s="38"/>
      <c r="G69" s="42"/>
      <c r="H69" s="14" t="s">
        <v>14</v>
      </c>
      <c r="I69" s="9">
        <v>0</v>
      </c>
      <c r="J69" s="9">
        <v>0</v>
      </c>
      <c r="K69" s="9">
        <v>0</v>
      </c>
      <c r="L69" s="9">
        <v>0</v>
      </c>
      <c r="M69" s="9">
        <v>0</v>
      </c>
      <c r="N69" s="9">
        <v>0</v>
      </c>
      <c r="O69" s="9">
        <v>0</v>
      </c>
      <c r="P69" s="9">
        <v>0</v>
      </c>
      <c r="Q69" s="9">
        <v>376</v>
      </c>
      <c r="R69" s="9">
        <v>0</v>
      </c>
      <c r="S69" s="9">
        <v>0</v>
      </c>
      <c r="T69" s="9">
        <v>40</v>
      </c>
      <c r="U69" s="9">
        <v>0</v>
      </c>
      <c r="V69" s="9">
        <v>0</v>
      </c>
      <c r="W69" s="9">
        <v>0</v>
      </c>
      <c r="X69" s="9">
        <v>0</v>
      </c>
      <c r="Y69" s="9">
        <v>0</v>
      </c>
      <c r="Z69" s="9">
        <v>0</v>
      </c>
      <c r="AA69" s="9">
        <v>0</v>
      </c>
      <c r="AB69" s="9">
        <v>0</v>
      </c>
      <c r="AC69" s="9">
        <v>0</v>
      </c>
      <c r="AD69" s="9">
        <v>0</v>
      </c>
      <c r="AE69" s="9">
        <f t="shared" si="0"/>
        <v>416</v>
      </c>
    </row>
    <row r="70" spans="1:31" s="2" customFormat="1" ht="14.25" customHeight="1">
      <c r="A70" s="54"/>
      <c r="B70" s="58"/>
      <c r="C70" s="33" t="s">
        <v>33</v>
      </c>
      <c r="D70" s="35" t="s">
        <v>32</v>
      </c>
      <c r="E70" s="36"/>
      <c r="F70" s="36"/>
      <c r="G70" s="45"/>
      <c r="H70" s="14" t="s">
        <v>15</v>
      </c>
      <c r="I70" s="9">
        <v>0</v>
      </c>
      <c r="J70" s="9">
        <v>0</v>
      </c>
      <c r="K70" s="9">
        <v>0</v>
      </c>
      <c r="L70" s="9">
        <v>0</v>
      </c>
      <c r="M70" s="9">
        <v>0</v>
      </c>
      <c r="N70" s="9">
        <v>0</v>
      </c>
      <c r="O70" s="9">
        <v>0</v>
      </c>
      <c r="P70" s="9">
        <v>0</v>
      </c>
      <c r="Q70" s="9">
        <v>0</v>
      </c>
      <c r="R70" s="9">
        <v>0</v>
      </c>
      <c r="S70" s="9">
        <v>0</v>
      </c>
      <c r="T70" s="9">
        <v>0</v>
      </c>
      <c r="U70" s="9">
        <v>0</v>
      </c>
      <c r="V70" s="9">
        <v>0</v>
      </c>
      <c r="W70" s="9">
        <v>0</v>
      </c>
      <c r="X70" s="9">
        <v>0</v>
      </c>
      <c r="Y70" s="9">
        <v>0</v>
      </c>
      <c r="Z70" s="9">
        <v>0</v>
      </c>
      <c r="AA70" s="9">
        <v>0</v>
      </c>
      <c r="AB70" s="9">
        <v>0</v>
      </c>
      <c r="AC70" s="9">
        <v>0</v>
      </c>
      <c r="AD70" s="9">
        <v>0</v>
      </c>
      <c r="AE70" s="9">
        <f t="shared" si="0"/>
        <v>0</v>
      </c>
    </row>
    <row r="71" spans="1:31" s="2" customFormat="1" ht="14.25" customHeight="1">
      <c r="A71" s="54"/>
      <c r="B71" s="58"/>
      <c r="C71" s="34"/>
      <c r="D71" s="38"/>
      <c r="E71" s="38"/>
      <c r="F71" s="38"/>
      <c r="G71" s="42"/>
      <c r="H71" s="14" t="s">
        <v>14</v>
      </c>
      <c r="I71" s="9">
        <v>0</v>
      </c>
      <c r="J71" s="9">
        <v>0</v>
      </c>
      <c r="K71" s="9">
        <v>0</v>
      </c>
      <c r="L71" s="9">
        <v>0</v>
      </c>
      <c r="M71" s="9">
        <v>0</v>
      </c>
      <c r="N71" s="9">
        <v>0</v>
      </c>
      <c r="O71" s="9">
        <v>0</v>
      </c>
      <c r="P71" s="9">
        <v>0</v>
      </c>
      <c r="Q71" s="9">
        <v>0</v>
      </c>
      <c r="R71" s="9">
        <v>0</v>
      </c>
      <c r="S71" s="9">
        <v>0</v>
      </c>
      <c r="T71" s="9">
        <v>0</v>
      </c>
      <c r="U71" s="9">
        <v>0</v>
      </c>
      <c r="V71" s="9">
        <v>0</v>
      </c>
      <c r="W71" s="9">
        <v>0</v>
      </c>
      <c r="X71" s="9">
        <v>0</v>
      </c>
      <c r="Y71" s="9">
        <v>0</v>
      </c>
      <c r="Z71" s="9">
        <v>0</v>
      </c>
      <c r="AA71" s="9">
        <v>0</v>
      </c>
      <c r="AB71" s="9">
        <v>0</v>
      </c>
      <c r="AC71" s="9">
        <v>0</v>
      </c>
      <c r="AD71" s="9">
        <v>0</v>
      </c>
      <c r="AE71" s="9">
        <f t="shared" si="0"/>
        <v>0</v>
      </c>
    </row>
    <row r="72" spans="1:31" s="2" customFormat="1" ht="14.25" customHeight="1">
      <c r="A72" s="54"/>
      <c r="B72" s="58"/>
      <c r="C72" s="33" t="s">
        <v>31</v>
      </c>
      <c r="D72" s="35" t="s">
        <v>134</v>
      </c>
      <c r="E72" s="36"/>
      <c r="F72" s="36"/>
      <c r="G72" s="45"/>
      <c r="H72" s="14" t="s">
        <v>15</v>
      </c>
      <c r="I72" s="9">
        <v>0</v>
      </c>
      <c r="J72" s="9">
        <v>0</v>
      </c>
      <c r="K72" s="9">
        <v>2478</v>
      </c>
      <c r="L72" s="9">
        <v>0</v>
      </c>
      <c r="M72" s="9">
        <v>0</v>
      </c>
      <c r="N72" s="9">
        <v>0</v>
      </c>
      <c r="O72" s="9">
        <v>0</v>
      </c>
      <c r="P72" s="9">
        <v>0</v>
      </c>
      <c r="Q72" s="9">
        <v>0</v>
      </c>
      <c r="R72" s="9">
        <v>0</v>
      </c>
      <c r="S72" s="9">
        <v>0</v>
      </c>
      <c r="T72" s="9">
        <v>0</v>
      </c>
      <c r="U72" s="9">
        <v>0</v>
      </c>
      <c r="V72" s="9">
        <v>0</v>
      </c>
      <c r="W72" s="9">
        <v>0</v>
      </c>
      <c r="X72" s="9">
        <v>0</v>
      </c>
      <c r="Y72" s="9">
        <v>0</v>
      </c>
      <c r="Z72" s="9">
        <v>0</v>
      </c>
      <c r="AA72" s="9">
        <v>0</v>
      </c>
      <c r="AB72" s="9">
        <v>0</v>
      </c>
      <c r="AC72" s="9">
        <v>0</v>
      </c>
      <c r="AD72" s="9">
        <v>0</v>
      </c>
      <c r="AE72" s="9">
        <f t="shared" si="0"/>
        <v>2478</v>
      </c>
    </row>
    <row r="73" spans="1:31" s="2" customFormat="1" ht="14.25" customHeight="1">
      <c r="A73" s="54"/>
      <c r="B73" s="58"/>
      <c r="C73" s="34"/>
      <c r="D73" s="38"/>
      <c r="E73" s="38"/>
      <c r="F73" s="38"/>
      <c r="G73" s="42"/>
      <c r="H73" s="14" t="s">
        <v>14</v>
      </c>
      <c r="I73" s="9">
        <v>0</v>
      </c>
      <c r="J73" s="9">
        <v>0</v>
      </c>
      <c r="K73" s="9">
        <v>0</v>
      </c>
      <c r="L73" s="9">
        <v>0</v>
      </c>
      <c r="M73" s="9">
        <v>0</v>
      </c>
      <c r="N73" s="9">
        <v>0</v>
      </c>
      <c r="O73" s="9">
        <v>0</v>
      </c>
      <c r="P73" s="9">
        <v>0</v>
      </c>
      <c r="Q73" s="9">
        <v>0</v>
      </c>
      <c r="R73" s="9">
        <v>0</v>
      </c>
      <c r="S73" s="9">
        <v>0</v>
      </c>
      <c r="T73" s="9">
        <v>0</v>
      </c>
      <c r="U73" s="9">
        <v>0</v>
      </c>
      <c r="V73" s="9">
        <v>0</v>
      </c>
      <c r="W73" s="9">
        <v>0</v>
      </c>
      <c r="X73" s="9">
        <v>0</v>
      </c>
      <c r="Y73" s="9">
        <v>0</v>
      </c>
      <c r="Z73" s="9">
        <v>0</v>
      </c>
      <c r="AA73" s="9">
        <v>0</v>
      </c>
      <c r="AB73" s="9">
        <v>0</v>
      </c>
      <c r="AC73" s="9">
        <v>0</v>
      </c>
      <c r="AD73" s="9">
        <v>0</v>
      </c>
      <c r="AE73" s="9">
        <f t="shared" si="0"/>
        <v>0</v>
      </c>
    </row>
    <row r="74" spans="1:31" s="2" customFormat="1" ht="14.25" customHeight="1">
      <c r="A74" s="54"/>
      <c r="B74" s="58"/>
      <c r="C74" s="33" t="s">
        <v>29</v>
      </c>
      <c r="D74" s="35" t="s">
        <v>28</v>
      </c>
      <c r="E74" s="36"/>
      <c r="F74" s="36"/>
      <c r="G74" s="45"/>
      <c r="H74" s="14" t="s">
        <v>15</v>
      </c>
      <c r="I74" s="9">
        <v>0</v>
      </c>
      <c r="J74" s="9">
        <v>0</v>
      </c>
      <c r="K74" s="9">
        <v>0</v>
      </c>
      <c r="L74" s="9">
        <v>0</v>
      </c>
      <c r="M74" s="9">
        <v>0</v>
      </c>
      <c r="N74" s="9">
        <v>0</v>
      </c>
      <c r="O74" s="9">
        <v>0</v>
      </c>
      <c r="P74" s="9">
        <v>0</v>
      </c>
      <c r="Q74" s="9">
        <v>0</v>
      </c>
      <c r="R74" s="9">
        <v>0</v>
      </c>
      <c r="S74" s="9">
        <v>0</v>
      </c>
      <c r="T74" s="9">
        <v>0</v>
      </c>
      <c r="U74" s="9">
        <v>0</v>
      </c>
      <c r="V74" s="9">
        <v>0</v>
      </c>
      <c r="W74" s="9">
        <v>0</v>
      </c>
      <c r="X74" s="9">
        <v>0</v>
      </c>
      <c r="Y74" s="9">
        <v>0</v>
      </c>
      <c r="Z74" s="9">
        <v>0</v>
      </c>
      <c r="AA74" s="9">
        <v>0</v>
      </c>
      <c r="AB74" s="9">
        <v>0</v>
      </c>
      <c r="AC74" s="9">
        <v>0</v>
      </c>
      <c r="AD74" s="9">
        <v>0</v>
      </c>
      <c r="AE74" s="9">
        <f t="shared" si="0"/>
        <v>0</v>
      </c>
    </row>
    <row r="75" spans="1:31" s="2" customFormat="1" ht="14.25" customHeight="1">
      <c r="A75" s="54"/>
      <c r="B75" s="58"/>
      <c r="C75" s="34"/>
      <c r="D75" s="38"/>
      <c r="E75" s="38"/>
      <c r="F75" s="38"/>
      <c r="G75" s="42"/>
      <c r="H75" s="14" t="s">
        <v>14</v>
      </c>
      <c r="I75" s="9">
        <v>0</v>
      </c>
      <c r="J75" s="9">
        <v>0</v>
      </c>
      <c r="K75" s="9">
        <v>0</v>
      </c>
      <c r="L75" s="9">
        <v>0</v>
      </c>
      <c r="M75" s="9">
        <v>0</v>
      </c>
      <c r="N75" s="9">
        <v>0</v>
      </c>
      <c r="O75" s="9">
        <v>0</v>
      </c>
      <c r="P75" s="9">
        <v>0</v>
      </c>
      <c r="Q75" s="9">
        <v>0</v>
      </c>
      <c r="R75" s="9">
        <v>0</v>
      </c>
      <c r="S75" s="9">
        <v>0</v>
      </c>
      <c r="T75" s="9">
        <v>0</v>
      </c>
      <c r="U75" s="9">
        <v>0</v>
      </c>
      <c r="V75" s="9">
        <v>0</v>
      </c>
      <c r="W75" s="9">
        <v>0</v>
      </c>
      <c r="X75" s="9">
        <v>0</v>
      </c>
      <c r="Y75" s="9">
        <v>0</v>
      </c>
      <c r="Z75" s="9">
        <v>0</v>
      </c>
      <c r="AA75" s="9">
        <v>0</v>
      </c>
      <c r="AB75" s="9">
        <v>0</v>
      </c>
      <c r="AC75" s="9">
        <v>0</v>
      </c>
      <c r="AD75" s="9">
        <v>0</v>
      </c>
      <c r="AE75" s="9">
        <f t="shared" si="0"/>
        <v>0</v>
      </c>
    </row>
    <row r="76" spans="1:31" s="2" customFormat="1" ht="14.25" customHeight="1">
      <c r="A76" s="54"/>
      <c r="B76" s="58"/>
      <c r="C76" s="33" t="s">
        <v>27</v>
      </c>
      <c r="D76" s="35" t="s">
        <v>26</v>
      </c>
      <c r="E76" s="36"/>
      <c r="F76" s="36"/>
      <c r="G76" s="45"/>
      <c r="H76" s="14" t="s">
        <v>15</v>
      </c>
      <c r="I76" s="9">
        <v>0</v>
      </c>
      <c r="J76" s="9">
        <v>0</v>
      </c>
      <c r="K76" s="9">
        <v>0</v>
      </c>
      <c r="L76" s="9">
        <v>0</v>
      </c>
      <c r="M76" s="9">
        <v>6899</v>
      </c>
      <c r="N76" s="9">
        <v>0</v>
      </c>
      <c r="O76" s="9">
        <v>1132</v>
      </c>
      <c r="P76" s="9">
        <v>0</v>
      </c>
      <c r="Q76" s="9">
        <v>4930</v>
      </c>
      <c r="R76" s="9">
        <v>530</v>
      </c>
      <c r="S76" s="9">
        <v>0</v>
      </c>
      <c r="T76" s="9">
        <v>10961</v>
      </c>
      <c r="U76" s="9">
        <v>0</v>
      </c>
      <c r="V76" s="9">
        <v>0</v>
      </c>
      <c r="W76" s="9">
        <v>0</v>
      </c>
      <c r="X76" s="9">
        <v>0</v>
      </c>
      <c r="Y76" s="9">
        <v>0</v>
      </c>
      <c r="Z76" s="9">
        <v>0</v>
      </c>
      <c r="AA76" s="9">
        <v>0</v>
      </c>
      <c r="AB76" s="9">
        <v>288</v>
      </c>
      <c r="AC76" s="9">
        <v>0</v>
      </c>
      <c r="AD76" s="9">
        <v>0</v>
      </c>
      <c r="AE76" s="9">
        <f t="shared" si="0"/>
        <v>24740</v>
      </c>
    </row>
    <row r="77" spans="1:31" s="2" customFormat="1" ht="14.25" customHeight="1">
      <c r="A77" s="54"/>
      <c r="B77" s="58"/>
      <c r="C77" s="34"/>
      <c r="D77" s="38"/>
      <c r="E77" s="38"/>
      <c r="F77" s="38"/>
      <c r="G77" s="42"/>
      <c r="H77" s="14" t="s">
        <v>14</v>
      </c>
      <c r="I77" s="9">
        <v>0</v>
      </c>
      <c r="J77" s="9">
        <v>0</v>
      </c>
      <c r="K77" s="9">
        <v>0</v>
      </c>
      <c r="L77" s="9">
        <v>0</v>
      </c>
      <c r="M77" s="9">
        <v>6899</v>
      </c>
      <c r="N77" s="9">
        <v>0</v>
      </c>
      <c r="O77" s="9">
        <v>1132</v>
      </c>
      <c r="P77" s="9">
        <v>0</v>
      </c>
      <c r="Q77" s="9">
        <v>4930</v>
      </c>
      <c r="R77" s="9">
        <v>530</v>
      </c>
      <c r="S77" s="9">
        <v>0</v>
      </c>
      <c r="T77" s="9">
        <v>10961</v>
      </c>
      <c r="U77" s="9">
        <v>0</v>
      </c>
      <c r="V77" s="9">
        <v>0</v>
      </c>
      <c r="W77" s="9">
        <v>0</v>
      </c>
      <c r="X77" s="9">
        <v>0</v>
      </c>
      <c r="Y77" s="9">
        <v>0</v>
      </c>
      <c r="Z77" s="9">
        <v>0</v>
      </c>
      <c r="AA77" s="9">
        <v>0</v>
      </c>
      <c r="AB77" s="9">
        <v>288</v>
      </c>
      <c r="AC77" s="9">
        <v>0</v>
      </c>
      <c r="AD77" s="9">
        <v>0</v>
      </c>
      <c r="AE77" s="9">
        <f t="shared" si="0"/>
        <v>24740</v>
      </c>
    </row>
    <row r="78" spans="1:31" s="2" customFormat="1" ht="14.25" customHeight="1">
      <c r="A78" s="54"/>
      <c r="B78" s="58"/>
      <c r="C78" s="33" t="s">
        <v>25</v>
      </c>
      <c r="D78" s="35" t="s">
        <v>24</v>
      </c>
      <c r="E78" s="36"/>
      <c r="F78" s="36"/>
      <c r="G78" s="45"/>
      <c r="H78" s="14" t="s">
        <v>15</v>
      </c>
      <c r="I78" s="9">
        <v>0</v>
      </c>
      <c r="J78" s="9">
        <v>0</v>
      </c>
      <c r="K78" s="9">
        <v>0</v>
      </c>
      <c r="L78" s="9">
        <v>0</v>
      </c>
      <c r="M78" s="9">
        <v>0</v>
      </c>
      <c r="N78" s="9">
        <v>0</v>
      </c>
      <c r="O78" s="9">
        <v>0</v>
      </c>
      <c r="P78" s="9">
        <v>0</v>
      </c>
      <c r="Q78" s="9">
        <v>0</v>
      </c>
      <c r="R78" s="9">
        <v>0</v>
      </c>
      <c r="S78" s="9">
        <v>0</v>
      </c>
      <c r="T78" s="9">
        <v>0</v>
      </c>
      <c r="U78" s="9">
        <v>0</v>
      </c>
      <c r="V78" s="9">
        <v>0</v>
      </c>
      <c r="W78" s="9">
        <v>0</v>
      </c>
      <c r="X78" s="9">
        <v>0</v>
      </c>
      <c r="Y78" s="9">
        <v>0</v>
      </c>
      <c r="Z78" s="9">
        <v>0</v>
      </c>
      <c r="AA78" s="9">
        <v>0</v>
      </c>
      <c r="AB78" s="9">
        <v>0</v>
      </c>
      <c r="AC78" s="9">
        <v>0</v>
      </c>
      <c r="AD78" s="9">
        <v>0</v>
      </c>
      <c r="AE78" s="9">
        <f t="shared" si="0"/>
        <v>0</v>
      </c>
    </row>
    <row r="79" spans="1:31" s="2" customFormat="1" ht="14.25" customHeight="1">
      <c r="A79" s="54"/>
      <c r="B79" s="58"/>
      <c r="C79" s="34"/>
      <c r="D79" s="38"/>
      <c r="E79" s="38"/>
      <c r="F79" s="38"/>
      <c r="G79" s="42"/>
      <c r="H79" s="14" t="s">
        <v>14</v>
      </c>
      <c r="I79" s="9">
        <v>0</v>
      </c>
      <c r="J79" s="9">
        <v>0</v>
      </c>
      <c r="K79" s="9">
        <v>0</v>
      </c>
      <c r="L79" s="9">
        <v>0</v>
      </c>
      <c r="M79" s="9">
        <v>0</v>
      </c>
      <c r="N79" s="9">
        <v>0</v>
      </c>
      <c r="O79" s="9">
        <v>0</v>
      </c>
      <c r="P79" s="9">
        <v>0</v>
      </c>
      <c r="Q79" s="9">
        <v>0</v>
      </c>
      <c r="R79" s="9">
        <v>0</v>
      </c>
      <c r="S79" s="9">
        <v>0</v>
      </c>
      <c r="T79" s="9">
        <v>0</v>
      </c>
      <c r="U79" s="9">
        <v>0</v>
      </c>
      <c r="V79" s="9">
        <v>0</v>
      </c>
      <c r="W79" s="9">
        <v>0</v>
      </c>
      <c r="X79" s="9">
        <v>0</v>
      </c>
      <c r="Y79" s="9">
        <v>0</v>
      </c>
      <c r="Z79" s="9">
        <v>0</v>
      </c>
      <c r="AA79" s="9">
        <v>0</v>
      </c>
      <c r="AB79" s="9">
        <v>0</v>
      </c>
      <c r="AC79" s="9">
        <v>0</v>
      </c>
      <c r="AD79" s="9">
        <v>0</v>
      </c>
      <c r="AE79" s="9">
        <f t="shared" si="0"/>
        <v>0</v>
      </c>
    </row>
    <row r="80" spans="1:31" s="2" customFormat="1" ht="14.25" customHeight="1">
      <c r="A80" s="54"/>
      <c r="B80" s="58"/>
      <c r="C80" s="33" t="s">
        <v>23</v>
      </c>
      <c r="D80" s="35" t="s">
        <v>22</v>
      </c>
      <c r="E80" s="36"/>
      <c r="F80" s="36"/>
      <c r="G80" s="45"/>
      <c r="H80" s="14" t="s">
        <v>15</v>
      </c>
      <c r="I80" s="9">
        <v>0</v>
      </c>
      <c r="J80" s="9">
        <v>0</v>
      </c>
      <c r="K80" s="9">
        <v>0</v>
      </c>
      <c r="L80" s="9">
        <v>0</v>
      </c>
      <c r="M80" s="9">
        <v>0</v>
      </c>
      <c r="N80" s="9">
        <v>0</v>
      </c>
      <c r="O80" s="9">
        <v>0</v>
      </c>
      <c r="P80" s="9">
        <v>0</v>
      </c>
      <c r="Q80" s="9">
        <v>0</v>
      </c>
      <c r="R80" s="9">
        <v>0</v>
      </c>
      <c r="S80" s="9">
        <v>0</v>
      </c>
      <c r="T80" s="9">
        <v>0</v>
      </c>
      <c r="U80" s="9">
        <v>0</v>
      </c>
      <c r="V80" s="9">
        <v>0</v>
      </c>
      <c r="W80" s="9">
        <v>0</v>
      </c>
      <c r="X80" s="9">
        <v>0</v>
      </c>
      <c r="Y80" s="9">
        <v>0</v>
      </c>
      <c r="Z80" s="9">
        <v>0</v>
      </c>
      <c r="AA80" s="9">
        <v>0</v>
      </c>
      <c r="AB80" s="9">
        <v>0</v>
      </c>
      <c r="AC80" s="9">
        <v>0</v>
      </c>
      <c r="AD80" s="9">
        <v>0</v>
      </c>
      <c r="AE80" s="9">
        <f t="shared" si="0"/>
        <v>0</v>
      </c>
    </row>
    <row r="81" spans="1:31" s="2" customFormat="1" ht="14.25" customHeight="1">
      <c r="A81" s="54"/>
      <c r="B81" s="58"/>
      <c r="C81" s="34"/>
      <c r="D81" s="38"/>
      <c r="E81" s="38"/>
      <c r="F81" s="38"/>
      <c r="G81" s="42"/>
      <c r="H81" s="14" t="s">
        <v>14</v>
      </c>
      <c r="I81" s="9">
        <v>0</v>
      </c>
      <c r="J81" s="9">
        <v>0</v>
      </c>
      <c r="K81" s="9">
        <v>0</v>
      </c>
      <c r="L81" s="9">
        <v>0</v>
      </c>
      <c r="M81" s="9">
        <v>0</v>
      </c>
      <c r="N81" s="9">
        <v>0</v>
      </c>
      <c r="O81" s="9">
        <v>0</v>
      </c>
      <c r="P81" s="9">
        <v>0</v>
      </c>
      <c r="Q81" s="9">
        <v>0</v>
      </c>
      <c r="R81" s="9">
        <v>0</v>
      </c>
      <c r="S81" s="9">
        <v>0</v>
      </c>
      <c r="T81" s="9">
        <v>0</v>
      </c>
      <c r="U81" s="9">
        <v>0</v>
      </c>
      <c r="V81" s="9">
        <v>0</v>
      </c>
      <c r="W81" s="9">
        <v>0</v>
      </c>
      <c r="X81" s="9">
        <v>0</v>
      </c>
      <c r="Y81" s="9">
        <v>0</v>
      </c>
      <c r="Z81" s="9">
        <v>0</v>
      </c>
      <c r="AA81" s="9">
        <v>0</v>
      </c>
      <c r="AB81" s="9">
        <v>0</v>
      </c>
      <c r="AC81" s="9">
        <v>0</v>
      </c>
      <c r="AD81" s="9">
        <v>0</v>
      </c>
      <c r="AE81" s="9">
        <f t="shared" si="0"/>
        <v>0</v>
      </c>
    </row>
    <row r="82" spans="1:31" s="2" customFormat="1" ht="14.25" customHeight="1">
      <c r="A82" s="54"/>
      <c r="B82" s="58"/>
      <c r="C82" s="33" t="s">
        <v>66</v>
      </c>
      <c r="D82" s="36" t="s">
        <v>20</v>
      </c>
      <c r="E82" s="36"/>
      <c r="F82" s="36"/>
      <c r="G82" s="45"/>
      <c r="H82" s="14" t="s">
        <v>15</v>
      </c>
      <c r="I82" s="9">
        <v>0</v>
      </c>
      <c r="J82" s="9">
        <v>0</v>
      </c>
      <c r="K82" s="9">
        <v>0</v>
      </c>
      <c r="L82" s="9">
        <v>0</v>
      </c>
      <c r="M82" s="9">
        <v>0</v>
      </c>
      <c r="N82" s="9">
        <v>0</v>
      </c>
      <c r="O82" s="9">
        <v>0</v>
      </c>
      <c r="P82" s="9">
        <v>0</v>
      </c>
      <c r="Q82" s="9">
        <v>0</v>
      </c>
      <c r="R82" s="9">
        <v>0</v>
      </c>
      <c r="S82" s="9">
        <v>0</v>
      </c>
      <c r="T82" s="9">
        <v>0</v>
      </c>
      <c r="U82" s="9">
        <v>0</v>
      </c>
      <c r="V82" s="9">
        <v>0</v>
      </c>
      <c r="W82" s="9">
        <v>0</v>
      </c>
      <c r="X82" s="9">
        <v>0</v>
      </c>
      <c r="Y82" s="9">
        <v>0</v>
      </c>
      <c r="Z82" s="9">
        <v>0</v>
      </c>
      <c r="AA82" s="9">
        <v>0</v>
      </c>
      <c r="AB82" s="9">
        <v>0</v>
      </c>
      <c r="AC82" s="9">
        <v>0</v>
      </c>
      <c r="AD82" s="9">
        <v>0</v>
      </c>
      <c r="AE82" s="9">
        <f t="shared" si="0"/>
        <v>0</v>
      </c>
    </row>
    <row r="83" spans="1:31" s="2" customFormat="1" ht="14.25" customHeight="1">
      <c r="A83" s="54"/>
      <c r="B83" s="58"/>
      <c r="C83" s="34"/>
      <c r="D83" s="38"/>
      <c r="E83" s="38"/>
      <c r="F83" s="38"/>
      <c r="G83" s="42"/>
      <c r="H83" s="14" t="s">
        <v>14</v>
      </c>
      <c r="I83" s="9">
        <v>0</v>
      </c>
      <c r="J83" s="9">
        <v>0</v>
      </c>
      <c r="K83" s="9">
        <v>0</v>
      </c>
      <c r="L83" s="9">
        <v>0</v>
      </c>
      <c r="M83" s="9">
        <v>0</v>
      </c>
      <c r="N83" s="9">
        <v>0</v>
      </c>
      <c r="O83" s="9">
        <v>0</v>
      </c>
      <c r="P83" s="9">
        <v>0</v>
      </c>
      <c r="Q83" s="9">
        <v>0</v>
      </c>
      <c r="R83" s="9">
        <v>0</v>
      </c>
      <c r="S83" s="9">
        <v>0</v>
      </c>
      <c r="T83" s="9">
        <v>0</v>
      </c>
      <c r="U83" s="9">
        <v>0</v>
      </c>
      <c r="V83" s="9">
        <v>0</v>
      </c>
      <c r="W83" s="9">
        <v>0</v>
      </c>
      <c r="X83" s="9">
        <v>0</v>
      </c>
      <c r="Y83" s="9">
        <v>0</v>
      </c>
      <c r="Z83" s="9">
        <v>0</v>
      </c>
      <c r="AA83" s="9">
        <v>0</v>
      </c>
      <c r="AB83" s="9">
        <v>0</v>
      </c>
      <c r="AC83" s="9">
        <v>0</v>
      </c>
      <c r="AD83" s="9">
        <v>0</v>
      </c>
      <c r="AE83" s="9">
        <f t="shared" si="0"/>
        <v>0</v>
      </c>
    </row>
    <row r="84" spans="1:31" s="2" customFormat="1" ht="14.25" customHeight="1">
      <c r="A84" s="54"/>
      <c r="B84" s="58"/>
      <c r="C84" s="33" t="s">
        <v>64</v>
      </c>
      <c r="D84" s="35" t="s">
        <v>18</v>
      </c>
      <c r="E84" s="36"/>
      <c r="F84" s="36"/>
      <c r="G84" s="45"/>
      <c r="H84" s="14" t="s">
        <v>15</v>
      </c>
      <c r="I84" s="9">
        <v>0</v>
      </c>
      <c r="J84" s="9">
        <v>0</v>
      </c>
      <c r="K84" s="9">
        <v>0</v>
      </c>
      <c r="L84" s="9">
        <v>458</v>
      </c>
      <c r="M84" s="9">
        <v>0</v>
      </c>
      <c r="N84" s="9">
        <v>0</v>
      </c>
      <c r="O84" s="9">
        <v>2421</v>
      </c>
      <c r="P84" s="9">
        <v>0</v>
      </c>
      <c r="Q84" s="9">
        <v>0</v>
      </c>
      <c r="R84" s="9">
        <v>0</v>
      </c>
      <c r="S84" s="9">
        <v>0</v>
      </c>
      <c r="T84" s="9">
        <v>0</v>
      </c>
      <c r="U84" s="9">
        <v>0</v>
      </c>
      <c r="V84" s="9">
        <v>0</v>
      </c>
      <c r="W84" s="9">
        <v>0</v>
      </c>
      <c r="X84" s="9">
        <v>0</v>
      </c>
      <c r="Y84" s="9">
        <v>0</v>
      </c>
      <c r="Z84" s="9">
        <v>0</v>
      </c>
      <c r="AA84" s="9">
        <v>0</v>
      </c>
      <c r="AB84" s="9">
        <v>87</v>
      </c>
      <c r="AC84" s="9">
        <v>0</v>
      </c>
      <c r="AD84" s="9">
        <v>22400</v>
      </c>
      <c r="AE84" s="9">
        <f t="shared" si="0"/>
        <v>25366</v>
      </c>
    </row>
    <row r="85" spans="1:31" s="2" customFormat="1" ht="14.25" customHeight="1">
      <c r="A85" s="54"/>
      <c r="B85" s="58"/>
      <c r="C85" s="34"/>
      <c r="D85" s="38"/>
      <c r="E85" s="38"/>
      <c r="F85" s="38"/>
      <c r="G85" s="42"/>
      <c r="H85" s="14" t="s">
        <v>14</v>
      </c>
      <c r="I85" s="9">
        <v>0</v>
      </c>
      <c r="J85" s="9">
        <v>0</v>
      </c>
      <c r="K85" s="9">
        <v>0</v>
      </c>
      <c r="L85" s="9">
        <v>458</v>
      </c>
      <c r="M85" s="9">
        <v>0</v>
      </c>
      <c r="N85" s="9">
        <v>0</v>
      </c>
      <c r="O85" s="9">
        <v>2421</v>
      </c>
      <c r="P85" s="9">
        <v>0</v>
      </c>
      <c r="Q85" s="9">
        <v>0</v>
      </c>
      <c r="R85" s="9">
        <v>0</v>
      </c>
      <c r="S85" s="9">
        <v>0</v>
      </c>
      <c r="T85" s="9">
        <v>0</v>
      </c>
      <c r="U85" s="9">
        <v>0</v>
      </c>
      <c r="V85" s="9">
        <v>0</v>
      </c>
      <c r="W85" s="9">
        <v>0</v>
      </c>
      <c r="X85" s="9">
        <v>0</v>
      </c>
      <c r="Y85" s="9">
        <v>0</v>
      </c>
      <c r="Z85" s="9">
        <v>0</v>
      </c>
      <c r="AA85" s="9">
        <v>0</v>
      </c>
      <c r="AB85" s="9">
        <v>87</v>
      </c>
      <c r="AC85" s="9">
        <v>0</v>
      </c>
      <c r="AD85" s="9">
        <v>22400</v>
      </c>
      <c r="AE85" s="9">
        <f t="shared" si="0"/>
        <v>25366</v>
      </c>
    </row>
    <row r="86" spans="1:31" s="2" customFormat="1" ht="14.25" customHeight="1">
      <c r="A86" s="54"/>
      <c r="B86" s="58"/>
      <c r="C86" s="11" t="s">
        <v>62</v>
      </c>
      <c r="D86" s="43" t="s">
        <v>0</v>
      </c>
      <c r="E86" s="43"/>
      <c r="F86" s="43"/>
      <c r="G86" s="44"/>
      <c r="H86" s="14" t="s">
        <v>14</v>
      </c>
      <c r="I86" s="9">
        <v>0</v>
      </c>
      <c r="J86" s="9">
        <v>85617</v>
      </c>
      <c r="K86" s="9">
        <v>65334</v>
      </c>
      <c r="L86" s="9">
        <v>11375</v>
      </c>
      <c r="M86" s="9">
        <v>160948</v>
      </c>
      <c r="N86" s="9">
        <v>0</v>
      </c>
      <c r="O86" s="9">
        <v>9087</v>
      </c>
      <c r="P86" s="9">
        <v>0</v>
      </c>
      <c r="Q86" s="9">
        <v>282186</v>
      </c>
      <c r="R86" s="9">
        <v>8505</v>
      </c>
      <c r="S86" s="9">
        <v>0</v>
      </c>
      <c r="T86" s="9">
        <v>745240</v>
      </c>
      <c r="U86" s="9">
        <v>0</v>
      </c>
      <c r="V86" s="9">
        <v>3514</v>
      </c>
      <c r="W86" s="9">
        <v>0</v>
      </c>
      <c r="X86" s="9">
        <v>0</v>
      </c>
      <c r="Y86" s="9">
        <v>7060</v>
      </c>
      <c r="Z86" s="9">
        <v>2682</v>
      </c>
      <c r="AA86" s="9">
        <v>25968</v>
      </c>
      <c r="AB86" s="9">
        <v>21949</v>
      </c>
      <c r="AC86" s="9">
        <v>152331</v>
      </c>
      <c r="AD86" s="9">
        <v>19600</v>
      </c>
      <c r="AE86" s="9">
        <f t="shared" si="0"/>
        <v>1601396</v>
      </c>
    </row>
    <row r="87" spans="1:31" s="2" customFormat="1" ht="14.25" customHeight="1">
      <c r="A87" s="54"/>
      <c r="B87" s="58"/>
      <c r="C87" s="33" t="s">
        <v>16</v>
      </c>
      <c r="D87" s="46"/>
      <c r="E87" s="46"/>
      <c r="F87" s="46"/>
      <c r="G87" s="45"/>
      <c r="H87" s="14" t="s">
        <v>15</v>
      </c>
      <c r="I87" s="9">
        <v>59941</v>
      </c>
      <c r="J87" s="9">
        <v>0</v>
      </c>
      <c r="K87" s="9">
        <v>46044</v>
      </c>
      <c r="L87" s="9">
        <v>458</v>
      </c>
      <c r="M87" s="9">
        <v>28075</v>
      </c>
      <c r="N87" s="9">
        <v>0</v>
      </c>
      <c r="O87" s="9">
        <v>3553</v>
      </c>
      <c r="P87" s="9">
        <v>0</v>
      </c>
      <c r="Q87" s="9">
        <v>0</v>
      </c>
      <c r="R87" s="9">
        <v>530</v>
      </c>
      <c r="S87" s="9">
        <v>72214</v>
      </c>
      <c r="T87" s="9">
        <v>153511</v>
      </c>
      <c r="U87" s="9">
        <v>0</v>
      </c>
      <c r="V87" s="9">
        <v>0</v>
      </c>
      <c r="W87" s="9">
        <v>0</v>
      </c>
      <c r="X87" s="9">
        <v>1719</v>
      </c>
      <c r="Y87" s="9">
        <v>0</v>
      </c>
      <c r="Z87" s="9">
        <v>0</v>
      </c>
      <c r="AA87" s="9">
        <v>50788</v>
      </c>
      <c r="AB87" s="9">
        <v>375</v>
      </c>
      <c r="AC87" s="9">
        <v>0</v>
      </c>
      <c r="AD87" s="9">
        <v>22400</v>
      </c>
      <c r="AE87" s="9">
        <f t="shared" si="0"/>
        <v>439608</v>
      </c>
    </row>
    <row r="88" spans="1:31" s="2" customFormat="1" ht="14.25" customHeight="1">
      <c r="A88" s="55"/>
      <c r="B88" s="59"/>
      <c r="C88" s="34"/>
      <c r="D88" s="47"/>
      <c r="E88" s="47"/>
      <c r="F88" s="47"/>
      <c r="G88" s="48"/>
      <c r="H88" s="13" t="s">
        <v>14</v>
      </c>
      <c r="I88" s="9">
        <v>59941</v>
      </c>
      <c r="J88" s="9">
        <v>0</v>
      </c>
      <c r="K88" s="9">
        <v>0</v>
      </c>
      <c r="L88" s="9">
        <v>458</v>
      </c>
      <c r="M88" s="9">
        <v>189023</v>
      </c>
      <c r="N88" s="9">
        <v>0</v>
      </c>
      <c r="O88" s="9">
        <v>12640</v>
      </c>
      <c r="P88" s="9">
        <v>0</v>
      </c>
      <c r="Q88" s="9">
        <v>0</v>
      </c>
      <c r="R88" s="9">
        <v>9035</v>
      </c>
      <c r="S88" s="9">
        <v>72214</v>
      </c>
      <c r="T88" s="9">
        <v>898751</v>
      </c>
      <c r="U88" s="9">
        <v>0</v>
      </c>
      <c r="V88" s="9">
        <v>3514</v>
      </c>
      <c r="W88" s="9">
        <v>0</v>
      </c>
      <c r="X88" s="9">
        <v>1719</v>
      </c>
      <c r="Y88" s="9">
        <v>7060</v>
      </c>
      <c r="Z88" s="9">
        <v>0</v>
      </c>
      <c r="AA88" s="9">
        <v>76756</v>
      </c>
      <c r="AB88" s="9">
        <v>375</v>
      </c>
      <c r="AC88" s="9">
        <v>0</v>
      </c>
      <c r="AD88" s="9">
        <v>42000</v>
      </c>
      <c r="AE88" s="9">
        <f t="shared" si="0"/>
        <v>1373486</v>
      </c>
    </row>
    <row r="89" spans="1:31" s="2" customFormat="1" ht="14.25" customHeight="1">
      <c r="A89" s="33" t="s">
        <v>13</v>
      </c>
      <c r="B89" s="36" t="s">
        <v>12</v>
      </c>
      <c r="C89" s="36"/>
      <c r="D89" s="36"/>
      <c r="E89" s="37"/>
      <c r="F89" s="12" t="s">
        <v>11</v>
      </c>
      <c r="G89" s="43" t="s">
        <v>10</v>
      </c>
      <c r="H89" s="52"/>
      <c r="I89" s="9">
        <v>82987</v>
      </c>
      <c r="J89" s="9">
        <v>111604</v>
      </c>
      <c r="K89" s="9">
        <v>229671</v>
      </c>
      <c r="L89" s="9">
        <v>330327</v>
      </c>
      <c r="M89" s="9">
        <v>101663</v>
      </c>
      <c r="N89" s="9">
        <v>87818</v>
      </c>
      <c r="O89" s="9">
        <v>96092</v>
      </c>
      <c r="P89" s="9">
        <v>62070</v>
      </c>
      <c r="Q89" s="9">
        <v>299440</v>
      </c>
      <c r="R89" s="9">
        <v>9160</v>
      </c>
      <c r="S89" s="9">
        <v>138003</v>
      </c>
      <c r="T89" s="9">
        <v>278726</v>
      </c>
      <c r="U89" s="9">
        <v>0</v>
      </c>
      <c r="V89" s="9">
        <v>8732</v>
      </c>
      <c r="W89" s="9">
        <v>177721</v>
      </c>
      <c r="X89" s="9">
        <v>10932</v>
      </c>
      <c r="Y89" s="9">
        <v>233080</v>
      </c>
      <c r="Z89" s="9">
        <v>20406</v>
      </c>
      <c r="AA89" s="9">
        <v>188145</v>
      </c>
      <c r="AB89" s="9">
        <v>16189</v>
      </c>
      <c r="AC89" s="9">
        <v>89651</v>
      </c>
      <c r="AD89" s="9">
        <v>50400</v>
      </c>
      <c r="AE89" s="9">
        <f t="shared" si="0"/>
        <v>2622817</v>
      </c>
    </row>
    <row r="90" spans="1:31" s="2" customFormat="1" ht="14.25" customHeight="1">
      <c r="A90" s="49"/>
      <c r="B90" s="50"/>
      <c r="C90" s="50"/>
      <c r="D90" s="50"/>
      <c r="E90" s="51"/>
      <c r="F90" s="12" t="s">
        <v>9</v>
      </c>
      <c r="G90" s="43" t="s">
        <v>8</v>
      </c>
      <c r="H90" s="52"/>
      <c r="I90" s="9">
        <v>82987</v>
      </c>
      <c r="J90" s="9">
        <v>325863</v>
      </c>
      <c r="K90" s="9">
        <v>276031</v>
      </c>
      <c r="L90" s="9">
        <v>341702</v>
      </c>
      <c r="M90" s="9">
        <v>280311</v>
      </c>
      <c r="N90" s="9">
        <v>212856</v>
      </c>
      <c r="O90" s="9">
        <v>165995</v>
      </c>
      <c r="P90" s="9">
        <v>81743</v>
      </c>
      <c r="Q90" s="9">
        <v>700943</v>
      </c>
      <c r="R90" s="9">
        <v>21200</v>
      </c>
      <c r="S90" s="9">
        <v>138003</v>
      </c>
      <c r="T90" s="9">
        <v>1164557</v>
      </c>
      <c r="U90" s="9">
        <v>0</v>
      </c>
      <c r="V90" s="9">
        <v>14169</v>
      </c>
      <c r="W90" s="9">
        <v>177721</v>
      </c>
      <c r="X90" s="9">
        <v>31719</v>
      </c>
      <c r="Y90" s="9">
        <v>332005</v>
      </c>
      <c r="Z90" s="9">
        <v>47827</v>
      </c>
      <c r="AA90" s="9">
        <v>226311</v>
      </c>
      <c r="AB90" s="9">
        <v>42893</v>
      </c>
      <c r="AC90" s="9">
        <v>297163</v>
      </c>
      <c r="AD90" s="9">
        <v>70000</v>
      </c>
      <c r="AE90" s="9">
        <f t="shared" ref="AE90:AE95" si="1">SUM(I90:AD90)</f>
        <v>5031999</v>
      </c>
    </row>
    <row r="91" spans="1:31" s="2" customFormat="1" ht="14.25" customHeight="1">
      <c r="A91" s="34"/>
      <c r="B91" s="38"/>
      <c r="C91" s="38"/>
      <c r="D91" s="38"/>
      <c r="E91" s="39"/>
      <c r="F91" s="11" t="s">
        <v>7</v>
      </c>
      <c r="G91" s="43" t="s">
        <v>6</v>
      </c>
      <c r="H91" s="52"/>
      <c r="I91" s="9">
        <v>0</v>
      </c>
      <c r="J91" s="9">
        <v>-214259</v>
      </c>
      <c r="K91" s="9">
        <v>-46360</v>
      </c>
      <c r="L91" s="9">
        <v>-11375</v>
      </c>
      <c r="M91" s="9">
        <v>-178648</v>
      </c>
      <c r="N91" s="9">
        <v>-125038</v>
      </c>
      <c r="O91" s="9">
        <v>-69903</v>
      </c>
      <c r="P91" s="9">
        <v>-19673</v>
      </c>
      <c r="Q91" s="9">
        <v>-401503</v>
      </c>
      <c r="R91" s="9">
        <v>-12040</v>
      </c>
      <c r="S91" s="9">
        <v>0</v>
      </c>
      <c r="T91" s="9">
        <v>-885831</v>
      </c>
      <c r="U91" s="9">
        <v>0</v>
      </c>
      <c r="V91" s="9">
        <v>-5437</v>
      </c>
      <c r="W91" s="9">
        <v>0</v>
      </c>
      <c r="X91" s="9">
        <v>-20787</v>
      </c>
      <c r="Y91" s="9">
        <v>-98925</v>
      </c>
      <c r="Z91" s="9">
        <v>-27421</v>
      </c>
      <c r="AA91" s="9">
        <v>-38166</v>
      </c>
      <c r="AB91" s="9">
        <v>-26704</v>
      </c>
      <c r="AC91" s="9">
        <v>-207512</v>
      </c>
      <c r="AD91" s="9">
        <v>-19600</v>
      </c>
      <c r="AE91" s="9">
        <f t="shared" si="1"/>
        <v>-2409182</v>
      </c>
    </row>
    <row r="92" spans="1:31" s="2" customFormat="1" ht="14.25" customHeight="1">
      <c r="A92" s="33" t="s">
        <v>5</v>
      </c>
      <c r="B92" s="35" t="s">
        <v>4</v>
      </c>
      <c r="C92" s="36"/>
      <c r="D92" s="36"/>
      <c r="E92" s="37"/>
      <c r="F92" s="40" t="s">
        <v>1</v>
      </c>
      <c r="G92" s="41"/>
      <c r="H92" s="42"/>
      <c r="I92" s="9">
        <v>0</v>
      </c>
      <c r="J92" s="9">
        <v>0</v>
      </c>
      <c r="K92" s="9">
        <v>0</v>
      </c>
      <c r="L92" s="9">
        <v>0</v>
      </c>
      <c r="M92" s="9">
        <v>0</v>
      </c>
      <c r="N92" s="9">
        <v>0</v>
      </c>
      <c r="O92" s="9">
        <v>0</v>
      </c>
      <c r="P92" s="9">
        <v>0</v>
      </c>
      <c r="Q92" s="9">
        <v>0</v>
      </c>
      <c r="R92" s="9">
        <v>0</v>
      </c>
      <c r="S92" s="9">
        <v>0</v>
      </c>
      <c r="T92" s="9">
        <v>0</v>
      </c>
      <c r="U92" s="9">
        <v>0</v>
      </c>
      <c r="V92" s="9">
        <v>0</v>
      </c>
      <c r="W92" s="9">
        <v>0</v>
      </c>
      <c r="X92" s="9">
        <v>0</v>
      </c>
      <c r="Y92" s="9">
        <v>0</v>
      </c>
      <c r="Z92" s="9">
        <v>0</v>
      </c>
      <c r="AA92" s="9">
        <v>0</v>
      </c>
      <c r="AB92" s="9">
        <v>0</v>
      </c>
      <c r="AC92" s="9">
        <v>0</v>
      </c>
      <c r="AD92" s="9">
        <v>0</v>
      </c>
      <c r="AE92" s="9">
        <f t="shared" si="1"/>
        <v>0</v>
      </c>
    </row>
    <row r="93" spans="1:31" s="2" customFormat="1" ht="14.25" customHeight="1">
      <c r="A93" s="34"/>
      <c r="B93" s="38"/>
      <c r="C93" s="38"/>
      <c r="D93" s="38"/>
      <c r="E93" s="39"/>
      <c r="F93" s="40" t="s">
        <v>0</v>
      </c>
      <c r="G93" s="43"/>
      <c r="H93" s="44"/>
      <c r="I93" s="9">
        <v>0</v>
      </c>
      <c r="J93" s="9">
        <v>0</v>
      </c>
      <c r="K93" s="9">
        <v>0</v>
      </c>
      <c r="L93" s="9">
        <v>0</v>
      </c>
      <c r="M93" s="9">
        <v>0</v>
      </c>
      <c r="N93" s="9">
        <v>0</v>
      </c>
      <c r="O93" s="9">
        <v>0</v>
      </c>
      <c r="P93" s="9">
        <v>0</v>
      </c>
      <c r="Q93" s="9">
        <v>0</v>
      </c>
      <c r="R93" s="9">
        <v>0</v>
      </c>
      <c r="S93" s="9">
        <v>0</v>
      </c>
      <c r="T93" s="9">
        <v>0</v>
      </c>
      <c r="U93" s="9">
        <v>0</v>
      </c>
      <c r="V93" s="9">
        <v>0</v>
      </c>
      <c r="W93" s="9">
        <v>0</v>
      </c>
      <c r="X93" s="9">
        <v>0</v>
      </c>
      <c r="Y93" s="9">
        <v>0</v>
      </c>
      <c r="Z93" s="9">
        <v>0</v>
      </c>
      <c r="AA93" s="9">
        <v>0</v>
      </c>
      <c r="AB93" s="9">
        <v>0</v>
      </c>
      <c r="AC93" s="9">
        <v>0</v>
      </c>
      <c r="AD93" s="9">
        <v>0</v>
      </c>
      <c r="AE93" s="9">
        <f t="shared" si="1"/>
        <v>0</v>
      </c>
    </row>
    <row r="94" spans="1:31" s="2" customFormat="1" ht="14.25" customHeight="1">
      <c r="A94" s="33" t="s">
        <v>3</v>
      </c>
      <c r="B94" s="35" t="s">
        <v>2</v>
      </c>
      <c r="C94" s="36"/>
      <c r="D94" s="36"/>
      <c r="E94" s="37"/>
      <c r="F94" s="40" t="s">
        <v>1</v>
      </c>
      <c r="G94" s="43"/>
      <c r="H94" s="44"/>
      <c r="I94" s="9">
        <v>0</v>
      </c>
      <c r="J94" s="9">
        <v>0</v>
      </c>
      <c r="K94" s="9">
        <v>0</v>
      </c>
      <c r="L94" s="9">
        <v>0</v>
      </c>
      <c r="M94" s="9">
        <v>0</v>
      </c>
      <c r="N94" s="9">
        <v>0</v>
      </c>
      <c r="O94" s="9">
        <v>0</v>
      </c>
      <c r="P94" s="9">
        <v>0</v>
      </c>
      <c r="Q94" s="9">
        <v>0</v>
      </c>
      <c r="R94" s="9">
        <v>0</v>
      </c>
      <c r="S94" s="9">
        <v>0</v>
      </c>
      <c r="T94" s="9">
        <v>0</v>
      </c>
      <c r="U94" s="9">
        <v>0</v>
      </c>
      <c r="V94" s="9">
        <v>0</v>
      </c>
      <c r="W94" s="9">
        <v>0</v>
      </c>
      <c r="X94" s="9">
        <v>0</v>
      </c>
      <c r="Y94" s="9">
        <v>0</v>
      </c>
      <c r="Z94" s="9">
        <v>0</v>
      </c>
      <c r="AA94" s="9">
        <v>0</v>
      </c>
      <c r="AB94" s="9">
        <v>0</v>
      </c>
      <c r="AC94" s="9">
        <v>0</v>
      </c>
      <c r="AD94" s="9">
        <v>0</v>
      </c>
      <c r="AE94" s="9">
        <f t="shared" si="1"/>
        <v>0</v>
      </c>
    </row>
    <row r="95" spans="1:31" s="2" customFormat="1" ht="14.25" customHeight="1">
      <c r="A95" s="34"/>
      <c r="B95" s="38"/>
      <c r="C95" s="38"/>
      <c r="D95" s="38"/>
      <c r="E95" s="39"/>
      <c r="F95" s="40" t="s">
        <v>0</v>
      </c>
      <c r="G95" s="43"/>
      <c r="H95" s="44"/>
      <c r="I95" s="9">
        <v>0</v>
      </c>
      <c r="J95" s="9">
        <v>0</v>
      </c>
      <c r="K95" s="9">
        <v>0</v>
      </c>
      <c r="L95" s="9">
        <v>0</v>
      </c>
      <c r="M95" s="9">
        <v>0</v>
      </c>
      <c r="N95" s="9">
        <v>0</v>
      </c>
      <c r="O95" s="9">
        <v>0</v>
      </c>
      <c r="P95" s="9">
        <v>0</v>
      </c>
      <c r="Q95" s="9">
        <v>0</v>
      </c>
      <c r="R95" s="9">
        <v>0</v>
      </c>
      <c r="S95" s="9">
        <v>0</v>
      </c>
      <c r="T95" s="9">
        <v>0</v>
      </c>
      <c r="U95" s="9">
        <v>0</v>
      </c>
      <c r="V95" s="9">
        <v>0</v>
      </c>
      <c r="W95" s="9">
        <v>0</v>
      </c>
      <c r="X95" s="9">
        <v>0</v>
      </c>
      <c r="Y95" s="9">
        <v>0</v>
      </c>
      <c r="Z95" s="9">
        <v>0</v>
      </c>
      <c r="AA95" s="9">
        <v>0</v>
      </c>
      <c r="AB95" s="9">
        <v>0</v>
      </c>
      <c r="AC95" s="9">
        <v>0</v>
      </c>
      <c r="AD95" s="9">
        <v>0</v>
      </c>
      <c r="AE95" s="9">
        <f t="shared" si="1"/>
        <v>0</v>
      </c>
    </row>
    <row r="96" spans="1:31" s="2" customFormat="1" ht="14.25" customHeight="1">
      <c r="A96" s="8"/>
      <c r="B96" s="7"/>
      <c r="C96" s="7"/>
      <c r="D96" s="7"/>
      <c r="E96" s="7"/>
      <c r="F96" s="6"/>
      <c r="G96" s="6"/>
      <c r="I96" s="5"/>
      <c r="J96" s="5"/>
      <c r="K96" s="5"/>
      <c r="L96" s="5"/>
      <c r="M96" s="5"/>
      <c r="N96" s="5"/>
      <c r="O96" s="5"/>
      <c r="P96" s="5"/>
      <c r="Q96" s="5"/>
      <c r="R96" s="5"/>
      <c r="S96" s="5"/>
      <c r="T96" s="5"/>
      <c r="U96" s="5"/>
      <c r="V96" s="5"/>
      <c r="W96" s="5"/>
      <c r="X96" s="5"/>
      <c r="Y96" s="5"/>
      <c r="Z96" s="5"/>
      <c r="AA96" s="5"/>
      <c r="AB96" s="5"/>
      <c r="AC96" s="5"/>
      <c r="AD96" s="5"/>
      <c r="AE96" s="5"/>
    </row>
    <row r="97" spans="1:31" s="2" customFormat="1" ht="14.25" customHeight="1">
      <c r="A97" s="8"/>
      <c r="B97" s="7"/>
      <c r="C97" s="7"/>
      <c r="D97" s="7"/>
      <c r="E97" s="7"/>
      <c r="F97" s="6"/>
      <c r="G97" s="6"/>
      <c r="I97" s="5"/>
      <c r="J97" s="5"/>
      <c r="K97" s="5"/>
      <c r="L97" s="5"/>
      <c r="M97" s="5"/>
      <c r="N97" s="5"/>
      <c r="O97" s="5"/>
      <c r="P97" s="5"/>
      <c r="Q97" s="5"/>
      <c r="R97" s="5"/>
      <c r="S97" s="5"/>
      <c r="T97" s="5"/>
      <c r="U97" s="5"/>
      <c r="V97" s="5"/>
      <c r="W97" s="5"/>
      <c r="X97" s="5"/>
      <c r="Y97" s="5"/>
      <c r="Z97" s="5"/>
      <c r="AA97" s="5"/>
      <c r="AB97" s="5"/>
      <c r="AC97" s="5"/>
      <c r="AD97" s="5"/>
      <c r="AE97" s="5"/>
    </row>
    <row r="98" spans="1:31" s="2" customFormat="1" ht="14.25" customHeight="1">
      <c r="A98" s="8"/>
      <c r="B98" s="7"/>
      <c r="C98" s="7"/>
      <c r="D98" s="7"/>
      <c r="E98" s="7"/>
      <c r="F98" s="6"/>
      <c r="G98" s="6"/>
      <c r="I98" s="5"/>
      <c r="J98" s="5"/>
      <c r="K98" s="5"/>
      <c r="L98" s="5"/>
      <c r="M98" s="5"/>
      <c r="N98" s="5"/>
      <c r="O98" s="5"/>
      <c r="P98" s="5"/>
      <c r="Q98" s="5"/>
      <c r="R98" s="5"/>
      <c r="S98" s="5"/>
      <c r="T98" s="5"/>
      <c r="U98" s="5"/>
      <c r="V98" s="5"/>
      <c r="W98" s="5"/>
      <c r="X98" s="5"/>
      <c r="Y98" s="5"/>
      <c r="Z98" s="5"/>
      <c r="AA98" s="5"/>
      <c r="AB98" s="5"/>
      <c r="AC98" s="5"/>
      <c r="AD98" s="5"/>
      <c r="AE98" s="5"/>
    </row>
    <row r="99" spans="1:31" s="2" customFormat="1" ht="14.25" customHeight="1">
      <c r="A99" s="8"/>
      <c r="B99" s="7"/>
      <c r="C99" s="7"/>
      <c r="D99" s="7"/>
      <c r="E99" s="7"/>
      <c r="F99" s="6"/>
      <c r="G99" s="6"/>
      <c r="I99" s="5"/>
      <c r="J99" s="5"/>
      <c r="K99" s="5"/>
      <c r="L99" s="5"/>
      <c r="M99" s="5"/>
      <c r="N99" s="5"/>
      <c r="O99" s="5"/>
      <c r="P99" s="5"/>
      <c r="Q99" s="5"/>
      <c r="R99" s="5"/>
      <c r="S99" s="5"/>
      <c r="T99" s="5"/>
      <c r="U99" s="5"/>
      <c r="V99" s="5"/>
      <c r="W99" s="5"/>
      <c r="X99" s="5"/>
      <c r="Y99" s="5"/>
      <c r="Z99" s="5"/>
      <c r="AA99" s="5"/>
      <c r="AB99" s="5"/>
      <c r="AC99" s="5"/>
      <c r="AD99" s="5"/>
      <c r="AE99" s="5"/>
    </row>
    <row r="100" spans="1:31" ht="14.25" customHeight="1">
      <c r="A100" s="27"/>
      <c r="I100" s="3"/>
    </row>
  </sheetData>
  <mergeCells count="127">
    <mergeCell ref="N3:N4"/>
    <mergeCell ref="O3:O4"/>
    <mergeCell ref="P3:P4"/>
    <mergeCell ref="Q3:Q4"/>
    <mergeCell ref="R3:R4"/>
    <mergeCell ref="S3:S4"/>
    <mergeCell ref="A1:H2"/>
    <mergeCell ref="I3:I4"/>
    <mergeCell ref="J3:J4"/>
    <mergeCell ref="K3:K4"/>
    <mergeCell ref="L3:L4"/>
    <mergeCell ref="M3:M4"/>
    <mergeCell ref="Z3:Z4"/>
    <mergeCell ref="AA3:AA4"/>
    <mergeCell ref="AB3:AB4"/>
    <mergeCell ref="AC3:AC4"/>
    <mergeCell ref="AD3:AD4"/>
    <mergeCell ref="AE3:AE4"/>
    <mergeCell ref="T3:T4"/>
    <mergeCell ref="U3:U4"/>
    <mergeCell ref="V3:V4"/>
    <mergeCell ref="W3:W4"/>
    <mergeCell ref="X3:X4"/>
    <mergeCell ref="Y3:Y4"/>
    <mergeCell ref="D17:D18"/>
    <mergeCell ref="E17:G18"/>
    <mergeCell ref="D19:D20"/>
    <mergeCell ref="E19:G20"/>
    <mergeCell ref="D21:D22"/>
    <mergeCell ref="E21:G22"/>
    <mergeCell ref="D11:D12"/>
    <mergeCell ref="E11:G12"/>
    <mergeCell ref="D13:D14"/>
    <mergeCell ref="E13:G14"/>
    <mergeCell ref="D15:D16"/>
    <mergeCell ref="E15:G16"/>
    <mergeCell ref="D29:D30"/>
    <mergeCell ref="E29:G30"/>
    <mergeCell ref="D31:D32"/>
    <mergeCell ref="E31:G32"/>
    <mergeCell ref="D33:D34"/>
    <mergeCell ref="E33:G34"/>
    <mergeCell ref="D23:D24"/>
    <mergeCell ref="E23:G24"/>
    <mergeCell ref="D25:D26"/>
    <mergeCell ref="E25:G26"/>
    <mergeCell ref="D27:D28"/>
    <mergeCell ref="E27:G28"/>
    <mergeCell ref="D41:D42"/>
    <mergeCell ref="E41:G42"/>
    <mergeCell ref="D43:D44"/>
    <mergeCell ref="E43:G44"/>
    <mergeCell ref="D45:D46"/>
    <mergeCell ref="E45:G46"/>
    <mergeCell ref="D35:D36"/>
    <mergeCell ref="E35:G36"/>
    <mergeCell ref="D37:D38"/>
    <mergeCell ref="E37:G38"/>
    <mergeCell ref="D39:D40"/>
    <mergeCell ref="E39:G40"/>
    <mergeCell ref="D47:D48"/>
    <mergeCell ref="E47:G48"/>
    <mergeCell ref="D49:G50"/>
    <mergeCell ref="B51:D51"/>
    <mergeCell ref="E51:G51"/>
    <mergeCell ref="A52:A88"/>
    <mergeCell ref="B52:B53"/>
    <mergeCell ref="C52:G53"/>
    <mergeCell ref="B54:B55"/>
    <mergeCell ref="C54:C55"/>
    <mergeCell ref="A5:A51"/>
    <mergeCell ref="B5:C6"/>
    <mergeCell ref="D5:D6"/>
    <mergeCell ref="E5:G6"/>
    <mergeCell ref="C7:C50"/>
    <mergeCell ref="D7:D8"/>
    <mergeCell ref="E7:G8"/>
    <mergeCell ref="B8:B50"/>
    <mergeCell ref="D9:D10"/>
    <mergeCell ref="E9:G10"/>
    <mergeCell ref="D54:G55"/>
    <mergeCell ref="B56:B88"/>
    <mergeCell ref="C56:C57"/>
    <mergeCell ref="D56:G57"/>
    <mergeCell ref="C58:C59"/>
    <mergeCell ref="D58:G59"/>
    <mergeCell ref="C60:C61"/>
    <mergeCell ref="D60:G61"/>
    <mergeCell ref="C62:C63"/>
    <mergeCell ref="D62:G63"/>
    <mergeCell ref="C70:C71"/>
    <mergeCell ref="D70:G71"/>
    <mergeCell ref="C72:C73"/>
    <mergeCell ref="D72:G73"/>
    <mergeCell ref="C74:C75"/>
    <mergeCell ref="D74:G75"/>
    <mergeCell ref="C64:C65"/>
    <mergeCell ref="D64:G65"/>
    <mergeCell ref="C66:C67"/>
    <mergeCell ref="D66:G67"/>
    <mergeCell ref="C68:C69"/>
    <mergeCell ref="D68:G69"/>
    <mergeCell ref="C82:C83"/>
    <mergeCell ref="D82:G83"/>
    <mergeCell ref="C84:C85"/>
    <mergeCell ref="D84:G85"/>
    <mergeCell ref="D86:G86"/>
    <mergeCell ref="C87:G88"/>
    <mergeCell ref="C76:C77"/>
    <mergeCell ref="D76:G77"/>
    <mergeCell ref="C78:C79"/>
    <mergeCell ref="D78:G79"/>
    <mergeCell ref="C80:C81"/>
    <mergeCell ref="D80:G81"/>
    <mergeCell ref="A94:A95"/>
    <mergeCell ref="B94:E95"/>
    <mergeCell ref="F94:H94"/>
    <mergeCell ref="F95:H95"/>
    <mergeCell ref="A89:A91"/>
    <mergeCell ref="B89:E91"/>
    <mergeCell ref="G89:H89"/>
    <mergeCell ref="G90:H90"/>
    <mergeCell ref="G91:H91"/>
    <mergeCell ref="A92:A93"/>
    <mergeCell ref="B92:E93"/>
    <mergeCell ref="F92:H92"/>
    <mergeCell ref="F93:H93"/>
  </mergeCells>
  <phoneticPr fontId="1"/>
  <pageMargins left="0.78740157480314965" right="0.39370078740157483" top="0.78740157480314965" bottom="0.47244094488188981" header="0.51181102362204722" footer="0.51181102362204722"/>
  <pageSetup paperSize="9" scale="38" fitToWidth="0" orientation="landscape" r:id="rId1"/>
  <headerFooter alignWithMargins="0"/>
  <colBreaks count="1" manualBreakCount="1">
    <brk id="25" max="9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A29E7-006D-4655-BB2F-60AF8A139EF9}">
  <sheetPr>
    <pageSetUpPr fitToPage="1"/>
  </sheetPr>
  <dimension ref="A1:Y100"/>
  <sheetViews>
    <sheetView showGridLines="0" view="pageBreakPreview" zoomScale="85" zoomScaleNormal="100" zoomScaleSheetLayoutView="85" workbookViewId="0">
      <selection activeCell="K8" sqref="K8"/>
    </sheetView>
  </sheetViews>
  <sheetFormatPr defaultColWidth="9" defaultRowHeight="14.25" customHeight="1"/>
  <cols>
    <col min="1" max="1" width="7.625" style="2" customWidth="1"/>
    <col min="2" max="3" width="7.625" style="1" customWidth="1"/>
    <col min="4" max="6" width="4.125" style="1" customWidth="1"/>
    <col min="7" max="7" width="11.125" style="1" customWidth="1"/>
    <col min="8" max="24" width="13.375" style="1" customWidth="1"/>
    <col min="25" max="16384" width="9" style="1"/>
  </cols>
  <sheetData>
    <row r="1" spans="1:25" s="2" customFormat="1" ht="13.5" customHeight="1">
      <c r="A1" s="81" t="s">
        <v>150</v>
      </c>
      <c r="B1" s="81"/>
      <c r="C1" s="81"/>
      <c r="D1" s="81"/>
      <c r="E1" s="81"/>
      <c r="F1" s="81"/>
      <c r="G1" s="81"/>
      <c r="H1" s="81"/>
      <c r="V1" s="25"/>
      <c r="Y1" s="2" t="s">
        <v>118</v>
      </c>
    </row>
    <row r="2" spans="1:25" s="2" customFormat="1" ht="13.5" customHeight="1">
      <c r="A2" s="82"/>
      <c r="B2" s="82"/>
      <c r="C2" s="82"/>
      <c r="D2" s="82"/>
      <c r="E2" s="82"/>
      <c r="F2" s="82"/>
      <c r="G2" s="82"/>
      <c r="H2" s="82"/>
      <c r="K2" s="25" t="s">
        <v>117</v>
      </c>
    </row>
    <row r="3" spans="1:25" s="2" customFormat="1" ht="14.25" customHeight="1">
      <c r="A3" s="24"/>
      <c r="B3" s="23"/>
      <c r="C3" s="23"/>
      <c r="D3" s="23"/>
      <c r="E3" s="23"/>
      <c r="F3" s="23"/>
      <c r="G3" s="23"/>
      <c r="H3" s="22" t="s">
        <v>116</v>
      </c>
      <c r="I3" s="71" t="s">
        <v>105</v>
      </c>
      <c r="J3" s="71" t="s">
        <v>100</v>
      </c>
      <c r="K3" s="71" t="s">
        <v>136</v>
      </c>
      <c r="L3" s="71"/>
      <c r="M3" s="71"/>
      <c r="N3" s="71"/>
      <c r="O3" s="21"/>
      <c r="P3" s="21"/>
      <c r="Q3" s="21"/>
      <c r="R3" s="21"/>
      <c r="S3" s="71"/>
      <c r="T3" s="71"/>
      <c r="U3" s="90"/>
      <c r="V3" s="90"/>
    </row>
    <row r="4" spans="1:25" s="2" customFormat="1" ht="14.25" customHeight="1">
      <c r="A4" s="20" t="s">
        <v>94</v>
      </c>
      <c r="B4" s="19"/>
      <c r="C4" s="19"/>
      <c r="D4" s="19"/>
      <c r="H4" s="10"/>
      <c r="I4" s="72"/>
      <c r="J4" s="72"/>
      <c r="K4" s="72"/>
      <c r="L4" s="72"/>
      <c r="M4" s="72"/>
      <c r="N4" s="72"/>
      <c r="O4" s="18"/>
      <c r="P4" s="18"/>
      <c r="Q4" s="18"/>
      <c r="R4" s="18"/>
      <c r="S4" s="72"/>
      <c r="T4" s="72"/>
      <c r="U4" s="91"/>
      <c r="V4" s="91"/>
    </row>
    <row r="5" spans="1:25" s="2" customFormat="1" ht="14.25" customHeight="1">
      <c r="A5" s="54" t="s">
        <v>93</v>
      </c>
      <c r="B5" s="73" t="s">
        <v>92</v>
      </c>
      <c r="C5" s="74"/>
      <c r="D5" s="33" t="s">
        <v>11</v>
      </c>
      <c r="E5" s="35" t="s">
        <v>91</v>
      </c>
      <c r="F5" s="36"/>
      <c r="G5" s="45"/>
      <c r="H5" s="17" t="s">
        <v>15</v>
      </c>
      <c r="I5" s="9">
        <v>0</v>
      </c>
      <c r="J5" s="9">
        <v>0</v>
      </c>
      <c r="K5" s="9">
        <f>SUM(I5:J5)</f>
        <v>0</v>
      </c>
      <c r="L5" s="9"/>
      <c r="M5" s="9"/>
      <c r="N5" s="9"/>
      <c r="O5" s="9"/>
      <c r="P5" s="9"/>
      <c r="Q5" s="9"/>
      <c r="R5" s="9"/>
      <c r="S5" s="9"/>
      <c r="T5" s="9"/>
      <c r="U5" s="9"/>
      <c r="V5" s="9"/>
    </row>
    <row r="6" spans="1:25" s="2" customFormat="1" ht="14.25" customHeight="1">
      <c r="A6" s="54"/>
      <c r="B6" s="75"/>
      <c r="C6" s="76"/>
      <c r="D6" s="34"/>
      <c r="E6" s="38"/>
      <c r="F6" s="38"/>
      <c r="G6" s="42"/>
      <c r="H6" s="14" t="s">
        <v>14</v>
      </c>
      <c r="I6" s="9">
        <v>0</v>
      </c>
      <c r="J6" s="9">
        <v>0</v>
      </c>
      <c r="K6" s="9">
        <f t="shared" ref="K6:K89" si="0">SUM(I6:J6)</f>
        <v>0</v>
      </c>
      <c r="L6" s="9"/>
      <c r="M6" s="9"/>
      <c r="N6" s="9"/>
      <c r="O6" s="9"/>
      <c r="P6" s="9"/>
      <c r="Q6" s="9"/>
      <c r="R6" s="9"/>
      <c r="S6" s="9"/>
      <c r="T6" s="9"/>
      <c r="U6" s="9"/>
      <c r="V6" s="9"/>
    </row>
    <row r="7" spans="1:25" s="2" customFormat="1" ht="14.25" customHeight="1">
      <c r="A7" s="54"/>
      <c r="B7" s="16" t="s">
        <v>48</v>
      </c>
      <c r="C7" s="77" t="s">
        <v>90</v>
      </c>
      <c r="D7" s="33" t="s">
        <v>11</v>
      </c>
      <c r="E7" s="36" t="s">
        <v>89</v>
      </c>
      <c r="F7" s="36"/>
      <c r="G7" s="45"/>
      <c r="H7" s="14" t="s">
        <v>15</v>
      </c>
      <c r="I7" s="9">
        <v>0</v>
      </c>
      <c r="J7" s="9">
        <v>0</v>
      </c>
      <c r="K7" s="9">
        <f t="shared" si="0"/>
        <v>0</v>
      </c>
      <c r="L7" s="9"/>
      <c r="M7" s="9"/>
      <c r="N7" s="9"/>
      <c r="O7" s="9"/>
      <c r="P7" s="9"/>
      <c r="Q7" s="9"/>
      <c r="R7" s="9"/>
      <c r="S7" s="9"/>
      <c r="T7" s="9"/>
      <c r="U7" s="9"/>
      <c r="V7" s="9"/>
    </row>
    <row r="8" spans="1:25" s="2" customFormat="1" ht="14.25" customHeight="1">
      <c r="A8" s="54"/>
      <c r="B8" s="54" t="s">
        <v>88</v>
      </c>
      <c r="C8" s="78"/>
      <c r="D8" s="34"/>
      <c r="E8" s="38"/>
      <c r="F8" s="38"/>
      <c r="G8" s="42"/>
      <c r="H8" s="14" t="s">
        <v>14</v>
      </c>
      <c r="I8" s="9">
        <v>0</v>
      </c>
      <c r="J8" s="9">
        <v>0</v>
      </c>
      <c r="K8" s="9">
        <f t="shared" si="0"/>
        <v>0</v>
      </c>
      <c r="L8" s="9"/>
      <c r="M8" s="9"/>
      <c r="N8" s="9"/>
      <c r="O8" s="9"/>
      <c r="P8" s="9"/>
      <c r="Q8" s="9"/>
      <c r="R8" s="9"/>
      <c r="S8" s="9"/>
      <c r="T8" s="9"/>
      <c r="U8" s="9"/>
      <c r="V8" s="9"/>
    </row>
    <row r="9" spans="1:25" s="2" customFormat="1" ht="14.25" customHeight="1">
      <c r="A9" s="54"/>
      <c r="B9" s="54"/>
      <c r="C9" s="78"/>
      <c r="D9" s="33" t="s">
        <v>9</v>
      </c>
      <c r="E9" s="35" t="s">
        <v>87</v>
      </c>
      <c r="F9" s="36"/>
      <c r="G9" s="45"/>
      <c r="H9" s="14" t="s">
        <v>15</v>
      </c>
      <c r="I9" s="9">
        <v>0</v>
      </c>
      <c r="J9" s="9">
        <v>0</v>
      </c>
      <c r="K9" s="9">
        <f t="shared" si="0"/>
        <v>0</v>
      </c>
      <c r="L9" s="9"/>
      <c r="M9" s="9"/>
      <c r="N9" s="9"/>
      <c r="O9" s="9"/>
      <c r="P9" s="9"/>
      <c r="Q9" s="9"/>
      <c r="R9" s="9"/>
      <c r="S9" s="9"/>
      <c r="T9" s="9"/>
      <c r="U9" s="9"/>
      <c r="V9" s="9"/>
    </row>
    <row r="10" spans="1:25" s="2" customFormat="1" ht="14.25" customHeight="1">
      <c r="A10" s="54"/>
      <c r="B10" s="54"/>
      <c r="C10" s="78"/>
      <c r="D10" s="34"/>
      <c r="E10" s="38"/>
      <c r="F10" s="38"/>
      <c r="G10" s="42"/>
      <c r="H10" s="14" t="s">
        <v>14</v>
      </c>
      <c r="I10" s="9">
        <v>0</v>
      </c>
      <c r="J10" s="9">
        <v>0</v>
      </c>
      <c r="K10" s="9">
        <f t="shared" si="0"/>
        <v>0</v>
      </c>
      <c r="L10" s="9"/>
      <c r="M10" s="9"/>
      <c r="N10" s="9"/>
      <c r="O10" s="9"/>
      <c r="P10" s="9"/>
      <c r="Q10" s="9"/>
      <c r="R10" s="9"/>
      <c r="S10" s="9"/>
      <c r="T10" s="9"/>
      <c r="U10" s="9"/>
      <c r="V10" s="9"/>
    </row>
    <row r="11" spans="1:25" s="2" customFormat="1" ht="14.25" customHeight="1">
      <c r="A11" s="54"/>
      <c r="B11" s="54"/>
      <c r="C11" s="78"/>
      <c r="D11" s="33" t="s">
        <v>7</v>
      </c>
      <c r="E11" s="36" t="s">
        <v>86</v>
      </c>
      <c r="F11" s="36"/>
      <c r="G11" s="45"/>
      <c r="H11" s="14" t="s">
        <v>15</v>
      </c>
      <c r="I11" s="9">
        <v>0</v>
      </c>
      <c r="J11" s="9">
        <v>4637</v>
      </c>
      <c r="K11" s="9">
        <f t="shared" si="0"/>
        <v>4637</v>
      </c>
      <c r="L11" s="9"/>
      <c r="M11" s="9"/>
      <c r="N11" s="9"/>
      <c r="O11" s="9"/>
      <c r="P11" s="9"/>
      <c r="Q11" s="9"/>
      <c r="R11" s="9"/>
      <c r="S11" s="9"/>
      <c r="T11" s="9"/>
      <c r="U11" s="9"/>
      <c r="V11" s="9"/>
    </row>
    <row r="12" spans="1:25" s="2" customFormat="1" ht="14.25" customHeight="1">
      <c r="A12" s="54"/>
      <c r="B12" s="54"/>
      <c r="C12" s="78"/>
      <c r="D12" s="34"/>
      <c r="E12" s="38"/>
      <c r="F12" s="38"/>
      <c r="G12" s="42"/>
      <c r="H12" s="14" t="s">
        <v>14</v>
      </c>
      <c r="I12" s="9">
        <v>0</v>
      </c>
      <c r="J12" s="9">
        <v>4637</v>
      </c>
      <c r="K12" s="9">
        <f t="shared" si="0"/>
        <v>4637</v>
      </c>
      <c r="L12" s="9"/>
      <c r="M12" s="9"/>
      <c r="N12" s="9"/>
      <c r="O12" s="9"/>
      <c r="P12" s="9"/>
      <c r="Q12" s="9"/>
      <c r="R12" s="9"/>
      <c r="S12" s="9"/>
      <c r="T12" s="9"/>
      <c r="U12" s="9"/>
      <c r="V12" s="9"/>
    </row>
    <row r="13" spans="1:25" s="2" customFormat="1" ht="14.25" customHeight="1">
      <c r="A13" s="54"/>
      <c r="B13" s="54"/>
      <c r="C13" s="78"/>
      <c r="D13" s="33" t="s">
        <v>43</v>
      </c>
      <c r="E13" s="35" t="s">
        <v>85</v>
      </c>
      <c r="F13" s="35"/>
      <c r="G13" s="45"/>
      <c r="H13" s="14" t="s">
        <v>15</v>
      </c>
      <c r="I13" s="9">
        <v>0</v>
      </c>
      <c r="J13" s="9">
        <v>0</v>
      </c>
      <c r="K13" s="9">
        <f t="shared" si="0"/>
        <v>0</v>
      </c>
      <c r="L13" s="9"/>
      <c r="M13" s="9"/>
      <c r="N13" s="9"/>
      <c r="O13" s="9"/>
      <c r="P13" s="9"/>
      <c r="Q13" s="9"/>
      <c r="R13" s="9"/>
      <c r="S13" s="9"/>
      <c r="T13" s="9"/>
      <c r="U13" s="9"/>
      <c r="V13" s="9"/>
    </row>
    <row r="14" spans="1:25" s="2" customFormat="1" ht="14.25" customHeight="1">
      <c r="A14" s="54"/>
      <c r="B14" s="54"/>
      <c r="C14" s="78"/>
      <c r="D14" s="34"/>
      <c r="E14" s="70"/>
      <c r="F14" s="70"/>
      <c r="G14" s="42"/>
      <c r="H14" s="14" t="s">
        <v>14</v>
      </c>
      <c r="I14" s="9">
        <v>0</v>
      </c>
      <c r="J14" s="9">
        <v>0</v>
      </c>
      <c r="K14" s="9">
        <f t="shared" si="0"/>
        <v>0</v>
      </c>
      <c r="L14" s="9"/>
      <c r="M14" s="9"/>
      <c r="N14" s="9"/>
      <c r="O14" s="9"/>
      <c r="P14" s="9"/>
      <c r="Q14" s="9"/>
      <c r="R14" s="9"/>
      <c r="S14" s="9"/>
      <c r="T14" s="9"/>
      <c r="U14" s="9"/>
      <c r="V14" s="9"/>
    </row>
    <row r="15" spans="1:25" s="2" customFormat="1" ht="14.25" customHeight="1">
      <c r="A15" s="54"/>
      <c r="B15" s="54"/>
      <c r="C15" s="78"/>
      <c r="D15" s="33" t="s">
        <v>84</v>
      </c>
      <c r="E15" s="35" t="s">
        <v>83</v>
      </c>
      <c r="F15" s="36"/>
      <c r="G15" s="45"/>
      <c r="H15" s="14" t="s">
        <v>15</v>
      </c>
      <c r="I15" s="9">
        <v>6850</v>
      </c>
      <c r="J15" s="9">
        <v>0</v>
      </c>
      <c r="K15" s="9">
        <f t="shared" si="0"/>
        <v>6850</v>
      </c>
      <c r="L15" s="9"/>
      <c r="M15" s="9"/>
      <c r="N15" s="9"/>
      <c r="O15" s="9"/>
      <c r="P15" s="9"/>
      <c r="Q15" s="9"/>
      <c r="R15" s="9"/>
      <c r="S15" s="9"/>
      <c r="T15" s="9"/>
      <c r="U15" s="9"/>
      <c r="V15" s="9"/>
    </row>
    <row r="16" spans="1:25" s="2" customFormat="1" ht="14.25" customHeight="1">
      <c r="A16" s="54"/>
      <c r="B16" s="54"/>
      <c r="C16" s="78"/>
      <c r="D16" s="34"/>
      <c r="E16" s="38"/>
      <c r="F16" s="38"/>
      <c r="G16" s="42"/>
      <c r="H16" s="14" t="s">
        <v>14</v>
      </c>
      <c r="I16" s="9">
        <v>6850</v>
      </c>
      <c r="J16" s="9">
        <v>0</v>
      </c>
      <c r="K16" s="9">
        <f t="shared" si="0"/>
        <v>6850</v>
      </c>
      <c r="L16" s="9"/>
      <c r="M16" s="9"/>
      <c r="N16" s="9"/>
      <c r="O16" s="9"/>
      <c r="P16" s="9"/>
      <c r="Q16" s="9"/>
      <c r="R16" s="9"/>
      <c r="S16" s="9"/>
      <c r="T16" s="9"/>
      <c r="U16" s="9"/>
      <c r="V16" s="9"/>
    </row>
    <row r="17" spans="1:22" s="2" customFormat="1" ht="14.25" customHeight="1">
      <c r="A17" s="54"/>
      <c r="B17" s="54"/>
      <c r="C17" s="78"/>
      <c r="D17" s="33" t="s">
        <v>82</v>
      </c>
      <c r="E17" s="35" t="s">
        <v>81</v>
      </c>
      <c r="F17" s="36"/>
      <c r="G17" s="45"/>
      <c r="H17" s="14" t="s">
        <v>15</v>
      </c>
      <c r="I17" s="9">
        <v>0</v>
      </c>
      <c r="J17" s="9">
        <v>0</v>
      </c>
      <c r="K17" s="9">
        <f t="shared" si="0"/>
        <v>0</v>
      </c>
      <c r="L17" s="9"/>
      <c r="M17" s="9"/>
      <c r="N17" s="9"/>
      <c r="O17" s="9"/>
      <c r="P17" s="9"/>
      <c r="Q17" s="9"/>
      <c r="R17" s="9"/>
      <c r="S17" s="9"/>
      <c r="T17" s="9"/>
      <c r="U17" s="9"/>
      <c r="V17" s="9"/>
    </row>
    <row r="18" spans="1:22" s="2" customFormat="1" ht="14.25" customHeight="1">
      <c r="A18" s="54"/>
      <c r="B18" s="54"/>
      <c r="C18" s="78"/>
      <c r="D18" s="34"/>
      <c r="E18" s="38"/>
      <c r="F18" s="38"/>
      <c r="G18" s="42"/>
      <c r="H18" s="14" t="s">
        <v>14</v>
      </c>
      <c r="I18" s="9">
        <v>0</v>
      </c>
      <c r="J18" s="9">
        <v>0</v>
      </c>
      <c r="K18" s="9">
        <f t="shared" si="0"/>
        <v>0</v>
      </c>
      <c r="L18" s="9"/>
      <c r="M18" s="9"/>
      <c r="N18" s="9"/>
      <c r="O18" s="9"/>
      <c r="P18" s="9"/>
      <c r="Q18" s="9"/>
      <c r="R18" s="9"/>
      <c r="S18" s="9"/>
      <c r="T18" s="9"/>
      <c r="U18" s="9"/>
      <c r="V18" s="9"/>
    </row>
    <row r="19" spans="1:22" s="2" customFormat="1" ht="14.25" customHeight="1">
      <c r="A19" s="54"/>
      <c r="B19" s="54"/>
      <c r="C19" s="78"/>
      <c r="D19" s="33" t="s">
        <v>80</v>
      </c>
      <c r="E19" s="36" t="s">
        <v>79</v>
      </c>
      <c r="F19" s="36"/>
      <c r="G19" s="45"/>
      <c r="H19" s="14" t="s">
        <v>15</v>
      </c>
      <c r="I19" s="9">
        <v>0</v>
      </c>
      <c r="J19" s="9">
        <v>0</v>
      </c>
      <c r="K19" s="9">
        <f t="shared" si="0"/>
        <v>0</v>
      </c>
      <c r="L19" s="9"/>
      <c r="M19" s="9"/>
      <c r="N19" s="9"/>
      <c r="O19" s="9"/>
      <c r="P19" s="9"/>
      <c r="Q19" s="9"/>
      <c r="R19" s="9"/>
      <c r="S19" s="9"/>
      <c r="T19" s="9"/>
      <c r="U19" s="9"/>
      <c r="V19" s="9"/>
    </row>
    <row r="20" spans="1:22" s="2" customFormat="1" ht="14.25" customHeight="1">
      <c r="A20" s="54"/>
      <c r="B20" s="54"/>
      <c r="C20" s="78"/>
      <c r="D20" s="34"/>
      <c r="E20" s="38"/>
      <c r="F20" s="38"/>
      <c r="G20" s="42"/>
      <c r="H20" s="14" t="s">
        <v>14</v>
      </c>
      <c r="I20" s="9">
        <v>0</v>
      </c>
      <c r="J20" s="9">
        <v>0</v>
      </c>
      <c r="K20" s="9">
        <f t="shared" si="0"/>
        <v>0</v>
      </c>
      <c r="L20" s="9"/>
      <c r="M20" s="9"/>
      <c r="N20" s="9"/>
      <c r="O20" s="9"/>
      <c r="P20" s="9"/>
      <c r="Q20" s="9"/>
      <c r="R20" s="9"/>
      <c r="S20" s="9"/>
      <c r="T20" s="9"/>
      <c r="U20" s="9"/>
      <c r="V20" s="9"/>
    </row>
    <row r="21" spans="1:22" s="2" customFormat="1" ht="14.25" customHeight="1">
      <c r="A21" s="54"/>
      <c r="B21" s="54"/>
      <c r="C21" s="78"/>
      <c r="D21" s="33" t="s">
        <v>78</v>
      </c>
      <c r="E21" s="36" t="s">
        <v>18</v>
      </c>
      <c r="F21" s="36"/>
      <c r="G21" s="45"/>
      <c r="H21" s="14" t="s">
        <v>15</v>
      </c>
      <c r="I21" s="9">
        <v>0</v>
      </c>
      <c r="J21" s="9">
        <v>0</v>
      </c>
      <c r="K21" s="9">
        <f t="shared" si="0"/>
        <v>0</v>
      </c>
      <c r="L21" s="9"/>
      <c r="M21" s="9"/>
      <c r="N21" s="9"/>
      <c r="O21" s="9"/>
      <c r="P21" s="9"/>
      <c r="Q21" s="9"/>
      <c r="R21" s="9"/>
      <c r="S21" s="9"/>
      <c r="T21" s="9"/>
      <c r="U21" s="9"/>
      <c r="V21" s="9"/>
    </row>
    <row r="22" spans="1:22" s="2" customFormat="1" ht="14.25" customHeight="1">
      <c r="A22" s="54"/>
      <c r="B22" s="54"/>
      <c r="C22" s="78"/>
      <c r="D22" s="34"/>
      <c r="E22" s="38"/>
      <c r="F22" s="38"/>
      <c r="G22" s="42"/>
      <c r="H22" s="14" t="s">
        <v>14</v>
      </c>
      <c r="I22" s="9">
        <v>0</v>
      </c>
      <c r="J22" s="9">
        <v>0</v>
      </c>
      <c r="K22" s="9">
        <f t="shared" si="0"/>
        <v>0</v>
      </c>
      <c r="L22" s="9"/>
      <c r="M22" s="9"/>
      <c r="N22" s="9"/>
      <c r="O22" s="9"/>
      <c r="P22" s="9"/>
      <c r="Q22" s="9"/>
      <c r="R22" s="9"/>
      <c r="S22" s="9"/>
      <c r="T22" s="9"/>
      <c r="U22" s="9"/>
      <c r="V22" s="9"/>
    </row>
    <row r="23" spans="1:22" s="2" customFormat="1" ht="14.25" customHeight="1">
      <c r="A23" s="54"/>
      <c r="B23" s="54"/>
      <c r="C23" s="78"/>
      <c r="D23" s="33" t="s">
        <v>77</v>
      </c>
      <c r="E23" s="35" t="s">
        <v>76</v>
      </c>
      <c r="F23" s="36"/>
      <c r="G23" s="45"/>
      <c r="H23" s="14" t="s">
        <v>15</v>
      </c>
      <c r="I23" s="9">
        <v>0</v>
      </c>
      <c r="J23" s="9">
        <v>0</v>
      </c>
      <c r="K23" s="9">
        <f t="shared" si="0"/>
        <v>0</v>
      </c>
      <c r="L23" s="9"/>
      <c r="M23" s="9"/>
      <c r="N23" s="9"/>
      <c r="O23" s="9"/>
      <c r="P23" s="9"/>
      <c r="Q23" s="9"/>
      <c r="R23" s="9"/>
      <c r="S23" s="9"/>
      <c r="T23" s="9"/>
      <c r="U23" s="9"/>
      <c r="V23" s="9"/>
    </row>
    <row r="24" spans="1:22" s="2" customFormat="1" ht="14.25" customHeight="1">
      <c r="A24" s="54"/>
      <c r="B24" s="54"/>
      <c r="C24" s="78"/>
      <c r="D24" s="34"/>
      <c r="E24" s="38"/>
      <c r="F24" s="38"/>
      <c r="G24" s="42"/>
      <c r="H24" s="14" t="s">
        <v>14</v>
      </c>
      <c r="I24" s="9">
        <v>0</v>
      </c>
      <c r="J24" s="9">
        <v>0</v>
      </c>
      <c r="K24" s="9">
        <f t="shared" si="0"/>
        <v>0</v>
      </c>
      <c r="L24" s="9"/>
      <c r="M24" s="9"/>
      <c r="N24" s="9"/>
      <c r="O24" s="9"/>
      <c r="P24" s="9"/>
      <c r="Q24" s="9"/>
      <c r="R24" s="9"/>
      <c r="S24" s="9"/>
      <c r="T24" s="9"/>
      <c r="U24" s="9"/>
      <c r="V24" s="9"/>
    </row>
    <row r="25" spans="1:22" s="2" customFormat="1" ht="14.25" customHeight="1">
      <c r="A25" s="54"/>
      <c r="B25" s="54"/>
      <c r="C25" s="78"/>
      <c r="D25" s="33" t="s">
        <v>75</v>
      </c>
      <c r="E25" s="35" t="s">
        <v>74</v>
      </c>
      <c r="F25" s="36"/>
      <c r="G25" s="45"/>
      <c r="H25" s="14" t="s">
        <v>15</v>
      </c>
      <c r="I25" s="9">
        <v>0</v>
      </c>
      <c r="J25" s="9">
        <v>0</v>
      </c>
      <c r="K25" s="9">
        <f t="shared" si="0"/>
        <v>0</v>
      </c>
      <c r="L25" s="9"/>
      <c r="M25" s="9"/>
      <c r="N25" s="9"/>
      <c r="O25" s="9"/>
      <c r="P25" s="9"/>
      <c r="Q25" s="9"/>
      <c r="R25" s="9"/>
      <c r="S25" s="9"/>
      <c r="T25" s="9"/>
      <c r="U25" s="9"/>
      <c r="V25" s="9"/>
    </row>
    <row r="26" spans="1:22" s="2" customFormat="1" ht="14.25" customHeight="1">
      <c r="A26" s="54"/>
      <c r="B26" s="54"/>
      <c r="C26" s="78"/>
      <c r="D26" s="34"/>
      <c r="E26" s="38"/>
      <c r="F26" s="38"/>
      <c r="G26" s="42"/>
      <c r="H26" s="14" t="s">
        <v>14</v>
      </c>
      <c r="I26" s="9">
        <v>0</v>
      </c>
      <c r="J26" s="9">
        <v>0</v>
      </c>
      <c r="K26" s="9">
        <f t="shared" si="0"/>
        <v>0</v>
      </c>
      <c r="L26" s="9"/>
      <c r="M26" s="9"/>
      <c r="N26" s="9"/>
      <c r="O26" s="9"/>
      <c r="P26" s="9"/>
      <c r="Q26" s="9"/>
      <c r="R26" s="9"/>
      <c r="S26" s="9"/>
      <c r="T26" s="9"/>
      <c r="U26" s="9"/>
      <c r="V26" s="9"/>
    </row>
    <row r="27" spans="1:22" s="2" customFormat="1" ht="14.25" customHeight="1">
      <c r="A27" s="54"/>
      <c r="B27" s="54"/>
      <c r="C27" s="78"/>
      <c r="D27" s="85" t="s">
        <v>73</v>
      </c>
      <c r="E27" s="35" t="s">
        <v>72</v>
      </c>
      <c r="F27" s="35"/>
      <c r="G27" s="45"/>
      <c r="H27" s="14" t="s">
        <v>15</v>
      </c>
      <c r="I27" s="9">
        <v>0</v>
      </c>
      <c r="J27" s="9">
        <v>0</v>
      </c>
      <c r="K27" s="9">
        <f t="shared" si="0"/>
        <v>0</v>
      </c>
      <c r="L27" s="9"/>
      <c r="M27" s="9"/>
      <c r="N27" s="9"/>
      <c r="O27" s="9"/>
      <c r="P27" s="9"/>
      <c r="Q27" s="9"/>
      <c r="R27" s="9"/>
      <c r="S27" s="9"/>
      <c r="T27" s="9"/>
      <c r="U27" s="9"/>
      <c r="V27" s="9"/>
    </row>
    <row r="28" spans="1:22" s="2" customFormat="1" ht="14.25" customHeight="1">
      <c r="A28" s="54"/>
      <c r="B28" s="54"/>
      <c r="C28" s="78"/>
      <c r="D28" s="34"/>
      <c r="E28" s="70"/>
      <c r="F28" s="70"/>
      <c r="G28" s="42"/>
      <c r="H28" s="14" t="s">
        <v>14</v>
      </c>
      <c r="I28" s="9">
        <v>0</v>
      </c>
      <c r="J28" s="9">
        <v>0</v>
      </c>
      <c r="K28" s="9">
        <f t="shared" si="0"/>
        <v>0</v>
      </c>
      <c r="L28" s="9"/>
      <c r="M28" s="9"/>
      <c r="N28" s="9"/>
      <c r="O28" s="9"/>
      <c r="P28" s="9"/>
      <c r="Q28" s="9"/>
      <c r="R28" s="9"/>
      <c r="S28" s="9"/>
      <c r="T28" s="9"/>
      <c r="U28" s="9"/>
      <c r="V28" s="9"/>
    </row>
    <row r="29" spans="1:22" s="2" customFormat="1" ht="14.25" customHeight="1">
      <c r="A29" s="54"/>
      <c r="B29" s="54"/>
      <c r="C29" s="78"/>
      <c r="D29" s="33" t="s">
        <v>71</v>
      </c>
      <c r="E29" s="35" t="s">
        <v>70</v>
      </c>
      <c r="F29" s="36"/>
      <c r="G29" s="45"/>
      <c r="H29" s="14" t="s">
        <v>15</v>
      </c>
      <c r="I29" s="9">
        <v>0</v>
      </c>
      <c r="J29" s="9">
        <v>0</v>
      </c>
      <c r="K29" s="9">
        <f t="shared" si="0"/>
        <v>0</v>
      </c>
      <c r="L29" s="9"/>
      <c r="M29" s="9"/>
      <c r="N29" s="9"/>
      <c r="O29" s="9"/>
      <c r="P29" s="9"/>
      <c r="Q29" s="9"/>
      <c r="R29" s="9"/>
      <c r="S29" s="9"/>
      <c r="T29" s="9"/>
      <c r="U29" s="9"/>
      <c r="V29" s="9"/>
    </row>
    <row r="30" spans="1:22" s="2" customFormat="1" ht="14.25" customHeight="1">
      <c r="A30" s="54"/>
      <c r="B30" s="54"/>
      <c r="C30" s="78"/>
      <c r="D30" s="34"/>
      <c r="E30" s="38"/>
      <c r="F30" s="38"/>
      <c r="G30" s="42"/>
      <c r="H30" s="14" t="s">
        <v>14</v>
      </c>
      <c r="I30" s="9">
        <v>0</v>
      </c>
      <c r="J30" s="9">
        <v>0</v>
      </c>
      <c r="K30" s="9">
        <f t="shared" si="0"/>
        <v>0</v>
      </c>
      <c r="L30" s="9"/>
      <c r="M30" s="9"/>
      <c r="N30" s="9"/>
      <c r="O30" s="9"/>
      <c r="P30" s="9"/>
      <c r="Q30" s="9"/>
      <c r="R30" s="9"/>
      <c r="S30" s="9"/>
      <c r="T30" s="9"/>
      <c r="U30" s="9"/>
      <c r="V30" s="9"/>
    </row>
    <row r="31" spans="1:22" s="2" customFormat="1" ht="14.25" customHeight="1">
      <c r="A31" s="54"/>
      <c r="B31" s="54"/>
      <c r="C31" s="78"/>
      <c r="D31" s="33" t="s">
        <v>69</v>
      </c>
      <c r="E31" s="35" t="s">
        <v>68</v>
      </c>
      <c r="F31" s="36"/>
      <c r="G31" s="45"/>
      <c r="H31" s="14" t="s">
        <v>15</v>
      </c>
      <c r="I31" s="9">
        <v>6182</v>
      </c>
      <c r="J31" s="9">
        <v>20824</v>
      </c>
      <c r="K31" s="9">
        <f t="shared" si="0"/>
        <v>27006</v>
      </c>
      <c r="L31" s="9"/>
      <c r="M31" s="9"/>
      <c r="N31" s="9"/>
      <c r="O31" s="9"/>
      <c r="P31" s="9"/>
      <c r="Q31" s="9"/>
      <c r="R31" s="9"/>
      <c r="S31" s="9"/>
      <c r="T31" s="9"/>
      <c r="U31" s="9"/>
      <c r="V31" s="9"/>
    </row>
    <row r="32" spans="1:22" s="2" customFormat="1" ht="14.25" customHeight="1">
      <c r="A32" s="54"/>
      <c r="B32" s="54"/>
      <c r="C32" s="78"/>
      <c r="D32" s="34"/>
      <c r="E32" s="38"/>
      <c r="F32" s="38"/>
      <c r="G32" s="42"/>
      <c r="H32" s="14" t="s">
        <v>14</v>
      </c>
      <c r="I32" s="9">
        <v>6182</v>
      </c>
      <c r="J32" s="9">
        <v>20824</v>
      </c>
      <c r="K32" s="9">
        <f t="shared" si="0"/>
        <v>27006</v>
      </c>
      <c r="L32" s="9"/>
      <c r="M32" s="9"/>
      <c r="N32" s="9"/>
      <c r="O32" s="9"/>
      <c r="P32" s="9"/>
      <c r="Q32" s="9"/>
      <c r="R32" s="9"/>
      <c r="S32" s="9"/>
      <c r="T32" s="9"/>
      <c r="U32" s="9"/>
      <c r="V32" s="9"/>
    </row>
    <row r="33" spans="1:22" s="2" customFormat="1" ht="14.25" customHeight="1">
      <c r="A33" s="54"/>
      <c r="B33" s="54"/>
      <c r="C33" s="78"/>
      <c r="D33" s="33" t="s">
        <v>67</v>
      </c>
      <c r="E33" s="35" t="s">
        <v>45</v>
      </c>
      <c r="F33" s="36"/>
      <c r="G33" s="45"/>
      <c r="H33" s="14" t="s">
        <v>15</v>
      </c>
      <c r="I33" s="9">
        <v>0</v>
      </c>
      <c r="J33" s="9">
        <v>0</v>
      </c>
      <c r="K33" s="9">
        <f t="shared" si="0"/>
        <v>0</v>
      </c>
      <c r="L33" s="9"/>
      <c r="M33" s="9"/>
      <c r="N33" s="9"/>
      <c r="O33" s="9"/>
      <c r="P33" s="9"/>
      <c r="Q33" s="9"/>
      <c r="R33" s="9"/>
      <c r="S33" s="9"/>
      <c r="T33" s="9"/>
      <c r="U33" s="9"/>
      <c r="V33" s="9"/>
    </row>
    <row r="34" spans="1:22" s="2" customFormat="1" ht="14.25" customHeight="1">
      <c r="A34" s="54"/>
      <c r="B34" s="54"/>
      <c r="C34" s="78"/>
      <c r="D34" s="34"/>
      <c r="E34" s="38"/>
      <c r="F34" s="38"/>
      <c r="G34" s="42"/>
      <c r="H34" s="14" t="s">
        <v>14</v>
      </c>
      <c r="I34" s="9">
        <v>0</v>
      </c>
      <c r="J34" s="9">
        <v>0</v>
      </c>
      <c r="K34" s="9">
        <f t="shared" si="0"/>
        <v>0</v>
      </c>
      <c r="L34" s="9"/>
      <c r="M34" s="9"/>
      <c r="N34" s="9"/>
      <c r="O34" s="9"/>
      <c r="P34" s="9"/>
      <c r="Q34" s="9"/>
      <c r="R34" s="9"/>
      <c r="S34" s="9"/>
      <c r="T34" s="9"/>
      <c r="U34" s="9"/>
      <c r="V34" s="9"/>
    </row>
    <row r="35" spans="1:22" s="2" customFormat="1" ht="14.25" customHeight="1">
      <c r="A35" s="54"/>
      <c r="B35" s="54"/>
      <c r="C35" s="78"/>
      <c r="D35" s="33" t="s">
        <v>66</v>
      </c>
      <c r="E35" s="35" t="s">
        <v>65</v>
      </c>
      <c r="F35" s="36"/>
      <c r="G35" s="45"/>
      <c r="H35" s="14" t="s">
        <v>15</v>
      </c>
      <c r="I35" s="9">
        <v>0</v>
      </c>
      <c r="J35" s="9">
        <v>0</v>
      </c>
      <c r="K35" s="9">
        <f t="shared" si="0"/>
        <v>0</v>
      </c>
      <c r="L35" s="9"/>
      <c r="M35" s="9"/>
      <c r="N35" s="9"/>
      <c r="O35" s="9"/>
      <c r="P35" s="9"/>
      <c r="Q35" s="9"/>
      <c r="R35" s="9"/>
      <c r="S35" s="9"/>
      <c r="T35" s="9"/>
      <c r="U35" s="9"/>
      <c r="V35" s="9"/>
    </row>
    <row r="36" spans="1:22" s="2" customFormat="1" ht="14.25" customHeight="1">
      <c r="A36" s="54"/>
      <c r="B36" s="54"/>
      <c r="C36" s="78"/>
      <c r="D36" s="34"/>
      <c r="E36" s="38"/>
      <c r="F36" s="38"/>
      <c r="G36" s="42"/>
      <c r="H36" s="14" t="s">
        <v>14</v>
      </c>
      <c r="I36" s="9">
        <v>0</v>
      </c>
      <c r="J36" s="9">
        <v>0</v>
      </c>
      <c r="K36" s="9">
        <f t="shared" si="0"/>
        <v>0</v>
      </c>
      <c r="L36" s="9"/>
      <c r="M36" s="9"/>
      <c r="N36" s="9"/>
      <c r="O36" s="9"/>
      <c r="P36" s="9"/>
      <c r="Q36" s="9"/>
      <c r="R36" s="9"/>
      <c r="S36" s="9"/>
      <c r="T36" s="9"/>
      <c r="U36" s="9"/>
      <c r="V36" s="9"/>
    </row>
    <row r="37" spans="1:22" s="2" customFormat="1" ht="14.25" customHeight="1">
      <c r="A37" s="54"/>
      <c r="B37" s="54"/>
      <c r="C37" s="78"/>
      <c r="D37" s="33" t="s">
        <v>64</v>
      </c>
      <c r="E37" s="35" t="s">
        <v>63</v>
      </c>
      <c r="F37" s="36"/>
      <c r="G37" s="45"/>
      <c r="H37" s="14" t="s">
        <v>15</v>
      </c>
      <c r="I37" s="9">
        <v>0</v>
      </c>
      <c r="J37" s="9">
        <v>0</v>
      </c>
      <c r="K37" s="9">
        <f t="shared" si="0"/>
        <v>0</v>
      </c>
      <c r="L37" s="9"/>
      <c r="M37" s="9"/>
      <c r="N37" s="9"/>
      <c r="O37" s="9"/>
      <c r="P37" s="9"/>
      <c r="Q37" s="9"/>
      <c r="R37" s="9"/>
      <c r="S37" s="9"/>
      <c r="T37" s="9"/>
      <c r="U37" s="9"/>
      <c r="V37" s="9"/>
    </row>
    <row r="38" spans="1:22" s="2" customFormat="1" ht="14.25" customHeight="1">
      <c r="A38" s="54"/>
      <c r="B38" s="54"/>
      <c r="C38" s="78"/>
      <c r="D38" s="34"/>
      <c r="E38" s="38"/>
      <c r="F38" s="38"/>
      <c r="G38" s="42"/>
      <c r="H38" s="14" t="s">
        <v>14</v>
      </c>
      <c r="I38" s="9">
        <v>0</v>
      </c>
      <c r="J38" s="9">
        <v>0</v>
      </c>
      <c r="K38" s="9">
        <f t="shared" si="0"/>
        <v>0</v>
      </c>
      <c r="L38" s="9"/>
      <c r="M38" s="9"/>
      <c r="N38" s="9"/>
      <c r="O38" s="9"/>
      <c r="P38" s="9"/>
      <c r="Q38" s="9"/>
      <c r="R38" s="9"/>
      <c r="S38" s="9"/>
      <c r="T38" s="9"/>
      <c r="U38" s="9"/>
      <c r="V38" s="9"/>
    </row>
    <row r="39" spans="1:22" s="2" customFormat="1" ht="14.25" customHeight="1">
      <c r="A39" s="54"/>
      <c r="B39" s="54"/>
      <c r="C39" s="78"/>
      <c r="D39" s="33" t="s">
        <v>62</v>
      </c>
      <c r="E39" s="35" t="s">
        <v>61</v>
      </c>
      <c r="F39" s="36"/>
      <c r="G39" s="45"/>
      <c r="H39" s="14" t="s">
        <v>15</v>
      </c>
      <c r="I39" s="9">
        <v>4</v>
      </c>
      <c r="J39" s="9">
        <v>3767</v>
      </c>
      <c r="K39" s="9">
        <f t="shared" si="0"/>
        <v>3771</v>
      </c>
      <c r="L39" s="9"/>
      <c r="M39" s="9"/>
      <c r="N39" s="9"/>
      <c r="O39" s="9"/>
      <c r="P39" s="9"/>
      <c r="Q39" s="9"/>
      <c r="R39" s="9"/>
      <c r="S39" s="9"/>
      <c r="T39" s="9"/>
      <c r="U39" s="9"/>
      <c r="V39" s="9"/>
    </row>
    <row r="40" spans="1:22" s="2" customFormat="1" ht="14.25" customHeight="1">
      <c r="A40" s="54"/>
      <c r="B40" s="54"/>
      <c r="C40" s="78"/>
      <c r="D40" s="34"/>
      <c r="E40" s="38"/>
      <c r="F40" s="38"/>
      <c r="G40" s="42"/>
      <c r="H40" s="14" t="s">
        <v>14</v>
      </c>
      <c r="I40" s="9">
        <v>4</v>
      </c>
      <c r="J40" s="9">
        <v>3767</v>
      </c>
      <c r="K40" s="9">
        <f t="shared" si="0"/>
        <v>3771</v>
      </c>
      <c r="L40" s="9"/>
      <c r="M40" s="9"/>
      <c r="N40" s="9"/>
      <c r="O40" s="9"/>
      <c r="P40" s="9"/>
      <c r="Q40" s="9"/>
      <c r="R40" s="9"/>
      <c r="S40" s="9"/>
      <c r="T40" s="9"/>
      <c r="U40" s="9"/>
      <c r="V40" s="9"/>
    </row>
    <row r="41" spans="1:22" s="2" customFormat="1" ht="14.25" customHeight="1">
      <c r="A41" s="54"/>
      <c r="B41" s="54"/>
      <c r="C41" s="78"/>
      <c r="D41" s="33" t="s">
        <v>60</v>
      </c>
      <c r="E41" s="35" t="s">
        <v>149</v>
      </c>
      <c r="F41" s="36"/>
      <c r="G41" s="45"/>
      <c r="H41" s="14" t="s">
        <v>15</v>
      </c>
      <c r="I41" s="9">
        <v>0</v>
      </c>
      <c r="J41" s="9">
        <v>0</v>
      </c>
      <c r="K41" s="9">
        <f t="shared" si="0"/>
        <v>0</v>
      </c>
      <c r="L41" s="9"/>
      <c r="M41" s="9"/>
      <c r="N41" s="9"/>
      <c r="O41" s="9"/>
      <c r="P41" s="9"/>
      <c r="Q41" s="9"/>
      <c r="R41" s="9"/>
      <c r="S41" s="9"/>
      <c r="T41" s="9"/>
      <c r="U41" s="9"/>
      <c r="V41" s="9"/>
    </row>
    <row r="42" spans="1:22" s="2" customFormat="1" ht="14.25" customHeight="1">
      <c r="A42" s="54"/>
      <c r="B42" s="54"/>
      <c r="C42" s="78"/>
      <c r="D42" s="34"/>
      <c r="E42" s="38"/>
      <c r="F42" s="38"/>
      <c r="G42" s="42"/>
      <c r="H42" s="14" t="s">
        <v>14</v>
      </c>
      <c r="I42" s="9">
        <v>0</v>
      </c>
      <c r="J42" s="9">
        <v>0</v>
      </c>
      <c r="K42" s="9">
        <f t="shared" si="0"/>
        <v>0</v>
      </c>
      <c r="L42" s="9"/>
      <c r="M42" s="9"/>
      <c r="N42" s="9"/>
      <c r="O42" s="9"/>
      <c r="P42" s="9"/>
      <c r="Q42" s="9"/>
      <c r="R42" s="9"/>
      <c r="S42" s="9"/>
      <c r="T42" s="9"/>
      <c r="U42" s="9"/>
      <c r="V42" s="9"/>
    </row>
    <row r="43" spans="1:22" s="2" customFormat="1" ht="14.25" customHeight="1">
      <c r="A43" s="54"/>
      <c r="B43" s="54"/>
      <c r="C43" s="78"/>
      <c r="D43" s="33" t="s">
        <v>58</v>
      </c>
      <c r="E43" s="35" t="s">
        <v>148</v>
      </c>
      <c r="F43" s="36"/>
      <c r="G43" s="45"/>
      <c r="H43" s="14" t="s">
        <v>15</v>
      </c>
      <c r="I43" s="9">
        <v>0</v>
      </c>
      <c r="J43" s="9">
        <v>0</v>
      </c>
      <c r="K43" s="9">
        <f t="shared" si="0"/>
        <v>0</v>
      </c>
      <c r="L43" s="9"/>
      <c r="M43" s="9"/>
      <c r="N43" s="9"/>
      <c r="O43" s="9"/>
      <c r="P43" s="9"/>
      <c r="Q43" s="9"/>
      <c r="R43" s="9"/>
      <c r="S43" s="9"/>
      <c r="T43" s="9"/>
      <c r="U43" s="9"/>
      <c r="V43" s="9"/>
    </row>
    <row r="44" spans="1:22" s="2" customFormat="1" ht="14.25" customHeight="1">
      <c r="A44" s="54"/>
      <c r="B44" s="54"/>
      <c r="C44" s="78"/>
      <c r="D44" s="34"/>
      <c r="E44" s="38"/>
      <c r="F44" s="38"/>
      <c r="G44" s="42"/>
      <c r="H44" s="14" t="s">
        <v>14</v>
      </c>
      <c r="I44" s="9">
        <v>0</v>
      </c>
      <c r="J44" s="9">
        <v>0</v>
      </c>
      <c r="K44" s="9">
        <f t="shared" si="0"/>
        <v>0</v>
      </c>
      <c r="L44" s="9"/>
      <c r="M44" s="9"/>
      <c r="N44" s="9"/>
      <c r="O44" s="9"/>
      <c r="P44" s="9"/>
      <c r="Q44" s="9"/>
      <c r="R44" s="9"/>
      <c r="S44" s="9"/>
      <c r="T44" s="9"/>
      <c r="U44" s="9"/>
      <c r="V44" s="9"/>
    </row>
    <row r="45" spans="1:22" s="2" customFormat="1" ht="14.25" customHeight="1">
      <c r="A45" s="54"/>
      <c r="B45" s="54"/>
      <c r="C45" s="78"/>
      <c r="D45" s="33" t="s">
        <v>56</v>
      </c>
      <c r="E45" s="35" t="s">
        <v>0</v>
      </c>
      <c r="F45" s="36"/>
      <c r="G45" s="45"/>
      <c r="H45" s="14" t="s">
        <v>15</v>
      </c>
      <c r="I45" s="9">
        <v>0</v>
      </c>
      <c r="J45" s="9">
        <v>0</v>
      </c>
      <c r="K45" s="9">
        <f t="shared" si="0"/>
        <v>0</v>
      </c>
      <c r="L45" s="9"/>
      <c r="M45" s="9"/>
      <c r="N45" s="9"/>
      <c r="O45" s="9"/>
      <c r="P45" s="9"/>
      <c r="Q45" s="9"/>
      <c r="R45" s="9"/>
      <c r="S45" s="9"/>
      <c r="T45" s="9"/>
      <c r="U45" s="9"/>
      <c r="V45" s="9"/>
    </row>
    <row r="46" spans="1:22" s="2" customFormat="1" ht="14.25" customHeight="1">
      <c r="A46" s="54"/>
      <c r="B46" s="54"/>
      <c r="C46" s="78"/>
      <c r="D46" s="34"/>
      <c r="E46" s="38"/>
      <c r="F46" s="38"/>
      <c r="G46" s="42"/>
      <c r="H46" s="14" t="s">
        <v>14</v>
      </c>
      <c r="I46" s="9">
        <v>6469</v>
      </c>
      <c r="J46" s="9">
        <v>14062</v>
      </c>
      <c r="K46" s="9">
        <f t="shared" si="0"/>
        <v>20531</v>
      </c>
      <c r="L46" s="9"/>
      <c r="M46" s="9"/>
      <c r="N46" s="9"/>
      <c r="O46" s="9"/>
      <c r="P46" s="9"/>
      <c r="Q46" s="9"/>
      <c r="R46" s="9"/>
      <c r="S46" s="9"/>
      <c r="T46" s="9"/>
      <c r="U46" s="9"/>
      <c r="V46" s="9"/>
    </row>
    <row r="47" spans="1:22" s="2" customFormat="1" ht="14.25" customHeight="1">
      <c r="A47" s="54"/>
      <c r="B47" s="54"/>
      <c r="C47" s="78"/>
      <c r="D47" s="33" t="s">
        <v>55</v>
      </c>
      <c r="E47" s="60" t="s">
        <v>54</v>
      </c>
      <c r="F47" s="61"/>
      <c r="G47" s="62"/>
      <c r="H47" s="14" t="s">
        <v>15</v>
      </c>
      <c r="I47" s="9">
        <v>0</v>
      </c>
      <c r="J47" s="9">
        <v>0</v>
      </c>
      <c r="K47" s="9">
        <f t="shared" si="0"/>
        <v>0</v>
      </c>
      <c r="L47" s="9"/>
      <c r="M47" s="9"/>
      <c r="N47" s="9"/>
      <c r="O47" s="9"/>
      <c r="P47" s="9"/>
      <c r="Q47" s="9"/>
      <c r="R47" s="9"/>
      <c r="S47" s="9"/>
      <c r="T47" s="9"/>
      <c r="U47" s="9"/>
      <c r="V47" s="9"/>
    </row>
    <row r="48" spans="1:22" s="2" customFormat="1" ht="14.25" customHeight="1">
      <c r="A48" s="54"/>
      <c r="B48" s="54"/>
      <c r="C48" s="78"/>
      <c r="D48" s="34"/>
      <c r="E48" s="63"/>
      <c r="F48" s="63"/>
      <c r="G48" s="64"/>
      <c r="H48" s="14" t="s">
        <v>14</v>
      </c>
      <c r="I48" s="9">
        <v>0</v>
      </c>
      <c r="J48" s="9">
        <v>0</v>
      </c>
      <c r="K48" s="9">
        <f t="shared" si="0"/>
        <v>0</v>
      </c>
      <c r="L48" s="9"/>
      <c r="M48" s="9"/>
      <c r="N48" s="9"/>
      <c r="O48" s="9"/>
      <c r="P48" s="9"/>
      <c r="Q48" s="9"/>
      <c r="R48" s="9"/>
      <c r="S48" s="9"/>
      <c r="T48" s="9"/>
      <c r="U48" s="9"/>
      <c r="V48" s="9"/>
    </row>
    <row r="49" spans="1:22" s="2" customFormat="1" ht="14.25" customHeight="1">
      <c r="A49" s="54"/>
      <c r="B49" s="54"/>
      <c r="C49" s="79"/>
      <c r="D49" s="33" t="s">
        <v>16</v>
      </c>
      <c r="E49" s="46"/>
      <c r="F49" s="46"/>
      <c r="G49" s="45"/>
      <c r="H49" s="14" t="s">
        <v>15</v>
      </c>
      <c r="I49" s="9">
        <v>13036</v>
      </c>
      <c r="J49" s="9">
        <v>29228</v>
      </c>
      <c r="K49" s="9">
        <f t="shared" si="0"/>
        <v>42264</v>
      </c>
      <c r="L49" s="9"/>
      <c r="M49" s="9"/>
      <c r="N49" s="9"/>
      <c r="O49" s="9"/>
      <c r="P49" s="9"/>
      <c r="Q49" s="9"/>
      <c r="R49" s="9"/>
      <c r="S49" s="9"/>
      <c r="T49" s="9"/>
      <c r="U49" s="9"/>
      <c r="V49" s="9"/>
    </row>
    <row r="50" spans="1:22" s="2" customFormat="1" ht="14.25" customHeight="1">
      <c r="A50" s="54"/>
      <c r="B50" s="54"/>
      <c r="C50" s="80"/>
      <c r="D50" s="34"/>
      <c r="E50" s="65"/>
      <c r="F50" s="65"/>
      <c r="G50" s="48"/>
      <c r="H50" s="14" t="s">
        <v>14</v>
      </c>
      <c r="I50" s="9">
        <v>19505</v>
      </c>
      <c r="J50" s="9">
        <v>43290</v>
      </c>
      <c r="K50" s="9">
        <f t="shared" si="0"/>
        <v>62795</v>
      </c>
      <c r="L50" s="9"/>
      <c r="M50" s="9"/>
      <c r="N50" s="9"/>
      <c r="O50" s="9"/>
      <c r="P50" s="9"/>
      <c r="Q50" s="9"/>
      <c r="R50" s="9"/>
      <c r="S50" s="9"/>
      <c r="T50" s="9"/>
      <c r="U50" s="9"/>
      <c r="V50" s="9"/>
    </row>
    <row r="51" spans="1:22" s="2" customFormat="1" ht="14.25" customHeight="1">
      <c r="A51" s="54"/>
      <c r="B51" s="66" t="s">
        <v>53</v>
      </c>
      <c r="C51" s="67"/>
      <c r="D51" s="68"/>
      <c r="E51" s="69" t="s">
        <v>52</v>
      </c>
      <c r="F51" s="36"/>
      <c r="G51" s="45"/>
      <c r="H51" s="15" t="s">
        <v>14</v>
      </c>
      <c r="I51" s="9">
        <v>0</v>
      </c>
      <c r="J51" s="9">
        <v>0</v>
      </c>
      <c r="K51" s="9">
        <f t="shared" si="0"/>
        <v>0</v>
      </c>
      <c r="L51" s="29"/>
      <c r="M51" s="29"/>
      <c r="N51" s="29"/>
      <c r="O51" s="29"/>
      <c r="P51" s="29"/>
      <c r="Q51" s="29"/>
      <c r="R51" s="29"/>
      <c r="S51" s="29"/>
      <c r="T51" s="29"/>
      <c r="U51" s="29"/>
      <c r="V51" s="29"/>
    </row>
    <row r="52" spans="1:22" s="2" customFormat="1" ht="14.25" customHeight="1">
      <c r="A52" s="53" t="s">
        <v>51</v>
      </c>
      <c r="B52" s="33" t="s">
        <v>50</v>
      </c>
      <c r="C52" s="36" t="s">
        <v>49</v>
      </c>
      <c r="D52" s="36"/>
      <c r="E52" s="36"/>
      <c r="F52" s="36"/>
      <c r="G52" s="37"/>
      <c r="H52" s="14" t="s">
        <v>15</v>
      </c>
      <c r="I52" s="9">
        <v>0</v>
      </c>
      <c r="J52" s="9">
        <v>0</v>
      </c>
      <c r="K52" s="9">
        <f t="shared" si="0"/>
        <v>0</v>
      </c>
      <c r="L52" s="9"/>
      <c r="M52" s="9"/>
      <c r="N52" s="9"/>
      <c r="O52" s="9"/>
      <c r="P52" s="9"/>
      <c r="Q52" s="9"/>
      <c r="R52" s="9"/>
      <c r="S52" s="9"/>
      <c r="T52" s="9"/>
      <c r="U52" s="9"/>
      <c r="V52" s="9"/>
    </row>
    <row r="53" spans="1:22" s="2" customFormat="1" ht="14.25" customHeight="1">
      <c r="A53" s="54"/>
      <c r="B53" s="34"/>
      <c r="C53" s="38"/>
      <c r="D53" s="38"/>
      <c r="E53" s="38"/>
      <c r="F53" s="38"/>
      <c r="G53" s="39"/>
      <c r="H53" s="14" t="s">
        <v>14</v>
      </c>
      <c r="I53" s="9">
        <v>0</v>
      </c>
      <c r="J53" s="9">
        <v>0</v>
      </c>
      <c r="K53" s="9">
        <f t="shared" si="0"/>
        <v>0</v>
      </c>
      <c r="L53" s="9"/>
      <c r="M53" s="9"/>
      <c r="N53" s="9"/>
      <c r="O53" s="9"/>
      <c r="P53" s="9"/>
      <c r="Q53" s="9"/>
      <c r="R53" s="9"/>
      <c r="S53" s="9"/>
      <c r="T53" s="9"/>
      <c r="U53" s="9"/>
      <c r="V53" s="9"/>
    </row>
    <row r="54" spans="1:22" s="2" customFormat="1" ht="14.25" customHeight="1">
      <c r="A54" s="54"/>
      <c r="B54" s="56" t="s">
        <v>48</v>
      </c>
      <c r="C54" s="49" t="s">
        <v>11</v>
      </c>
      <c r="D54" s="35" t="s">
        <v>47</v>
      </c>
      <c r="E54" s="36"/>
      <c r="F54" s="36"/>
      <c r="G54" s="45"/>
      <c r="H54" s="14" t="s">
        <v>15</v>
      </c>
      <c r="I54" s="9">
        <v>0</v>
      </c>
      <c r="J54" s="9">
        <v>0</v>
      </c>
      <c r="K54" s="9">
        <f t="shared" si="0"/>
        <v>0</v>
      </c>
      <c r="L54" s="28"/>
      <c r="M54" s="9"/>
      <c r="N54" s="28"/>
      <c r="O54" s="28"/>
      <c r="P54" s="28"/>
      <c r="Q54" s="28"/>
      <c r="R54" s="28"/>
      <c r="S54" s="28"/>
      <c r="T54" s="28"/>
      <c r="U54" s="28"/>
      <c r="V54" s="28"/>
    </row>
    <row r="55" spans="1:22" s="2" customFormat="1" ht="14.25" customHeight="1">
      <c r="A55" s="54"/>
      <c r="B55" s="57"/>
      <c r="C55" s="34"/>
      <c r="D55" s="38"/>
      <c r="E55" s="38"/>
      <c r="F55" s="38"/>
      <c r="G55" s="42"/>
      <c r="H55" s="14" t="s">
        <v>14</v>
      </c>
      <c r="I55" s="9">
        <v>0</v>
      </c>
      <c r="J55" s="9">
        <v>0</v>
      </c>
      <c r="K55" s="9">
        <f t="shared" si="0"/>
        <v>0</v>
      </c>
      <c r="L55" s="28"/>
      <c r="M55" s="9"/>
      <c r="N55" s="28"/>
      <c r="O55" s="28"/>
      <c r="P55" s="28"/>
      <c r="Q55" s="28"/>
      <c r="R55" s="28"/>
      <c r="S55" s="28"/>
      <c r="T55" s="28"/>
      <c r="U55" s="28"/>
      <c r="V55" s="28"/>
    </row>
    <row r="56" spans="1:22" s="2" customFormat="1" ht="14.25" customHeight="1">
      <c r="A56" s="54"/>
      <c r="B56" s="58" t="s">
        <v>46</v>
      </c>
      <c r="C56" s="49" t="s">
        <v>9</v>
      </c>
      <c r="D56" s="35" t="s">
        <v>45</v>
      </c>
      <c r="E56" s="36"/>
      <c r="F56" s="36"/>
      <c r="G56" s="45"/>
      <c r="H56" s="14" t="s">
        <v>15</v>
      </c>
      <c r="I56" s="9">
        <v>0</v>
      </c>
      <c r="J56" s="9">
        <v>0</v>
      </c>
      <c r="K56" s="9">
        <f t="shared" si="0"/>
        <v>0</v>
      </c>
      <c r="L56" s="9"/>
      <c r="M56" s="9"/>
      <c r="N56" s="9"/>
      <c r="O56" s="9"/>
      <c r="P56" s="9"/>
      <c r="Q56" s="9"/>
      <c r="R56" s="9"/>
      <c r="S56" s="9"/>
      <c r="T56" s="9"/>
      <c r="U56" s="9"/>
      <c r="V56" s="9"/>
    </row>
    <row r="57" spans="1:22" s="2" customFormat="1" ht="14.25" customHeight="1">
      <c r="A57" s="54"/>
      <c r="B57" s="58"/>
      <c r="C57" s="34"/>
      <c r="D57" s="38"/>
      <c r="E57" s="38"/>
      <c r="F57" s="38"/>
      <c r="G57" s="42"/>
      <c r="H57" s="14" t="s">
        <v>14</v>
      </c>
      <c r="I57" s="9">
        <v>0</v>
      </c>
      <c r="J57" s="9">
        <v>0</v>
      </c>
      <c r="K57" s="9">
        <f t="shared" si="0"/>
        <v>0</v>
      </c>
      <c r="L57" s="9"/>
      <c r="M57" s="9"/>
      <c r="N57" s="9"/>
      <c r="O57" s="9"/>
      <c r="P57" s="9"/>
      <c r="Q57" s="9"/>
      <c r="R57" s="9"/>
      <c r="S57" s="9"/>
      <c r="T57" s="9"/>
      <c r="U57" s="9"/>
      <c r="V57" s="9"/>
    </row>
    <row r="58" spans="1:22" s="2" customFormat="1" ht="14.25" customHeight="1">
      <c r="A58" s="54"/>
      <c r="B58" s="58"/>
      <c r="C58" s="49" t="s">
        <v>7</v>
      </c>
      <c r="D58" s="35" t="s">
        <v>44</v>
      </c>
      <c r="E58" s="36"/>
      <c r="F58" s="36"/>
      <c r="G58" s="45"/>
      <c r="H58" s="14" t="s">
        <v>15</v>
      </c>
      <c r="I58" s="9">
        <v>0</v>
      </c>
      <c r="J58" s="9">
        <v>0</v>
      </c>
      <c r="K58" s="9">
        <f t="shared" si="0"/>
        <v>0</v>
      </c>
      <c r="L58" s="9"/>
      <c r="M58" s="9"/>
      <c r="N58" s="9"/>
      <c r="O58" s="9"/>
      <c r="P58" s="9"/>
      <c r="Q58" s="9"/>
      <c r="R58" s="9"/>
      <c r="S58" s="9"/>
      <c r="T58" s="9"/>
      <c r="U58" s="9"/>
      <c r="V58" s="9"/>
    </row>
    <row r="59" spans="1:22" s="2" customFormat="1" ht="14.25" customHeight="1">
      <c r="A59" s="54"/>
      <c r="B59" s="58"/>
      <c r="C59" s="34"/>
      <c r="D59" s="38"/>
      <c r="E59" s="38"/>
      <c r="F59" s="38"/>
      <c r="G59" s="42"/>
      <c r="H59" s="14" t="s">
        <v>14</v>
      </c>
      <c r="I59" s="9">
        <v>0</v>
      </c>
      <c r="J59" s="9">
        <v>0</v>
      </c>
      <c r="K59" s="9">
        <f t="shared" si="0"/>
        <v>0</v>
      </c>
      <c r="L59" s="9"/>
      <c r="M59" s="9"/>
      <c r="N59" s="9"/>
      <c r="O59" s="9"/>
      <c r="P59" s="9"/>
      <c r="Q59" s="9"/>
      <c r="R59" s="9"/>
      <c r="S59" s="9"/>
      <c r="T59" s="9"/>
      <c r="U59" s="9"/>
      <c r="V59" s="9"/>
    </row>
    <row r="60" spans="1:22" s="2" customFormat="1" ht="14.25" customHeight="1">
      <c r="A60" s="54"/>
      <c r="B60" s="58"/>
      <c r="C60" s="33" t="s">
        <v>43</v>
      </c>
      <c r="D60" s="35" t="s">
        <v>42</v>
      </c>
      <c r="E60" s="36"/>
      <c r="F60" s="36"/>
      <c r="G60" s="45"/>
      <c r="H60" s="14" t="s">
        <v>15</v>
      </c>
      <c r="I60" s="9">
        <v>0</v>
      </c>
      <c r="J60" s="9">
        <v>0</v>
      </c>
      <c r="K60" s="9">
        <f t="shared" si="0"/>
        <v>0</v>
      </c>
      <c r="L60" s="9"/>
      <c r="M60" s="9"/>
      <c r="N60" s="9"/>
      <c r="O60" s="9"/>
      <c r="P60" s="9"/>
      <c r="Q60" s="9"/>
      <c r="R60" s="9"/>
      <c r="S60" s="9"/>
      <c r="T60" s="9"/>
      <c r="U60" s="9"/>
      <c r="V60" s="9"/>
    </row>
    <row r="61" spans="1:22" s="2" customFormat="1" ht="14.25" customHeight="1">
      <c r="A61" s="54"/>
      <c r="B61" s="58"/>
      <c r="C61" s="34"/>
      <c r="D61" s="38"/>
      <c r="E61" s="38"/>
      <c r="F61" s="38"/>
      <c r="G61" s="42"/>
      <c r="H61" s="14" t="s">
        <v>14</v>
      </c>
      <c r="I61" s="9">
        <v>0</v>
      </c>
      <c r="J61" s="9">
        <v>0</v>
      </c>
      <c r="K61" s="9">
        <f t="shared" si="0"/>
        <v>0</v>
      </c>
      <c r="L61" s="9"/>
      <c r="M61" s="9"/>
      <c r="N61" s="9"/>
      <c r="O61" s="9"/>
      <c r="P61" s="9"/>
      <c r="Q61" s="9"/>
      <c r="R61" s="9"/>
      <c r="S61" s="9"/>
      <c r="T61" s="9"/>
      <c r="U61" s="9"/>
      <c r="V61" s="9"/>
    </row>
    <row r="62" spans="1:22" s="2" customFormat="1" ht="14.25" customHeight="1">
      <c r="A62" s="54"/>
      <c r="B62" s="58"/>
      <c r="C62" s="33" t="s">
        <v>84</v>
      </c>
      <c r="D62" s="35" t="s">
        <v>135</v>
      </c>
      <c r="E62" s="36"/>
      <c r="F62" s="36"/>
      <c r="G62" s="45"/>
      <c r="H62" s="14" t="s">
        <v>15</v>
      </c>
      <c r="I62" s="9">
        <v>0</v>
      </c>
      <c r="J62" s="9">
        <v>0</v>
      </c>
      <c r="K62" s="9">
        <f t="shared" si="0"/>
        <v>0</v>
      </c>
      <c r="L62" s="9"/>
      <c r="M62" s="9"/>
      <c r="N62" s="9"/>
      <c r="O62" s="9"/>
      <c r="P62" s="9"/>
      <c r="Q62" s="9"/>
      <c r="R62" s="9"/>
      <c r="S62" s="9"/>
      <c r="T62" s="9"/>
      <c r="U62" s="9"/>
      <c r="V62" s="9"/>
    </row>
    <row r="63" spans="1:22" s="2" customFormat="1" ht="14.25" customHeight="1">
      <c r="A63" s="54"/>
      <c r="B63" s="58"/>
      <c r="C63" s="34"/>
      <c r="D63" s="38"/>
      <c r="E63" s="38"/>
      <c r="F63" s="38"/>
      <c r="G63" s="42"/>
      <c r="H63" s="14" t="s">
        <v>14</v>
      </c>
      <c r="I63" s="9">
        <v>0</v>
      </c>
      <c r="J63" s="9">
        <v>0</v>
      </c>
      <c r="K63" s="9">
        <f t="shared" si="0"/>
        <v>0</v>
      </c>
      <c r="L63" s="9"/>
      <c r="M63" s="9"/>
      <c r="N63" s="9"/>
      <c r="O63" s="9"/>
      <c r="P63" s="9"/>
      <c r="Q63" s="9"/>
      <c r="R63" s="9"/>
      <c r="S63" s="9"/>
      <c r="T63" s="9"/>
      <c r="U63" s="9"/>
      <c r="V63" s="9"/>
    </row>
    <row r="64" spans="1:22" s="2" customFormat="1" ht="14.25" customHeight="1">
      <c r="A64" s="54"/>
      <c r="B64" s="58"/>
      <c r="C64" s="33" t="s">
        <v>82</v>
      </c>
      <c r="D64" s="35" t="s">
        <v>38</v>
      </c>
      <c r="E64" s="36"/>
      <c r="F64" s="36"/>
      <c r="G64" s="45"/>
      <c r="H64" s="14" t="s">
        <v>15</v>
      </c>
      <c r="I64" s="9">
        <v>0</v>
      </c>
      <c r="J64" s="9">
        <v>0</v>
      </c>
      <c r="K64" s="9">
        <f t="shared" si="0"/>
        <v>0</v>
      </c>
      <c r="L64" s="9"/>
      <c r="M64" s="9"/>
      <c r="N64" s="9"/>
      <c r="O64" s="9"/>
      <c r="P64" s="9"/>
      <c r="Q64" s="9"/>
      <c r="R64" s="9"/>
      <c r="S64" s="9"/>
      <c r="T64" s="9"/>
      <c r="U64" s="9"/>
      <c r="V64" s="9"/>
    </row>
    <row r="65" spans="1:22" s="2" customFormat="1" ht="14.25" customHeight="1">
      <c r="A65" s="54"/>
      <c r="B65" s="58"/>
      <c r="C65" s="34"/>
      <c r="D65" s="38"/>
      <c r="E65" s="38"/>
      <c r="F65" s="38"/>
      <c r="G65" s="42"/>
      <c r="H65" s="14" t="s">
        <v>14</v>
      </c>
      <c r="I65" s="9">
        <v>0</v>
      </c>
      <c r="J65" s="9">
        <v>0</v>
      </c>
      <c r="K65" s="9">
        <f t="shared" si="0"/>
        <v>0</v>
      </c>
      <c r="L65" s="9"/>
      <c r="M65" s="9"/>
      <c r="N65" s="9"/>
      <c r="O65" s="9"/>
      <c r="P65" s="9"/>
      <c r="Q65" s="9"/>
      <c r="R65" s="9"/>
      <c r="S65" s="9"/>
      <c r="T65" s="9"/>
      <c r="U65" s="9"/>
      <c r="V65" s="9"/>
    </row>
    <row r="66" spans="1:22" s="2" customFormat="1" ht="14.25" customHeight="1">
      <c r="A66" s="54"/>
      <c r="B66" s="58"/>
      <c r="C66" s="33" t="s">
        <v>80</v>
      </c>
      <c r="D66" s="35" t="s">
        <v>147</v>
      </c>
      <c r="E66" s="36"/>
      <c r="F66" s="36"/>
      <c r="G66" s="45"/>
      <c r="H66" s="14" t="s">
        <v>15</v>
      </c>
      <c r="I66" s="9">
        <v>0</v>
      </c>
      <c r="J66" s="9">
        <v>0</v>
      </c>
      <c r="K66" s="9">
        <f t="shared" si="0"/>
        <v>0</v>
      </c>
      <c r="L66" s="9"/>
      <c r="M66" s="9"/>
      <c r="N66" s="9"/>
      <c r="O66" s="9"/>
      <c r="P66" s="9"/>
      <c r="Q66" s="9"/>
      <c r="R66" s="9"/>
      <c r="S66" s="9"/>
      <c r="T66" s="9"/>
      <c r="U66" s="9"/>
      <c r="V66" s="9"/>
    </row>
    <row r="67" spans="1:22" s="2" customFormat="1" ht="14.25" customHeight="1">
      <c r="A67" s="54"/>
      <c r="B67" s="58"/>
      <c r="C67" s="34"/>
      <c r="D67" s="38"/>
      <c r="E67" s="38"/>
      <c r="F67" s="38"/>
      <c r="G67" s="42"/>
      <c r="H67" s="14" t="s">
        <v>14</v>
      </c>
      <c r="I67" s="9">
        <v>0</v>
      </c>
      <c r="J67" s="9">
        <v>0</v>
      </c>
      <c r="K67" s="9">
        <f t="shared" si="0"/>
        <v>0</v>
      </c>
      <c r="L67" s="9"/>
      <c r="M67" s="9"/>
      <c r="N67" s="9"/>
      <c r="O67" s="9"/>
      <c r="P67" s="9"/>
      <c r="Q67" s="9"/>
      <c r="R67" s="9"/>
      <c r="S67" s="9"/>
      <c r="T67" s="9"/>
      <c r="U67" s="9"/>
      <c r="V67" s="9"/>
    </row>
    <row r="68" spans="1:22" s="2" customFormat="1" ht="14.25" customHeight="1">
      <c r="A68" s="54"/>
      <c r="B68" s="58"/>
      <c r="C68" s="33" t="s">
        <v>78</v>
      </c>
      <c r="D68" s="35" t="s">
        <v>34</v>
      </c>
      <c r="E68" s="36"/>
      <c r="F68" s="36"/>
      <c r="G68" s="45"/>
      <c r="H68" s="14" t="s">
        <v>15</v>
      </c>
      <c r="I68" s="9">
        <v>11</v>
      </c>
      <c r="J68" s="9">
        <v>0</v>
      </c>
      <c r="K68" s="9">
        <f t="shared" si="0"/>
        <v>11</v>
      </c>
      <c r="L68" s="9"/>
      <c r="M68" s="9"/>
      <c r="N68" s="9"/>
      <c r="O68" s="9"/>
      <c r="P68" s="9"/>
      <c r="Q68" s="9"/>
      <c r="R68" s="9"/>
      <c r="S68" s="9"/>
      <c r="T68" s="9"/>
      <c r="U68" s="9"/>
      <c r="V68" s="9"/>
    </row>
    <row r="69" spans="1:22" s="2" customFormat="1" ht="14.25" customHeight="1">
      <c r="A69" s="54"/>
      <c r="B69" s="58"/>
      <c r="C69" s="34"/>
      <c r="D69" s="38"/>
      <c r="E69" s="38"/>
      <c r="F69" s="38"/>
      <c r="G69" s="42"/>
      <c r="H69" s="14" t="s">
        <v>14</v>
      </c>
      <c r="I69" s="9">
        <v>11</v>
      </c>
      <c r="J69" s="9">
        <v>0</v>
      </c>
      <c r="K69" s="9">
        <f t="shared" si="0"/>
        <v>11</v>
      </c>
      <c r="L69" s="9"/>
      <c r="M69" s="9"/>
      <c r="N69" s="9"/>
      <c r="O69" s="9"/>
      <c r="P69" s="9"/>
      <c r="Q69" s="9"/>
      <c r="R69" s="9"/>
      <c r="S69" s="9"/>
      <c r="T69" s="9"/>
      <c r="U69" s="9"/>
      <c r="V69" s="9"/>
    </row>
    <row r="70" spans="1:22" s="2" customFormat="1" ht="14.25" customHeight="1">
      <c r="A70" s="54"/>
      <c r="B70" s="58"/>
      <c r="C70" s="33" t="s">
        <v>121</v>
      </c>
      <c r="D70" s="35" t="s">
        <v>146</v>
      </c>
      <c r="E70" s="36"/>
      <c r="F70" s="36"/>
      <c r="G70" s="45"/>
      <c r="H70" s="14" t="s">
        <v>15</v>
      </c>
      <c r="I70" s="9">
        <v>0</v>
      </c>
      <c r="J70" s="9">
        <v>0</v>
      </c>
      <c r="K70" s="9">
        <f t="shared" si="0"/>
        <v>0</v>
      </c>
      <c r="L70" s="9"/>
      <c r="M70" s="9"/>
      <c r="N70" s="9"/>
      <c r="O70" s="9"/>
      <c r="P70" s="9"/>
      <c r="Q70" s="9"/>
      <c r="R70" s="9"/>
      <c r="S70" s="9"/>
      <c r="T70" s="9"/>
      <c r="U70" s="9"/>
      <c r="V70" s="9"/>
    </row>
    <row r="71" spans="1:22" s="2" customFormat="1" ht="14.25" customHeight="1">
      <c r="A71" s="54"/>
      <c r="B71" s="58"/>
      <c r="C71" s="34"/>
      <c r="D71" s="38"/>
      <c r="E71" s="38"/>
      <c r="F71" s="38"/>
      <c r="G71" s="42"/>
      <c r="H71" s="14" t="s">
        <v>14</v>
      </c>
      <c r="I71" s="9">
        <v>0</v>
      </c>
      <c r="J71" s="9">
        <v>0</v>
      </c>
      <c r="K71" s="9">
        <f t="shared" si="0"/>
        <v>0</v>
      </c>
      <c r="L71" s="9"/>
      <c r="M71" s="9"/>
      <c r="N71" s="9"/>
      <c r="O71" s="9"/>
      <c r="P71" s="9"/>
      <c r="Q71" s="9"/>
      <c r="R71" s="9"/>
      <c r="S71" s="9"/>
      <c r="T71" s="9"/>
      <c r="U71" s="9"/>
      <c r="V71" s="9"/>
    </row>
    <row r="72" spans="1:22" s="2" customFormat="1" ht="14.25" customHeight="1">
      <c r="A72" s="54"/>
      <c r="B72" s="58"/>
      <c r="C72" s="33" t="s">
        <v>75</v>
      </c>
      <c r="D72" s="35" t="s">
        <v>30</v>
      </c>
      <c r="E72" s="36"/>
      <c r="F72" s="36"/>
      <c r="G72" s="45"/>
      <c r="H72" s="14" t="s">
        <v>15</v>
      </c>
      <c r="I72" s="9">
        <v>0</v>
      </c>
      <c r="J72" s="9">
        <v>0</v>
      </c>
      <c r="K72" s="9">
        <f t="shared" si="0"/>
        <v>0</v>
      </c>
      <c r="L72" s="9"/>
      <c r="M72" s="9"/>
      <c r="N72" s="9"/>
      <c r="O72" s="9"/>
      <c r="P72" s="9"/>
      <c r="Q72" s="9"/>
      <c r="R72" s="9"/>
      <c r="S72" s="9"/>
      <c r="T72" s="9"/>
      <c r="U72" s="9"/>
      <c r="V72" s="9"/>
    </row>
    <row r="73" spans="1:22" s="2" customFormat="1" ht="14.25" customHeight="1">
      <c r="A73" s="54"/>
      <c r="B73" s="58"/>
      <c r="C73" s="34"/>
      <c r="D73" s="38"/>
      <c r="E73" s="38"/>
      <c r="F73" s="38"/>
      <c r="G73" s="42"/>
      <c r="H73" s="14" t="s">
        <v>14</v>
      </c>
      <c r="I73" s="9">
        <v>0</v>
      </c>
      <c r="J73" s="9">
        <v>0</v>
      </c>
      <c r="K73" s="9">
        <f t="shared" si="0"/>
        <v>0</v>
      </c>
      <c r="L73" s="9"/>
      <c r="M73" s="9"/>
      <c r="N73" s="9"/>
      <c r="O73" s="9"/>
      <c r="P73" s="9"/>
      <c r="Q73" s="9"/>
      <c r="R73" s="9"/>
      <c r="S73" s="9"/>
      <c r="T73" s="9"/>
      <c r="U73" s="9"/>
      <c r="V73" s="9"/>
    </row>
    <row r="74" spans="1:22" s="2" customFormat="1" ht="14.25" customHeight="1">
      <c r="A74" s="54"/>
      <c r="B74" s="58"/>
      <c r="C74" s="33" t="s">
        <v>73</v>
      </c>
      <c r="D74" s="35" t="s">
        <v>28</v>
      </c>
      <c r="E74" s="36"/>
      <c r="F74" s="36"/>
      <c r="G74" s="45"/>
      <c r="H74" s="14" t="s">
        <v>15</v>
      </c>
      <c r="I74" s="9">
        <v>0</v>
      </c>
      <c r="J74" s="9">
        <v>0</v>
      </c>
      <c r="K74" s="9">
        <f t="shared" si="0"/>
        <v>0</v>
      </c>
      <c r="L74" s="9"/>
      <c r="M74" s="9"/>
      <c r="N74" s="9"/>
      <c r="O74" s="9"/>
      <c r="P74" s="9"/>
      <c r="Q74" s="9"/>
      <c r="R74" s="9"/>
      <c r="S74" s="9"/>
      <c r="T74" s="9"/>
      <c r="U74" s="9"/>
      <c r="V74" s="9"/>
    </row>
    <row r="75" spans="1:22" s="2" customFormat="1" ht="14.25" customHeight="1">
      <c r="A75" s="54"/>
      <c r="B75" s="58"/>
      <c r="C75" s="34"/>
      <c r="D75" s="38"/>
      <c r="E75" s="38"/>
      <c r="F75" s="38"/>
      <c r="G75" s="42"/>
      <c r="H75" s="14" t="s">
        <v>14</v>
      </c>
      <c r="I75" s="9">
        <v>0</v>
      </c>
      <c r="J75" s="9">
        <v>0</v>
      </c>
      <c r="K75" s="9">
        <f t="shared" si="0"/>
        <v>0</v>
      </c>
      <c r="L75" s="9"/>
      <c r="M75" s="9"/>
      <c r="N75" s="9"/>
      <c r="O75" s="9"/>
      <c r="P75" s="9"/>
      <c r="Q75" s="9"/>
      <c r="R75" s="9"/>
      <c r="S75" s="9"/>
      <c r="T75" s="9"/>
      <c r="U75" s="9"/>
      <c r="V75" s="9"/>
    </row>
    <row r="76" spans="1:22" s="2" customFormat="1" ht="14.25" customHeight="1">
      <c r="A76" s="54"/>
      <c r="B76" s="58"/>
      <c r="C76" s="33" t="s">
        <v>71</v>
      </c>
      <c r="D76" s="35" t="s">
        <v>26</v>
      </c>
      <c r="E76" s="36"/>
      <c r="F76" s="36"/>
      <c r="G76" s="45"/>
      <c r="H76" s="14" t="s">
        <v>15</v>
      </c>
      <c r="I76" s="9">
        <v>690</v>
      </c>
      <c r="J76" s="9">
        <v>0</v>
      </c>
      <c r="K76" s="9">
        <f t="shared" si="0"/>
        <v>690</v>
      </c>
      <c r="L76" s="9"/>
      <c r="M76" s="9"/>
      <c r="N76" s="9"/>
      <c r="O76" s="9"/>
      <c r="P76" s="9"/>
      <c r="Q76" s="9"/>
      <c r="R76" s="9"/>
      <c r="S76" s="9"/>
      <c r="T76" s="9"/>
      <c r="U76" s="9"/>
      <c r="V76" s="9"/>
    </row>
    <row r="77" spans="1:22" s="2" customFormat="1" ht="14.25" customHeight="1">
      <c r="A77" s="54"/>
      <c r="B77" s="58"/>
      <c r="C77" s="34"/>
      <c r="D77" s="38"/>
      <c r="E77" s="38"/>
      <c r="F77" s="38"/>
      <c r="G77" s="42"/>
      <c r="H77" s="14" t="s">
        <v>14</v>
      </c>
      <c r="I77" s="9">
        <v>690</v>
      </c>
      <c r="J77" s="9">
        <v>0</v>
      </c>
      <c r="K77" s="9">
        <f t="shared" si="0"/>
        <v>690</v>
      </c>
      <c r="L77" s="9"/>
      <c r="M77" s="9"/>
      <c r="N77" s="9"/>
      <c r="O77" s="9"/>
      <c r="P77" s="9"/>
      <c r="Q77" s="9"/>
      <c r="R77" s="9"/>
      <c r="S77" s="9"/>
      <c r="T77" s="9"/>
      <c r="U77" s="9"/>
      <c r="V77" s="9"/>
    </row>
    <row r="78" spans="1:22" s="2" customFormat="1" ht="14.25" customHeight="1">
      <c r="A78" s="54"/>
      <c r="B78" s="58"/>
      <c r="C78" s="33" t="s">
        <v>69</v>
      </c>
      <c r="D78" s="35" t="s">
        <v>145</v>
      </c>
      <c r="E78" s="36"/>
      <c r="F78" s="36"/>
      <c r="G78" s="45"/>
      <c r="H78" s="14" t="s">
        <v>15</v>
      </c>
      <c r="I78" s="9">
        <v>0</v>
      </c>
      <c r="J78" s="9">
        <v>0</v>
      </c>
      <c r="K78" s="9">
        <f t="shared" si="0"/>
        <v>0</v>
      </c>
      <c r="L78" s="9"/>
      <c r="M78" s="9"/>
      <c r="N78" s="9"/>
      <c r="O78" s="9"/>
      <c r="P78" s="9"/>
      <c r="Q78" s="9"/>
      <c r="R78" s="9"/>
      <c r="S78" s="9"/>
      <c r="T78" s="9"/>
      <c r="U78" s="9"/>
      <c r="V78" s="9"/>
    </row>
    <row r="79" spans="1:22" s="2" customFormat="1" ht="14.25" customHeight="1">
      <c r="A79" s="54"/>
      <c r="B79" s="58"/>
      <c r="C79" s="34"/>
      <c r="D79" s="38"/>
      <c r="E79" s="38"/>
      <c r="F79" s="38"/>
      <c r="G79" s="42"/>
      <c r="H79" s="14" t="s">
        <v>14</v>
      </c>
      <c r="I79" s="9">
        <v>0</v>
      </c>
      <c r="J79" s="9">
        <v>0</v>
      </c>
      <c r="K79" s="9">
        <f t="shared" si="0"/>
        <v>0</v>
      </c>
      <c r="L79" s="9"/>
      <c r="M79" s="9"/>
      <c r="N79" s="9"/>
      <c r="O79" s="9"/>
      <c r="P79" s="9"/>
      <c r="Q79" s="9"/>
      <c r="R79" s="9"/>
      <c r="S79" s="9"/>
      <c r="T79" s="9"/>
      <c r="U79" s="9"/>
      <c r="V79" s="9"/>
    </row>
    <row r="80" spans="1:22" s="2" customFormat="1" ht="14.25" customHeight="1">
      <c r="A80" s="54"/>
      <c r="B80" s="58"/>
      <c r="C80" s="33" t="s">
        <v>67</v>
      </c>
      <c r="D80" s="35" t="s">
        <v>120</v>
      </c>
      <c r="E80" s="36"/>
      <c r="F80" s="36"/>
      <c r="G80" s="45"/>
      <c r="H80" s="14" t="s">
        <v>15</v>
      </c>
      <c r="I80" s="9">
        <v>0</v>
      </c>
      <c r="J80" s="9">
        <v>0</v>
      </c>
      <c r="K80" s="9">
        <f t="shared" si="0"/>
        <v>0</v>
      </c>
      <c r="L80" s="9"/>
      <c r="M80" s="9"/>
      <c r="N80" s="9"/>
      <c r="O80" s="9"/>
      <c r="P80" s="9"/>
      <c r="Q80" s="9"/>
      <c r="R80" s="9"/>
      <c r="S80" s="9"/>
      <c r="T80" s="9"/>
      <c r="U80" s="9"/>
      <c r="V80" s="9"/>
    </row>
    <row r="81" spans="1:22" s="2" customFormat="1" ht="14.25" customHeight="1">
      <c r="A81" s="54"/>
      <c r="B81" s="58"/>
      <c r="C81" s="34"/>
      <c r="D81" s="38"/>
      <c r="E81" s="38"/>
      <c r="F81" s="38"/>
      <c r="G81" s="42"/>
      <c r="H81" s="14" t="s">
        <v>14</v>
      </c>
      <c r="I81" s="9">
        <v>0</v>
      </c>
      <c r="J81" s="9">
        <v>0</v>
      </c>
      <c r="K81" s="9">
        <f t="shared" si="0"/>
        <v>0</v>
      </c>
      <c r="L81" s="9"/>
      <c r="M81" s="9"/>
      <c r="N81" s="9"/>
      <c r="O81" s="9"/>
      <c r="P81" s="9"/>
      <c r="Q81" s="9"/>
      <c r="R81" s="9"/>
      <c r="S81" s="9"/>
      <c r="T81" s="9"/>
      <c r="U81" s="9"/>
      <c r="V81" s="9"/>
    </row>
    <row r="82" spans="1:22" s="2" customFormat="1" ht="14.25" customHeight="1">
      <c r="A82" s="54"/>
      <c r="B82" s="58"/>
      <c r="C82" s="33" t="s">
        <v>66</v>
      </c>
      <c r="D82" s="36" t="s">
        <v>20</v>
      </c>
      <c r="E82" s="36"/>
      <c r="F82" s="36"/>
      <c r="G82" s="45"/>
      <c r="H82" s="14" t="s">
        <v>15</v>
      </c>
      <c r="I82" s="9">
        <v>0</v>
      </c>
      <c r="J82" s="9">
        <v>0</v>
      </c>
      <c r="K82" s="9">
        <f t="shared" si="0"/>
        <v>0</v>
      </c>
      <c r="L82" s="9"/>
      <c r="M82" s="9"/>
      <c r="N82" s="9"/>
      <c r="O82" s="9"/>
      <c r="P82" s="9"/>
      <c r="Q82" s="9"/>
      <c r="R82" s="9"/>
      <c r="S82" s="9"/>
      <c r="T82" s="9"/>
      <c r="U82" s="9"/>
      <c r="V82" s="9"/>
    </row>
    <row r="83" spans="1:22" s="2" customFormat="1" ht="14.25" customHeight="1">
      <c r="A83" s="54"/>
      <c r="B83" s="58"/>
      <c r="C83" s="34"/>
      <c r="D83" s="38"/>
      <c r="E83" s="38"/>
      <c r="F83" s="38"/>
      <c r="G83" s="42"/>
      <c r="H83" s="14" t="s">
        <v>14</v>
      </c>
      <c r="I83" s="9">
        <v>0</v>
      </c>
      <c r="J83" s="9">
        <v>0</v>
      </c>
      <c r="K83" s="9">
        <f t="shared" si="0"/>
        <v>0</v>
      </c>
      <c r="L83" s="9"/>
      <c r="M83" s="9"/>
      <c r="N83" s="9"/>
      <c r="O83" s="9"/>
      <c r="P83" s="9"/>
      <c r="Q83" s="9"/>
      <c r="R83" s="9"/>
      <c r="S83" s="9"/>
      <c r="T83" s="9"/>
      <c r="U83" s="9"/>
      <c r="V83" s="9"/>
    </row>
    <row r="84" spans="1:22" s="2" customFormat="1" ht="14.25" customHeight="1">
      <c r="A84" s="54"/>
      <c r="B84" s="58"/>
      <c r="C84" s="33" t="s">
        <v>64</v>
      </c>
      <c r="D84" s="35" t="s">
        <v>18</v>
      </c>
      <c r="E84" s="36"/>
      <c r="F84" s="36"/>
      <c r="G84" s="45"/>
      <c r="H84" s="14" t="s">
        <v>15</v>
      </c>
      <c r="I84" s="9">
        <v>0</v>
      </c>
      <c r="J84" s="9">
        <v>0</v>
      </c>
      <c r="K84" s="9">
        <f t="shared" si="0"/>
        <v>0</v>
      </c>
      <c r="L84" s="9"/>
      <c r="M84" s="9"/>
      <c r="N84" s="9"/>
      <c r="O84" s="9"/>
      <c r="P84" s="9"/>
      <c r="Q84" s="9"/>
      <c r="R84" s="9"/>
      <c r="S84" s="9"/>
      <c r="T84" s="9"/>
      <c r="U84" s="9"/>
      <c r="V84" s="9"/>
    </row>
    <row r="85" spans="1:22" s="2" customFormat="1" ht="14.25" customHeight="1">
      <c r="A85" s="54"/>
      <c r="B85" s="58"/>
      <c r="C85" s="34"/>
      <c r="D85" s="38"/>
      <c r="E85" s="38"/>
      <c r="F85" s="38"/>
      <c r="G85" s="42"/>
      <c r="H85" s="14" t="s">
        <v>14</v>
      </c>
      <c r="I85" s="9">
        <v>0</v>
      </c>
      <c r="J85" s="9">
        <v>0</v>
      </c>
      <c r="K85" s="9">
        <f t="shared" si="0"/>
        <v>0</v>
      </c>
      <c r="L85" s="9"/>
      <c r="M85" s="9"/>
      <c r="N85" s="9"/>
      <c r="O85" s="9"/>
      <c r="P85" s="9"/>
      <c r="Q85" s="9"/>
      <c r="R85" s="9"/>
      <c r="S85" s="9"/>
      <c r="T85" s="9"/>
      <c r="U85" s="9"/>
      <c r="V85" s="9"/>
    </row>
    <row r="86" spans="1:22" s="2" customFormat="1" ht="14.25" customHeight="1">
      <c r="A86" s="54"/>
      <c r="B86" s="58"/>
      <c r="C86" s="11" t="s">
        <v>62</v>
      </c>
      <c r="D86" s="43" t="s">
        <v>0</v>
      </c>
      <c r="E86" s="43"/>
      <c r="F86" s="43"/>
      <c r="G86" s="44"/>
      <c r="H86" s="14" t="s">
        <v>14</v>
      </c>
      <c r="I86" s="9">
        <v>22668</v>
      </c>
      <c r="J86" s="9">
        <v>15782</v>
      </c>
      <c r="K86" s="9">
        <f t="shared" si="0"/>
        <v>38450</v>
      </c>
      <c r="L86" s="9"/>
      <c r="M86" s="9"/>
      <c r="N86" s="9"/>
      <c r="O86" s="9"/>
      <c r="P86" s="9"/>
      <c r="Q86" s="9"/>
      <c r="R86" s="9"/>
      <c r="S86" s="9"/>
      <c r="T86" s="9"/>
      <c r="U86" s="9"/>
      <c r="V86" s="9"/>
    </row>
    <row r="87" spans="1:22" s="2" customFormat="1" ht="14.25" customHeight="1">
      <c r="A87" s="54"/>
      <c r="B87" s="58"/>
      <c r="C87" s="33" t="s">
        <v>16</v>
      </c>
      <c r="D87" s="46"/>
      <c r="E87" s="46"/>
      <c r="F87" s="46"/>
      <c r="G87" s="45"/>
      <c r="H87" s="14" t="s">
        <v>15</v>
      </c>
      <c r="I87" s="9">
        <v>701</v>
      </c>
      <c r="J87" s="9">
        <v>0</v>
      </c>
      <c r="K87" s="9">
        <f t="shared" si="0"/>
        <v>701</v>
      </c>
      <c r="L87" s="9"/>
      <c r="M87" s="9"/>
      <c r="N87" s="9"/>
      <c r="O87" s="9"/>
      <c r="P87" s="9"/>
      <c r="Q87" s="9"/>
      <c r="R87" s="9"/>
      <c r="S87" s="9"/>
      <c r="T87" s="9"/>
      <c r="U87" s="9"/>
      <c r="V87" s="9"/>
    </row>
    <row r="88" spans="1:22" s="2" customFormat="1" ht="14.25" customHeight="1">
      <c r="A88" s="55"/>
      <c r="B88" s="59"/>
      <c r="C88" s="34"/>
      <c r="D88" s="47"/>
      <c r="E88" s="47"/>
      <c r="F88" s="47"/>
      <c r="G88" s="48"/>
      <c r="H88" s="13" t="s">
        <v>14</v>
      </c>
      <c r="I88" s="9">
        <v>23369</v>
      </c>
      <c r="J88" s="9">
        <v>15782</v>
      </c>
      <c r="K88" s="9">
        <f t="shared" si="0"/>
        <v>39151</v>
      </c>
      <c r="L88" s="9"/>
      <c r="M88" s="9"/>
      <c r="N88" s="9"/>
      <c r="O88" s="9"/>
      <c r="P88" s="9"/>
      <c r="Q88" s="9"/>
      <c r="R88" s="9"/>
      <c r="S88" s="9"/>
      <c r="T88" s="9"/>
      <c r="U88" s="9"/>
      <c r="V88" s="9"/>
    </row>
    <row r="89" spans="1:22" s="2" customFormat="1" ht="14.25" customHeight="1">
      <c r="A89" s="33" t="s">
        <v>13</v>
      </c>
      <c r="B89" s="36" t="s">
        <v>12</v>
      </c>
      <c r="C89" s="36"/>
      <c r="D89" s="36"/>
      <c r="E89" s="37"/>
      <c r="F89" s="12" t="s">
        <v>11</v>
      </c>
      <c r="G89" s="43" t="s">
        <v>10</v>
      </c>
      <c r="H89" s="52"/>
      <c r="I89" s="9">
        <v>13737</v>
      </c>
      <c r="J89" s="9">
        <v>29228</v>
      </c>
      <c r="K89" s="9">
        <f t="shared" si="0"/>
        <v>42965</v>
      </c>
      <c r="L89" s="9"/>
      <c r="M89" s="9"/>
      <c r="N89" s="9"/>
      <c r="O89" s="9"/>
      <c r="P89" s="9"/>
      <c r="Q89" s="9"/>
      <c r="R89" s="9"/>
      <c r="S89" s="9"/>
      <c r="T89" s="9"/>
      <c r="U89" s="9"/>
      <c r="V89" s="9"/>
    </row>
    <row r="90" spans="1:22" s="2" customFormat="1" ht="14.25" customHeight="1">
      <c r="A90" s="49"/>
      <c r="B90" s="50"/>
      <c r="C90" s="50"/>
      <c r="D90" s="50"/>
      <c r="E90" s="51"/>
      <c r="F90" s="12" t="s">
        <v>9</v>
      </c>
      <c r="G90" s="43" t="s">
        <v>8</v>
      </c>
      <c r="H90" s="52"/>
      <c r="I90" s="9">
        <v>42874</v>
      </c>
      <c r="J90" s="9">
        <v>59072</v>
      </c>
      <c r="K90" s="9">
        <f t="shared" ref="K90:K95" si="1">SUM(I90:J90)</f>
        <v>101946</v>
      </c>
      <c r="L90" s="9"/>
      <c r="M90" s="9"/>
      <c r="N90" s="9"/>
      <c r="O90" s="9"/>
      <c r="P90" s="9"/>
      <c r="Q90" s="9"/>
      <c r="R90" s="9"/>
      <c r="S90" s="9"/>
      <c r="T90" s="9"/>
      <c r="U90" s="9"/>
      <c r="V90" s="9"/>
    </row>
    <row r="91" spans="1:22" s="2" customFormat="1" ht="14.25" customHeight="1">
      <c r="A91" s="34"/>
      <c r="B91" s="38"/>
      <c r="C91" s="38"/>
      <c r="D91" s="38"/>
      <c r="E91" s="39"/>
      <c r="F91" s="11" t="s">
        <v>7</v>
      </c>
      <c r="G91" s="43" t="s">
        <v>6</v>
      </c>
      <c r="H91" s="52"/>
      <c r="I91" s="9">
        <v>-29137</v>
      </c>
      <c r="J91" s="9">
        <v>-29844</v>
      </c>
      <c r="K91" s="9">
        <f t="shared" si="1"/>
        <v>-58981</v>
      </c>
      <c r="L91" s="9"/>
      <c r="M91" s="9"/>
      <c r="N91" s="9"/>
      <c r="O91" s="9"/>
      <c r="P91" s="9"/>
      <c r="Q91" s="9"/>
      <c r="R91" s="9"/>
      <c r="S91" s="9"/>
      <c r="T91" s="9"/>
      <c r="U91" s="9"/>
      <c r="V91" s="9"/>
    </row>
    <row r="92" spans="1:22" s="2" customFormat="1" ht="14.25" customHeight="1">
      <c r="A92" s="33" t="s">
        <v>5</v>
      </c>
      <c r="B92" s="35" t="s">
        <v>4</v>
      </c>
      <c r="C92" s="36"/>
      <c r="D92" s="36"/>
      <c r="E92" s="37"/>
      <c r="F92" s="40" t="s">
        <v>1</v>
      </c>
      <c r="G92" s="41"/>
      <c r="H92" s="42"/>
      <c r="I92" s="9">
        <v>0</v>
      </c>
      <c r="J92" s="9">
        <v>0</v>
      </c>
      <c r="K92" s="9">
        <f t="shared" si="1"/>
        <v>0</v>
      </c>
      <c r="L92" s="9"/>
      <c r="M92" s="9"/>
      <c r="N92" s="9"/>
      <c r="O92" s="9"/>
      <c r="P92" s="9"/>
      <c r="Q92" s="9"/>
      <c r="R92" s="9"/>
      <c r="S92" s="9"/>
      <c r="T92" s="9"/>
      <c r="U92" s="9"/>
      <c r="V92" s="9"/>
    </row>
    <row r="93" spans="1:22" s="2" customFormat="1" ht="14.25" customHeight="1">
      <c r="A93" s="34"/>
      <c r="B93" s="38"/>
      <c r="C93" s="38"/>
      <c r="D93" s="38"/>
      <c r="E93" s="39"/>
      <c r="F93" s="40" t="s">
        <v>0</v>
      </c>
      <c r="G93" s="43"/>
      <c r="H93" s="44"/>
      <c r="I93" s="9">
        <v>0</v>
      </c>
      <c r="J93" s="9">
        <v>0</v>
      </c>
      <c r="K93" s="9">
        <f t="shared" si="1"/>
        <v>0</v>
      </c>
      <c r="L93" s="9"/>
      <c r="M93" s="9"/>
      <c r="N93" s="9"/>
      <c r="O93" s="9"/>
      <c r="P93" s="9"/>
      <c r="Q93" s="9"/>
      <c r="R93" s="9"/>
      <c r="S93" s="9"/>
      <c r="T93" s="9"/>
      <c r="U93" s="9"/>
      <c r="V93" s="9"/>
    </row>
    <row r="94" spans="1:22" s="2" customFormat="1" ht="14.25" customHeight="1">
      <c r="A94" s="33" t="s">
        <v>3</v>
      </c>
      <c r="B94" s="35" t="s">
        <v>2</v>
      </c>
      <c r="C94" s="36"/>
      <c r="D94" s="36"/>
      <c r="E94" s="37"/>
      <c r="F94" s="40" t="s">
        <v>1</v>
      </c>
      <c r="G94" s="43"/>
      <c r="H94" s="44"/>
      <c r="I94" s="9">
        <v>0</v>
      </c>
      <c r="J94" s="9">
        <v>0</v>
      </c>
      <c r="K94" s="9">
        <f t="shared" si="1"/>
        <v>0</v>
      </c>
      <c r="L94" s="9"/>
      <c r="M94" s="9"/>
      <c r="N94" s="9"/>
      <c r="O94" s="9"/>
      <c r="P94" s="9"/>
      <c r="Q94" s="9"/>
      <c r="R94" s="9"/>
      <c r="S94" s="9"/>
      <c r="T94" s="9"/>
      <c r="U94" s="9"/>
      <c r="V94" s="9"/>
    </row>
    <row r="95" spans="1:22" s="2" customFormat="1" ht="14.25" customHeight="1">
      <c r="A95" s="34"/>
      <c r="B95" s="38"/>
      <c r="C95" s="38"/>
      <c r="D95" s="38"/>
      <c r="E95" s="39"/>
      <c r="F95" s="40" t="s">
        <v>0</v>
      </c>
      <c r="G95" s="43"/>
      <c r="H95" s="44"/>
      <c r="I95" s="9">
        <v>0</v>
      </c>
      <c r="J95" s="9">
        <v>0</v>
      </c>
      <c r="K95" s="9">
        <f t="shared" si="1"/>
        <v>0</v>
      </c>
      <c r="L95" s="9"/>
      <c r="M95" s="9"/>
      <c r="N95" s="9"/>
      <c r="O95" s="9"/>
      <c r="P95" s="9"/>
      <c r="Q95" s="9"/>
      <c r="R95" s="9"/>
      <c r="S95" s="9"/>
      <c r="T95" s="9"/>
      <c r="U95" s="9"/>
      <c r="V95" s="9"/>
    </row>
    <row r="96" spans="1:22" s="2" customFormat="1" ht="14.25" customHeight="1">
      <c r="A96" s="8"/>
      <c r="B96" s="7"/>
      <c r="C96" s="7"/>
      <c r="D96" s="7"/>
      <c r="E96" s="7"/>
      <c r="F96" s="6"/>
      <c r="G96" s="6"/>
      <c r="I96" s="5"/>
      <c r="J96" s="5"/>
      <c r="K96" s="5"/>
      <c r="L96" s="5"/>
      <c r="M96" s="5"/>
      <c r="N96" s="5"/>
      <c r="O96" s="5"/>
      <c r="P96" s="5"/>
      <c r="Q96" s="5"/>
      <c r="R96" s="5"/>
      <c r="S96" s="5"/>
      <c r="T96" s="5"/>
      <c r="U96" s="5"/>
      <c r="V96" s="5"/>
    </row>
    <row r="97" spans="1:22" s="2" customFormat="1" ht="14.25" customHeight="1">
      <c r="A97" s="8"/>
      <c r="B97" s="7"/>
      <c r="C97" s="7"/>
      <c r="D97" s="7"/>
      <c r="E97" s="7"/>
      <c r="F97" s="6"/>
      <c r="G97" s="6"/>
      <c r="I97" s="5"/>
      <c r="J97" s="5"/>
      <c r="K97" s="5"/>
      <c r="L97" s="5"/>
      <c r="M97" s="5"/>
      <c r="N97" s="5"/>
      <c r="O97" s="5"/>
      <c r="P97" s="5"/>
      <c r="Q97" s="5"/>
      <c r="R97" s="5"/>
      <c r="S97" s="5"/>
      <c r="T97" s="5"/>
      <c r="U97" s="5"/>
      <c r="V97" s="5"/>
    </row>
    <row r="98" spans="1:22" s="2" customFormat="1" ht="14.25" customHeight="1">
      <c r="A98" s="8"/>
      <c r="B98" s="7"/>
      <c r="C98" s="7"/>
      <c r="D98" s="7"/>
      <c r="E98" s="7"/>
      <c r="F98" s="6"/>
      <c r="G98" s="6"/>
      <c r="I98" s="5"/>
      <c r="J98" s="5"/>
      <c r="K98" s="5"/>
      <c r="L98" s="5"/>
      <c r="M98" s="5"/>
      <c r="N98" s="5"/>
      <c r="O98" s="5"/>
      <c r="P98" s="5"/>
      <c r="Q98" s="5"/>
      <c r="R98" s="5"/>
      <c r="S98" s="5"/>
      <c r="T98" s="5"/>
      <c r="U98" s="5"/>
      <c r="V98" s="5"/>
    </row>
    <row r="99" spans="1:22" s="2" customFormat="1" ht="14.25" customHeight="1">
      <c r="A99" s="8"/>
      <c r="B99" s="7"/>
      <c r="C99" s="7"/>
      <c r="D99" s="7"/>
      <c r="E99" s="7"/>
      <c r="F99" s="6"/>
      <c r="G99" s="6"/>
      <c r="I99" s="5"/>
      <c r="J99" s="5"/>
      <c r="K99" s="5"/>
      <c r="L99" s="5"/>
      <c r="M99" s="5"/>
      <c r="N99" s="5"/>
      <c r="O99" s="5"/>
      <c r="P99" s="5"/>
      <c r="Q99" s="5"/>
      <c r="R99" s="5"/>
      <c r="S99" s="5"/>
      <c r="T99" s="5"/>
      <c r="U99" s="5"/>
      <c r="V99" s="5"/>
    </row>
    <row r="100" spans="1:22" ht="14.25" customHeight="1">
      <c r="A100" s="4"/>
      <c r="K100" s="3"/>
    </row>
  </sheetData>
  <mergeCells count="114">
    <mergeCell ref="A1:H2"/>
    <mergeCell ref="I3:I4"/>
    <mergeCell ref="J3:J4"/>
    <mergeCell ref="K3:K4"/>
    <mergeCell ref="L3:L4"/>
    <mergeCell ref="M3:M4"/>
    <mergeCell ref="N3:N4"/>
    <mergeCell ref="S3:S4"/>
    <mergeCell ref="T3:T4"/>
    <mergeCell ref="U3:U4"/>
    <mergeCell ref="V3:V4"/>
    <mergeCell ref="A5:A51"/>
    <mergeCell ref="B5:C6"/>
    <mergeCell ref="D5:D6"/>
    <mergeCell ref="E5:G6"/>
    <mergeCell ref="C7:C50"/>
    <mergeCell ref="E15:G16"/>
    <mergeCell ref="D17:D18"/>
    <mergeCell ref="E17:G18"/>
    <mergeCell ref="D19:D20"/>
    <mergeCell ref="E19:G20"/>
    <mergeCell ref="D21:D22"/>
    <mergeCell ref="E21:G22"/>
    <mergeCell ref="D7:D8"/>
    <mergeCell ref="E7:G8"/>
    <mergeCell ref="D9:D10"/>
    <mergeCell ref="E9:G10"/>
    <mergeCell ref="D11:D12"/>
    <mergeCell ref="E11:G12"/>
    <mergeCell ref="D13:D14"/>
    <mergeCell ref="E13:G14"/>
    <mergeCell ref="D15:D16"/>
    <mergeCell ref="D29:D30"/>
    <mergeCell ref="E29:G30"/>
    <mergeCell ref="D31:D32"/>
    <mergeCell ref="E31:G32"/>
    <mergeCell ref="D33:D34"/>
    <mergeCell ref="E33:G34"/>
    <mergeCell ref="D23:D24"/>
    <mergeCell ref="E23:G24"/>
    <mergeCell ref="D25:D26"/>
    <mergeCell ref="E25:G26"/>
    <mergeCell ref="D27:D28"/>
    <mergeCell ref="E27:G28"/>
    <mergeCell ref="D41:D42"/>
    <mergeCell ref="E41:G42"/>
    <mergeCell ref="D43:D44"/>
    <mergeCell ref="E43:G44"/>
    <mergeCell ref="D45:D46"/>
    <mergeCell ref="E45:G46"/>
    <mergeCell ref="D35:D36"/>
    <mergeCell ref="E35:G36"/>
    <mergeCell ref="D37:D38"/>
    <mergeCell ref="E37:G38"/>
    <mergeCell ref="D39:D40"/>
    <mergeCell ref="E39:G40"/>
    <mergeCell ref="D47:D48"/>
    <mergeCell ref="E47:G48"/>
    <mergeCell ref="D49:G50"/>
    <mergeCell ref="B51:D51"/>
    <mergeCell ref="E51:G51"/>
    <mergeCell ref="A52:A88"/>
    <mergeCell ref="B52:B53"/>
    <mergeCell ref="C52:G53"/>
    <mergeCell ref="B54:B55"/>
    <mergeCell ref="C54:C55"/>
    <mergeCell ref="B8:B50"/>
    <mergeCell ref="D54:G55"/>
    <mergeCell ref="B56:B88"/>
    <mergeCell ref="C56:C57"/>
    <mergeCell ref="D56:G57"/>
    <mergeCell ref="C58:C59"/>
    <mergeCell ref="D58:G59"/>
    <mergeCell ref="C60:C61"/>
    <mergeCell ref="D60:G61"/>
    <mergeCell ref="C62:C63"/>
    <mergeCell ref="D62:G63"/>
    <mergeCell ref="C70:C71"/>
    <mergeCell ref="D70:G71"/>
    <mergeCell ref="C72:C73"/>
    <mergeCell ref="D72:G73"/>
    <mergeCell ref="C74:C75"/>
    <mergeCell ref="D74:G75"/>
    <mergeCell ref="C64:C65"/>
    <mergeCell ref="D64:G65"/>
    <mergeCell ref="C66:C67"/>
    <mergeCell ref="D66:G67"/>
    <mergeCell ref="C68:C69"/>
    <mergeCell ref="D68:G69"/>
    <mergeCell ref="C82:C83"/>
    <mergeCell ref="D82:G83"/>
    <mergeCell ref="C84:C85"/>
    <mergeCell ref="D84:G85"/>
    <mergeCell ref="D86:G86"/>
    <mergeCell ref="C87:G88"/>
    <mergeCell ref="C76:C77"/>
    <mergeCell ref="D76:G77"/>
    <mergeCell ref="C78:C79"/>
    <mergeCell ref="D78:G79"/>
    <mergeCell ref="C80:C81"/>
    <mergeCell ref="D80:G81"/>
    <mergeCell ref="A94:A95"/>
    <mergeCell ref="B94:E95"/>
    <mergeCell ref="F94:H94"/>
    <mergeCell ref="F95:H95"/>
    <mergeCell ref="A89:A91"/>
    <mergeCell ref="B89:E91"/>
    <mergeCell ref="G89:H89"/>
    <mergeCell ref="G90:H90"/>
    <mergeCell ref="G91:H91"/>
    <mergeCell ref="A92:A93"/>
    <mergeCell ref="B92:E93"/>
    <mergeCell ref="F92:H92"/>
    <mergeCell ref="F93:H93"/>
  </mergeCells>
  <phoneticPr fontId="1"/>
  <pageMargins left="0.78740157480314965" right="0.39370078740157483" top="0.78740157480314965" bottom="0.47244094488188981" header="0.51181102362204722" footer="0.51181102362204722"/>
  <pageSetup paperSize="9" scale="38" fitToWidth="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AD671-6253-47E6-B9E9-66B04323DB74}">
  <sheetPr>
    <pageSetUpPr fitToPage="1"/>
  </sheetPr>
  <dimension ref="A1:Y100"/>
  <sheetViews>
    <sheetView view="pageBreakPreview" zoomScaleNormal="100" zoomScaleSheetLayoutView="100" workbookViewId="0">
      <selection activeCell="K2" sqref="K2"/>
    </sheetView>
  </sheetViews>
  <sheetFormatPr defaultColWidth="9" defaultRowHeight="14.25" customHeight="1"/>
  <cols>
    <col min="1" max="1" width="7.625" style="2" customWidth="1"/>
    <col min="2" max="3" width="7.625" style="1" customWidth="1"/>
    <col min="4" max="6" width="4.125" style="1" customWidth="1"/>
    <col min="7" max="7" width="11.125" style="1" customWidth="1"/>
    <col min="8" max="24" width="13.375" style="1" customWidth="1"/>
    <col min="25" max="16384" width="9" style="1"/>
  </cols>
  <sheetData>
    <row r="1" spans="1:25" s="2" customFormat="1" ht="13.5" customHeight="1">
      <c r="A1" s="81" t="s">
        <v>159</v>
      </c>
      <c r="B1" s="81"/>
      <c r="C1" s="81"/>
      <c r="D1" s="81"/>
      <c r="E1" s="81"/>
      <c r="F1" s="81"/>
      <c r="G1" s="81"/>
      <c r="H1" s="81"/>
      <c r="V1" s="25"/>
      <c r="Y1" s="2" t="s">
        <v>118</v>
      </c>
    </row>
    <row r="2" spans="1:25" s="2" customFormat="1" ht="13.5" customHeight="1">
      <c r="A2" s="82"/>
      <c r="B2" s="82"/>
      <c r="C2" s="82"/>
      <c r="D2" s="82"/>
      <c r="E2" s="82"/>
      <c r="F2" s="82"/>
      <c r="G2" s="82"/>
      <c r="H2" s="82"/>
      <c r="K2" s="25" t="s">
        <v>117</v>
      </c>
    </row>
    <row r="3" spans="1:25" s="2" customFormat="1" ht="14.25" customHeight="1">
      <c r="A3" s="24"/>
      <c r="B3" s="23"/>
      <c r="C3" s="23"/>
      <c r="D3" s="23"/>
      <c r="E3" s="23"/>
      <c r="F3" s="23"/>
      <c r="G3" s="23"/>
      <c r="H3" s="22" t="s">
        <v>116</v>
      </c>
      <c r="I3" s="71" t="s">
        <v>111</v>
      </c>
      <c r="J3" s="71" t="s">
        <v>140</v>
      </c>
      <c r="K3" s="71" t="s">
        <v>158</v>
      </c>
      <c r="L3" s="71"/>
      <c r="M3" s="71"/>
      <c r="N3" s="90"/>
      <c r="O3" s="31"/>
      <c r="P3" s="31"/>
      <c r="Q3" s="31"/>
      <c r="R3" s="31"/>
      <c r="S3" s="90"/>
      <c r="T3" s="90"/>
      <c r="U3" s="90"/>
      <c r="V3" s="90"/>
    </row>
    <row r="4" spans="1:25" s="2" customFormat="1" ht="14.25" customHeight="1">
      <c r="A4" s="20" t="s">
        <v>94</v>
      </c>
      <c r="B4" s="19"/>
      <c r="C4" s="19"/>
      <c r="D4" s="19"/>
      <c r="H4" s="10"/>
      <c r="I4" s="72"/>
      <c r="J4" s="72"/>
      <c r="K4" s="72"/>
      <c r="L4" s="72"/>
      <c r="M4" s="72"/>
      <c r="N4" s="91"/>
      <c r="O4" s="30"/>
      <c r="P4" s="30"/>
      <c r="Q4" s="30"/>
      <c r="R4" s="30"/>
      <c r="S4" s="91"/>
      <c r="T4" s="91"/>
      <c r="U4" s="91"/>
      <c r="V4" s="91"/>
    </row>
    <row r="5" spans="1:25" s="2" customFormat="1" ht="14.25" customHeight="1">
      <c r="A5" s="54" t="s">
        <v>93</v>
      </c>
      <c r="B5" s="73" t="s">
        <v>92</v>
      </c>
      <c r="C5" s="74"/>
      <c r="D5" s="33" t="s">
        <v>11</v>
      </c>
      <c r="E5" s="35" t="s">
        <v>91</v>
      </c>
      <c r="F5" s="36"/>
      <c r="G5" s="45"/>
      <c r="H5" s="17" t="s">
        <v>15</v>
      </c>
      <c r="I5" s="9">
        <v>0</v>
      </c>
      <c r="J5" s="9">
        <v>0</v>
      </c>
      <c r="K5" s="9">
        <f>SUM(I5:J5)</f>
        <v>0</v>
      </c>
      <c r="L5" s="9"/>
      <c r="M5" s="9"/>
      <c r="N5" s="9"/>
      <c r="O5" s="9"/>
      <c r="P5" s="9"/>
      <c r="Q5" s="9"/>
      <c r="R5" s="9"/>
      <c r="S5" s="9"/>
      <c r="T5" s="9"/>
      <c r="U5" s="9"/>
      <c r="V5" s="9"/>
    </row>
    <row r="6" spans="1:25" s="2" customFormat="1" ht="14.25" customHeight="1">
      <c r="A6" s="54"/>
      <c r="B6" s="75"/>
      <c r="C6" s="76"/>
      <c r="D6" s="34"/>
      <c r="E6" s="38"/>
      <c r="F6" s="38"/>
      <c r="G6" s="42"/>
      <c r="H6" s="14" t="s">
        <v>14</v>
      </c>
      <c r="I6" s="9">
        <v>0</v>
      </c>
      <c r="J6" s="9">
        <v>0</v>
      </c>
      <c r="K6" s="9">
        <f t="shared" ref="K6:K89" si="0">SUM(I6:J6)</f>
        <v>0</v>
      </c>
      <c r="L6" s="9"/>
      <c r="M6" s="9"/>
      <c r="N6" s="9"/>
      <c r="O6" s="9"/>
      <c r="P6" s="9"/>
      <c r="Q6" s="9"/>
      <c r="R6" s="9"/>
      <c r="S6" s="9"/>
      <c r="T6" s="9"/>
      <c r="U6" s="9"/>
      <c r="V6" s="9"/>
    </row>
    <row r="7" spans="1:25" s="2" customFormat="1" ht="14.25" customHeight="1">
      <c r="A7" s="54"/>
      <c r="B7" s="16" t="s">
        <v>48</v>
      </c>
      <c r="C7" s="77" t="s">
        <v>90</v>
      </c>
      <c r="D7" s="33" t="s">
        <v>11</v>
      </c>
      <c r="E7" s="36" t="s">
        <v>89</v>
      </c>
      <c r="F7" s="36"/>
      <c r="G7" s="45"/>
      <c r="H7" s="14" t="s">
        <v>15</v>
      </c>
      <c r="I7" s="9">
        <v>0</v>
      </c>
      <c r="J7" s="9">
        <v>0</v>
      </c>
      <c r="K7" s="9">
        <f t="shared" si="0"/>
        <v>0</v>
      </c>
      <c r="L7" s="9"/>
      <c r="M7" s="9"/>
      <c r="N7" s="9"/>
      <c r="O7" s="9"/>
      <c r="P7" s="9"/>
      <c r="Q7" s="9"/>
      <c r="R7" s="9"/>
      <c r="S7" s="9"/>
      <c r="T7" s="9"/>
      <c r="U7" s="9"/>
      <c r="V7" s="9"/>
    </row>
    <row r="8" spans="1:25" s="2" customFormat="1" ht="14.25" customHeight="1">
      <c r="A8" s="54"/>
      <c r="B8" s="54" t="s">
        <v>88</v>
      </c>
      <c r="C8" s="78"/>
      <c r="D8" s="34"/>
      <c r="E8" s="38"/>
      <c r="F8" s="38"/>
      <c r="G8" s="42"/>
      <c r="H8" s="14" t="s">
        <v>14</v>
      </c>
      <c r="I8" s="9">
        <v>0</v>
      </c>
      <c r="J8" s="9">
        <v>0</v>
      </c>
      <c r="K8" s="9">
        <f t="shared" si="0"/>
        <v>0</v>
      </c>
      <c r="L8" s="9"/>
      <c r="M8" s="9"/>
      <c r="N8" s="9"/>
      <c r="O8" s="9"/>
      <c r="P8" s="9"/>
      <c r="Q8" s="9"/>
      <c r="R8" s="9"/>
      <c r="S8" s="9"/>
      <c r="T8" s="9"/>
      <c r="U8" s="9"/>
      <c r="V8" s="9"/>
    </row>
    <row r="9" spans="1:25" s="2" customFormat="1" ht="14.25" customHeight="1">
      <c r="A9" s="54"/>
      <c r="B9" s="54"/>
      <c r="C9" s="78"/>
      <c r="D9" s="33" t="s">
        <v>9</v>
      </c>
      <c r="E9" s="35" t="s">
        <v>87</v>
      </c>
      <c r="F9" s="36"/>
      <c r="G9" s="45"/>
      <c r="H9" s="14" t="s">
        <v>15</v>
      </c>
      <c r="I9" s="9">
        <v>0</v>
      </c>
      <c r="J9" s="9">
        <v>0</v>
      </c>
      <c r="K9" s="9">
        <f t="shared" si="0"/>
        <v>0</v>
      </c>
      <c r="L9" s="9"/>
      <c r="M9" s="9"/>
      <c r="N9" s="9"/>
      <c r="O9" s="9"/>
      <c r="P9" s="9"/>
      <c r="Q9" s="9"/>
      <c r="R9" s="9"/>
      <c r="S9" s="9"/>
      <c r="T9" s="9"/>
      <c r="U9" s="9"/>
      <c r="V9" s="9"/>
    </row>
    <row r="10" spans="1:25" s="2" customFormat="1" ht="14.25" customHeight="1">
      <c r="A10" s="54"/>
      <c r="B10" s="54"/>
      <c r="C10" s="78"/>
      <c r="D10" s="34"/>
      <c r="E10" s="38"/>
      <c r="F10" s="38"/>
      <c r="G10" s="42"/>
      <c r="H10" s="14" t="s">
        <v>14</v>
      </c>
      <c r="I10" s="9">
        <v>0</v>
      </c>
      <c r="J10" s="9">
        <v>0</v>
      </c>
      <c r="K10" s="9">
        <f t="shared" si="0"/>
        <v>0</v>
      </c>
      <c r="L10" s="9"/>
      <c r="M10" s="9"/>
      <c r="N10" s="9"/>
      <c r="O10" s="9"/>
      <c r="P10" s="9"/>
      <c r="Q10" s="9"/>
      <c r="R10" s="9"/>
      <c r="S10" s="9"/>
      <c r="T10" s="9"/>
      <c r="U10" s="9"/>
      <c r="V10" s="9"/>
    </row>
    <row r="11" spans="1:25" s="2" customFormat="1" ht="14.25" customHeight="1">
      <c r="A11" s="54"/>
      <c r="B11" s="54"/>
      <c r="C11" s="78"/>
      <c r="D11" s="33" t="s">
        <v>7</v>
      </c>
      <c r="E11" s="36" t="s">
        <v>86</v>
      </c>
      <c r="F11" s="36"/>
      <c r="G11" s="45"/>
      <c r="H11" s="14" t="s">
        <v>15</v>
      </c>
      <c r="I11" s="9">
        <v>0</v>
      </c>
      <c r="J11" s="9">
        <v>0</v>
      </c>
      <c r="K11" s="9">
        <f t="shared" si="0"/>
        <v>0</v>
      </c>
      <c r="L11" s="9"/>
      <c r="M11" s="9"/>
      <c r="N11" s="9"/>
      <c r="O11" s="9"/>
      <c r="P11" s="9"/>
      <c r="Q11" s="9"/>
      <c r="R11" s="9"/>
      <c r="S11" s="9"/>
      <c r="T11" s="9"/>
      <c r="U11" s="9"/>
      <c r="V11" s="9"/>
    </row>
    <row r="12" spans="1:25" s="2" customFormat="1" ht="14.25" customHeight="1">
      <c r="A12" s="54"/>
      <c r="B12" s="54"/>
      <c r="C12" s="78"/>
      <c r="D12" s="34"/>
      <c r="E12" s="38"/>
      <c r="F12" s="38"/>
      <c r="G12" s="42"/>
      <c r="H12" s="14" t="s">
        <v>14</v>
      </c>
      <c r="I12" s="9">
        <v>0</v>
      </c>
      <c r="J12" s="9">
        <v>0</v>
      </c>
      <c r="K12" s="9">
        <f t="shared" si="0"/>
        <v>0</v>
      </c>
      <c r="L12" s="9"/>
      <c r="M12" s="9"/>
      <c r="N12" s="9"/>
      <c r="O12" s="9"/>
      <c r="P12" s="9"/>
      <c r="Q12" s="9"/>
      <c r="R12" s="9"/>
      <c r="S12" s="9"/>
      <c r="T12" s="9"/>
      <c r="U12" s="9"/>
      <c r="V12" s="9"/>
    </row>
    <row r="13" spans="1:25" s="2" customFormat="1" ht="14.25" customHeight="1">
      <c r="A13" s="54"/>
      <c r="B13" s="54"/>
      <c r="C13" s="78"/>
      <c r="D13" s="33" t="s">
        <v>43</v>
      </c>
      <c r="E13" s="35" t="s">
        <v>85</v>
      </c>
      <c r="F13" s="35"/>
      <c r="G13" s="45"/>
      <c r="H13" s="14" t="s">
        <v>15</v>
      </c>
      <c r="I13" s="9">
        <v>0</v>
      </c>
      <c r="J13" s="9">
        <v>0</v>
      </c>
      <c r="K13" s="9">
        <f t="shared" si="0"/>
        <v>0</v>
      </c>
      <c r="L13" s="9"/>
      <c r="M13" s="9"/>
      <c r="N13" s="9"/>
      <c r="O13" s="9"/>
      <c r="P13" s="9"/>
      <c r="Q13" s="9"/>
      <c r="R13" s="9"/>
      <c r="S13" s="9"/>
      <c r="T13" s="9"/>
      <c r="U13" s="9"/>
      <c r="V13" s="9"/>
    </row>
    <row r="14" spans="1:25" s="2" customFormat="1" ht="14.25" customHeight="1">
      <c r="A14" s="54"/>
      <c r="B14" s="54"/>
      <c r="C14" s="78"/>
      <c r="D14" s="34"/>
      <c r="E14" s="70"/>
      <c r="F14" s="70"/>
      <c r="G14" s="42"/>
      <c r="H14" s="14" t="s">
        <v>14</v>
      </c>
      <c r="I14" s="9">
        <v>0</v>
      </c>
      <c r="J14" s="9">
        <v>0</v>
      </c>
      <c r="K14" s="9">
        <f t="shared" si="0"/>
        <v>0</v>
      </c>
      <c r="L14" s="9"/>
      <c r="M14" s="9"/>
      <c r="N14" s="9"/>
      <c r="O14" s="9"/>
      <c r="P14" s="9"/>
      <c r="Q14" s="9"/>
      <c r="R14" s="9"/>
      <c r="S14" s="9"/>
      <c r="T14" s="9"/>
      <c r="U14" s="9"/>
      <c r="V14" s="9"/>
    </row>
    <row r="15" spans="1:25" s="2" customFormat="1" ht="14.25" customHeight="1">
      <c r="A15" s="54"/>
      <c r="B15" s="54"/>
      <c r="C15" s="78"/>
      <c r="D15" s="33" t="s">
        <v>84</v>
      </c>
      <c r="E15" s="35" t="s">
        <v>83</v>
      </c>
      <c r="F15" s="36"/>
      <c r="G15" s="45"/>
      <c r="H15" s="14" t="s">
        <v>15</v>
      </c>
      <c r="I15" s="9">
        <v>524</v>
      </c>
      <c r="J15" s="9">
        <v>685</v>
      </c>
      <c r="K15" s="9">
        <f t="shared" si="0"/>
        <v>1209</v>
      </c>
      <c r="L15" s="9"/>
      <c r="M15" s="9"/>
      <c r="N15" s="9"/>
      <c r="O15" s="9"/>
      <c r="P15" s="9"/>
      <c r="Q15" s="9"/>
      <c r="R15" s="9"/>
      <c r="S15" s="9"/>
      <c r="T15" s="9"/>
      <c r="U15" s="9"/>
      <c r="V15" s="9"/>
    </row>
    <row r="16" spans="1:25" s="2" customFormat="1" ht="14.25" customHeight="1">
      <c r="A16" s="54"/>
      <c r="B16" s="54"/>
      <c r="C16" s="78"/>
      <c r="D16" s="34"/>
      <c r="E16" s="38"/>
      <c r="F16" s="38"/>
      <c r="G16" s="42"/>
      <c r="H16" s="14" t="s">
        <v>14</v>
      </c>
      <c r="I16" s="9">
        <v>524</v>
      </c>
      <c r="J16" s="9">
        <v>685</v>
      </c>
      <c r="K16" s="9">
        <f t="shared" si="0"/>
        <v>1209</v>
      </c>
      <c r="L16" s="9"/>
      <c r="M16" s="9"/>
      <c r="N16" s="9"/>
      <c r="O16" s="9"/>
      <c r="P16" s="9"/>
      <c r="Q16" s="9"/>
      <c r="R16" s="9"/>
      <c r="S16" s="9"/>
      <c r="T16" s="9"/>
      <c r="U16" s="9"/>
      <c r="V16" s="9"/>
    </row>
    <row r="17" spans="1:22" s="2" customFormat="1" ht="14.25" customHeight="1">
      <c r="A17" s="54"/>
      <c r="B17" s="54"/>
      <c r="C17" s="78"/>
      <c r="D17" s="33" t="s">
        <v>82</v>
      </c>
      <c r="E17" s="35" t="s">
        <v>81</v>
      </c>
      <c r="F17" s="36"/>
      <c r="G17" s="45"/>
      <c r="H17" s="14" t="s">
        <v>15</v>
      </c>
      <c r="I17" s="9">
        <v>0</v>
      </c>
      <c r="J17" s="9">
        <v>0</v>
      </c>
      <c r="K17" s="9">
        <f t="shared" si="0"/>
        <v>0</v>
      </c>
      <c r="L17" s="9"/>
      <c r="M17" s="9"/>
      <c r="N17" s="9"/>
      <c r="O17" s="9"/>
      <c r="P17" s="9"/>
      <c r="Q17" s="9"/>
      <c r="R17" s="9"/>
      <c r="S17" s="9"/>
      <c r="T17" s="9"/>
      <c r="U17" s="9"/>
      <c r="V17" s="9"/>
    </row>
    <row r="18" spans="1:22" s="2" customFormat="1" ht="14.25" customHeight="1">
      <c r="A18" s="54"/>
      <c r="B18" s="54"/>
      <c r="C18" s="78"/>
      <c r="D18" s="34"/>
      <c r="E18" s="38"/>
      <c r="F18" s="38"/>
      <c r="G18" s="42"/>
      <c r="H18" s="14" t="s">
        <v>14</v>
      </c>
      <c r="I18" s="9">
        <v>0</v>
      </c>
      <c r="J18" s="9">
        <v>0</v>
      </c>
      <c r="K18" s="9">
        <f t="shared" si="0"/>
        <v>0</v>
      </c>
      <c r="L18" s="9"/>
      <c r="M18" s="9"/>
      <c r="N18" s="9"/>
      <c r="O18" s="9"/>
      <c r="P18" s="9"/>
      <c r="Q18" s="9"/>
      <c r="R18" s="9"/>
      <c r="S18" s="9"/>
      <c r="T18" s="9"/>
      <c r="U18" s="9"/>
      <c r="V18" s="9"/>
    </row>
    <row r="19" spans="1:22" s="2" customFormat="1" ht="14.25" customHeight="1">
      <c r="A19" s="54"/>
      <c r="B19" s="54"/>
      <c r="C19" s="78"/>
      <c r="D19" s="33" t="s">
        <v>80</v>
      </c>
      <c r="E19" s="36" t="s">
        <v>79</v>
      </c>
      <c r="F19" s="36"/>
      <c r="G19" s="45"/>
      <c r="H19" s="14" t="s">
        <v>15</v>
      </c>
      <c r="I19" s="9">
        <v>0</v>
      </c>
      <c r="J19" s="9">
        <v>0</v>
      </c>
      <c r="K19" s="9">
        <f t="shared" si="0"/>
        <v>0</v>
      </c>
      <c r="L19" s="9"/>
      <c r="M19" s="9"/>
      <c r="N19" s="9"/>
      <c r="O19" s="9"/>
      <c r="P19" s="9"/>
      <c r="Q19" s="9"/>
      <c r="R19" s="9"/>
      <c r="S19" s="9"/>
      <c r="T19" s="9"/>
      <c r="U19" s="9"/>
      <c r="V19" s="9"/>
    </row>
    <row r="20" spans="1:22" s="2" customFormat="1" ht="14.25" customHeight="1">
      <c r="A20" s="54"/>
      <c r="B20" s="54"/>
      <c r="C20" s="78"/>
      <c r="D20" s="34"/>
      <c r="E20" s="38"/>
      <c r="F20" s="38"/>
      <c r="G20" s="42"/>
      <c r="H20" s="14" t="s">
        <v>14</v>
      </c>
      <c r="I20" s="9">
        <v>0</v>
      </c>
      <c r="J20" s="9">
        <v>0</v>
      </c>
      <c r="K20" s="9">
        <f t="shared" si="0"/>
        <v>0</v>
      </c>
      <c r="L20" s="9"/>
      <c r="M20" s="9"/>
      <c r="N20" s="9"/>
      <c r="O20" s="9"/>
      <c r="P20" s="9"/>
      <c r="Q20" s="9"/>
      <c r="R20" s="9"/>
      <c r="S20" s="9"/>
      <c r="T20" s="9"/>
      <c r="U20" s="9"/>
      <c r="V20" s="9"/>
    </row>
    <row r="21" spans="1:22" s="2" customFormat="1" ht="14.25" customHeight="1">
      <c r="A21" s="54"/>
      <c r="B21" s="54"/>
      <c r="C21" s="78"/>
      <c r="D21" s="33" t="s">
        <v>78</v>
      </c>
      <c r="E21" s="36" t="s">
        <v>18</v>
      </c>
      <c r="F21" s="36"/>
      <c r="G21" s="45"/>
      <c r="H21" s="14" t="s">
        <v>15</v>
      </c>
      <c r="I21" s="9">
        <v>0</v>
      </c>
      <c r="J21" s="9">
        <v>0</v>
      </c>
      <c r="K21" s="9">
        <f t="shared" si="0"/>
        <v>0</v>
      </c>
      <c r="L21" s="9"/>
      <c r="M21" s="9"/>
      <c r="N21" s="9"/>
      <c r="O21" s="9"/>
      <c r="P21" s="9"/>
      <c r="Q21" s="9"/>
      <c r="R21" s="9"/>
      <c r="S21" s="9"/>
      <c r="T21" s="9"/>
      <c r="U21" s="9"/>
      <c r="V21" s="9"/>
    </row>
    <row r="22" spans="1:22" s="2" customFormat="1" ht="14.25" customHeight="1">
      <c r="A22" s="54"/>
      <c r="B22" s="54"/>
      <c r="C22" s="78"/>
      <c r="D22" s="34"/>
      <c r="E22" s="38"/>
      <c r="F22" s="38"/>
      <c r="G22" s="42"/>
      <c r="H22" s="14" t="s">
        <v>14</v>
      </c>
      <c r="I22" s="9">
        <v>0</v>
      </c>
      <c r="J22" s="9">
        <v>0</v>
      </c>
      <c r="K22" s="9">
        <f t="shared" si="0"/>
        <v>0</v>
      </c>
      <c r="L22" s="9"/>
      <c r="M22" s="9"/>
      <c r="N22" s="9"/>
      <c r="O22" s="9"/>
      <c r="P22" s="9"/>
      <c r="Q22" s="9"/>
      <c r="R22" s="9"/>
      <c r="S22" s="9"/>
      <c r="T22" s="9"/>
      <c r="U22" s="9"/>
      <c r="V22" s="9"/>
    </row>
    <row r="23" spans="1:22" s="2" customFormat="1" ht="14.25" customHeight="1">
      <c r="A23" s="54"/>
      <c r="B23" s="54"/>
      <c r="C23" s="78"/>
      <c r="D23" s="33" t="s">
        <v>77</v>
      </c>
      <c r="E23" s="35" t="s">
        <v>76</v>
      </c>
      <c r="F23" s="36"/>
      <c r="G23" s="45"/>
      <c r="H23" s="14" t="s">
        <v>15</v>
      </c>
      <c r="I23" s="9">
        <v>0</v>
      </c>
      <c r="J23" s="9">
        <v>0</v>
      </c>
      <c r="K23" s="9">
        <f t="shared" si="0"/>
        <v>0</v>
      </c>
      <c r="L23" s="9"/>
      <c r="M23" s="9"/>
      <c r="N23" s="9"/>
      <c r="O23" s="9"/>
      <c r="P23" s="9"/>
      <c r="Q23" s="9"/>
      <c r="R23" s="9"/>
      <c r="S23" s="9"/>
      <c r="T23" s="9"/>
      <c r="U23" s="9"/>
      <c r="V23" s="9"/>
    </row>
    <row r="24" spans="1:22" s="2" customFormat="1" ht="14.25" customHeight="1">
      <c r="A24" s="54"/>
      <c r="B24" s="54"/>
      <c r="C24" s="78"/>
      <c r="D24" s="34"/>
      <c r="E24" s="38"/>
      <c r="F24" s="38"/>
      <c r="G24" s="42"/>
      <c r="H24" s="14" t="s">
        <v>14</v>
      </c>
      <c r="I24" s="9">
        <v>0</v>
      </c>
      <c r="J24" s="9">
        <v>0</v>
      </c>
      <c r="K24" s="9">
        <f t="shared" si="0"/>
        <v>0</v>
      </c>
      <c r="L24" s="9"/>
      <c r="M24" s="9"/>
      <c r="N24" s="9"/>
      <c r="O24" s="9"/>
      <c r="P24" s="9"/>
      <c r="Q24" s="9"/>
      <c r="R24" s="9"/>
      <c r="S24" s="9"/>
      <c r="T24" s="9"/>
      <c r="U24" s="9"/>
      <c r="V24" s="9"/>
    </row>
    <row r="25" spans="1:22" s="2" customFormat="1" ht="14.25" customHeight="1">
      <c r="A25" s="54"/>
      <c r="B25" s="54"/>
      <c r="C25" s="78"/>
      <c r="D25" s="33" t="s">
        <v>75</v>
      </c>
      <c r="E25" s="35" t="s">
        <v>74</v>
      </c>
      <c r="F25" s="36"/>
      <c r="G25" s="45"/>
      <c r="H25" s="14" t="s">
        <v>15</v>
      </c>
      <c r="I25" s="9">
        <v>0</v>
      </c>
      <c r="J25" s="9">
        <v>0</v>
      </c>
      <c r="K25" s="9">
        <f t="shared" si="0"/>
        <v>0</v>
      </c>
      <c r="L25" s="9"/>
      <c r="M25" s="9"/>
      <c r="N25" s="9"/>
      <c r="O25" s="9"/>
      <c r="P25" s="9"/>
      <c r="Q25" s="9"/>
      <c r="R25" s="9"/>
      <c r="S25" s="9"/>
      <c r="T25" s="9"/>
      <c r="U25" s="9"/>
      <c r="V25" s="9"/>
    </row>
    <row r="26" spans="1:22" s="2" customFormat="1" ht="14.25" customHeight="1">
      <c r="A26" s="54"/>
      <c r="B26" s="54"/>
      <c r="C26" s="78"/>
      <c r="D26" s="34"/>
      <c r="E26" s="38"/>
      <c r="F26" s="38"/>
      <c r="G26" s="42"/>
      <c r="H26" s="14" t="s">
        <v>14</v>
      </c>
      <c r="I26" s="9">
        <v>0</v>
      </c>
      <c r="J26" s="9">
        <v>0</v>
      </c>
      <c r="K26" s="9">
        <f t="shared" si="0"/>
        <v>0</v>
      </c>
      <c r="L26" s="9"/>
      <c r="M26" s="9"/>
      <c r="N26" s="9"/>
      <c r="O26" s="9"/>
      <c r="P26" s="9"/>
      <c r="Q26" s="9"/>
      <c r="R26" s="9"/>
      <c r="S26" s="9"/>
      <c r="T26" s="9"/>
      <c r="U26" s="9"/>
      <c r="V26" s="9"/>
    </row>
    <row r="27" spans="1:22" s="2" customFormat="1" ht="14.25" customHeight="1">
      <c r="A27" s="54"/>
      <c r="B27" s="54"/>
      <c r="C27" s="78"/>
      <c r="D27" s="33" t="s">
        <v>73</v>
      </c>
      <c r="E27" s="35" t="s">
        <v>72</v>
      </c>
      <c r="F27" s="35"/>
      <c r="G27" s="45"/>
      <c r="H27" s="14" t="s">
        <v>15</v>
      </c>
      <c r="I27" s="9">
        <v>236</v>
      </c>
      <c r="J27" s="9">
        <v>209</v>
      </c>
      <c r="K27" s="9">
        <f t="shared" si="0"/>
        <v>445</v>
      </c>
      <c r="L27" s="9"/>
      <c r="M27" s="9"/>
      <c r="N27" s="9"/>
      <c r="O27" s="9"/>
      <c r="P27" s="9"/>
      <c r="Q27" s="9"/>
      <c r="R27" s="9"/>
      <c r="S27" s="9"/>
      <c r="T27" s="9"/>
      <c r="U27" s="9"/>
      <c r="V27" s="9"/>
    </row>
    <row r="28" spans="1:22" s="2" customFormat="1" ht="14.25" customHeight="1">
      <c r="A28" s="54"/>
      <c r="B28" s="54"/>
      <c r="C28" s="78"/>
      <c r="D28" s="34"/>
      <c r="E28" s="70"/>
      <c r="F28" s="70"/>
      <c r="G28" s="42"/>
      <c r="H28" s="14" t="s">
        <v>14</v>
      </c>
      <c r="I28" s="9">
        <v>236</v>
      </c>
      <c r="J28" s="9">
        <v>209</v>
      </c>
      <c r="K28" s="9">
        <f t="shared" si="0"/>
        <v>445</v>
      </c>
      <c r="L28" s="9"/>
      <c r="M28" s="9"/>
      <c r="N28" s="9"/>
      <c r="O28" s="9"/>
      <c r="P28" s="9"/>
      <c r="Q28" s="9"/>
      <c r="R28" s="9"/>
      <c r="S28" s="9"/>
      <c r="T28" s="9"/>
      <c r="U28" s="9"/>
      <c r="V28" s="9"/>
    </row>
    <row r="29" spans="1:22" s="2" customFormat="1" ht="14.25" customHeight="1">
      <c r="A29" s="54"/>
      <c r="B29" s="54"/>
      <c r="C29" s="78"/>
      <c r="D29" s="33" t="s">
        <v>71</v>
      </c>
      <c r="E29" s="35" t="s">
        <v>70</v>
      </c>
      <c r="F29" s="36"/>
      <c r="G29" s="45"/>
      <c r="H29" s="14" t="s">
        <v>15</v>
      </c>
      <c r="I29" s="9">
        <v>0</v>
      </c>
      <c r="J29" s="9">
        <v>0</v>
      </c>
      <c r="K29" s="9">
        <f t="shared" si="0"/>
        <v>0</v>
      </c>
      <c r="L29" s="9"/>
      <c r="M29" s="9"/>
      <c r="N29" s="9"/>
      <c r="O29" s="9"/>
      <c r="P29" s="9"/>
      <c r="Q29" s="9"/>
      <c r="R29" s="9"/>
      <c r="S29" s="9"/>
      <c r="T29" s="9"/>
      <c r="U29" s="9"/>
      <c r="V29" s="9"/>
    </row>
    <row r="30" spans="1:22" s="2" customFormat="1" ht="14.25" customHeight="1">
      <c r="A30" s="54"/>
      <c r="B30" s="54"/>
      <c r="C30" s="78"/>
      <c r="D30" s="34"/>
      <c r="E30" s="38"/>
      <c r="F30" s="38"/>
      <c r="G30" s="42"/>
      <c r="H30" s="14" t="s">
        <v>14</v>
      </c>
      <c r="I30" s="9">
        <v>0</v>
      </c>
      <c r="J30" s="9">
        <v>0</v>
      </c>
      <c r="K30" s="9">
        <f t="shared" si="0"/>
        <v>0</v>
      </c>
      <c r="L30" s="9"/>
      <c r="M30" s="9"/>
      <c r="N30" s="9"/>
      <c r="O30" s="9"/>
      <c r="P30" s="9"/>
      <c r="Q30" s="9"/>
      <c r="R30" s="9"/>
      <c r="S30" s="9"/>
      <c r="T30" s="9"/>
      <c r="U30" s="9"/>
      <c r="V30" s="9"/>
    </row>
    <row r="31" spans="1:22" s="2" customFormat="1" ht="14.25" customHeight="1">
      <c r="A31" s="54"/>
      <c r="B31" s="54"/>
      <c r="C31" s="78"/>
      <c r="D31" s="33" t="s">
        <v>69</v>
      </c>
      <c r="E31" s="35" t="s">
        <v>68</v>
      </c>
      <c r="F31" s="36"/>
      <c r="G31" s="45"/>
      <c r="H31" s="14" t="s">
        <v>15</v>
      </c>
      <c r="I31" s="9">
        <v>62</v>
      </c>
      <c r="J31" s="9">
        <v>1673</v>
      </c>
      <c r="K31" s="9">
        <f t="shared" si="0"/>
        <v>1735</v>
      </c>
      <c r="L31" s="9"/>
      <c r="M31" s="9"/>
      <c r="N31" s="9"/>
      <c r="O31" s="9"/>
      <c r="P31" s="9"/>
      <c r="Q31" s="9"/>
      <c r="R31" s="9"/>
      <c r="S31" s="9"/>
      <c r="T31" s="9"/>
      <c r="U31" s="9"/>
      <c r="V31" s="9"/>
    </row>
    <row r="32" spans="1:22" s="2" customFormat="1" ht="14.25" customHeight="1">
      <c r="A32" s="54"/>
      <c r="B32" s="54"/>
      <c r="C32" s="78"/>
      <c r="D32" s="34"/>
      <c r="E32" s="38"/>
      <c r="F32" s="38"/>
      <c r="G32" s="42"/>
      <c r="H32" s="14" t="s">
        <v>14</v>
      </c>
      <c r="I32" s="9">
        <v>62</v>
      </c>
      <c r="J32" s="9">
        <v>1673</v>
      </c>
      <c r="K32" s="9">
        <f t="shared" si="0"/>
        <v>1735</v>
      </c>
      <c r="L32" s="9"/>
      <c r="M32" s="9"/>
      <c r="N32" s="9"/>
      <c r="O32" s="9"/>
      <c r="P32" s="9"/>
      <c r="Q32" s="9"/>
      <c r="R32" s="9"/>
      <c r="S32" s="9"/>
      <c r="T32" s="9"/>
      <c r="U32" s="9"/>
      <c r="V32" s="9"/>
    </row>
    <row r="33" spans="1:22" s="2" customFormat="1" ht="14.25" customHeight="1">
      <c r="A33" s="54"/>
      <c r="B33" s="54"/>
      <c r="C33" s="78"/>
      <c r="D33" s="33" t="s">
        <v>67</v>
      </c>
      <c r="E33" s="35" t="s">
        <v>45</v>
      </c>
      <c r="F33" s="36"/>
      <c r="G33" s="45"/>
      <c r="H33" s="14" t="s">
        <v>15</v>
      </c>
      <c r="I33" s="9">
        <v>0</v>
      </c>
      <c r="J33" s="9">
        <v>0</v>
      </c>
      <c r="K33" s="9">
        <f t="shared" si="0"/>
        <v>0</v>
      </c>
      <c r="L33" s="9"/>
      <c r="M33" s="9"/>
      <c r="N33" s="9"/>
      <c r="O33" s="9"/>
      <c r="P33" s="9"/>
      <c r="Q33" s="9"/>
      <c r="R33" s="9"/>
      <c r="S33" s="9"/>
      <c r="T33" s="9"/>
      <c r="U33" s="9"/>
      <c r="V33" s="9"/>
    </row>
    <row r="34" spans="1:22" s="2" customFormat="1" ht="14.25" customHeight="1">
      <c r="A34" s="54"/>
      <c r="B34" s="54"/>
      <c r="C34" s="78"/>
      <c r="D34" s="34"/>
      <c r="E34" s="38"/>
      <c r="F34" s="38"/>
      <c r="G34" s="42"/>
      <c r="H34" s="14" t="s">
        <v>14</v>
      </c>
      <c r="I34" s="9">
        <v>0</v>
      </c>
      <c r="J34" s="9">
        <v>0</v>
      </c>
      <c r="K34" s="9">
        <f t="shared" si="0"/>
        <v>0</v>
      </c>
      <c r="L34" s="9"/>
      <c r="M34" s="9"/>
      <c r="N34" s="9"/>
      <c r="O34" s="9"/>
      <c r="P34" s="9"/>
      <c r="Q34" s="9"/>
      <c r="R34" s="9"/>
      <c r="S34" s="9"/>
      <c r="T34" s="9"/>
      <c r="U34" s="9"/>
      <c r="V34" s="9"/>
    </row>
    <row r="35" spans="1:22" s="2" customFormat="1" ht="14.25" customHeight="1">
      <c r="A35" s="54"/>
      <c r="B35" s="54"/>
      <c r="C35" s="78"/>
      <c r="D35" s="33" t="s">
        <v>66</v>
      </c>
      <c r="E35" s="35" t="s">
        <v>65</v>
      </c>
      <c r="F35" s="36"/>
      <c r="G35" s="45"/>
      <c r="H35" s="14" t="s">
        <v>15</v>
      </c>
      <c r="I35" s="9">
        <v>0</v>
      </c>
      <c r="J35" s="9">
        <v>0</v>
      </c>
      <c r="K35" s="9">
        <f t="shared" si="0"/>
        <v>0</v>
      </c>
      <c r="L35" s="9"/>
      <c r="M35" s="9"/>
      <c r="N35" s="9"/>
      <c r="O35" s="9"/>
      <c r="P35" s="9"/>
      <c r="Q35" s="9"/>
      <c r="R35" s="9"/>
      <c r="S35" s="9"/>
      <c r="T35" s="9"/>
      <c r="U35" s="9"/>
      <c r="V35" s="9"/>
    </row>
    <row r="36" spans="1:22" s="2" customFormat="1" ht="14.25" customHeight="1">
      <c r="A36" s="54"/>
      <c r="B36" s="54"/>
      <c r="C36" s="78"/>
      <c r="D36" s="34"/>
      <c r="E36" s="38"/>
      <c r="F36" s="38"/>
      <c r="G36" s="42"/>
      <c r="H36" s="14" t="s">
        <v>14</v>
      </c>
      <c r="I36" s="9">
        <v>0</v>
      </c>
      <c r="J36" s="9">
        <v>0</v>
      </c>
      <c r="K36" s="9">
        <f t="shared" si="0"/>
        <v>0</v>
      </c>
      <c r="L36" s="9"/>
      <c r="M36" s="9"/>
      <c r="N36" s="9"/>
      <c r="O36" s="9"/>
      <c r="P36" s="9"/>
      <c r="Q36" s="9"/>
      <c r="R36" s="9"/>
      <c r="S36" s="9"/>
      <c r="T36" s="9"/>
      <c r="U36" s="9"/>
      <c r="V36" s="9"/>
    </row>
    <row r="37" spans="1:22" s="2" customFormat="1" ht="14.25" customHeight="1">
      <c r="A37" s="54"/>
      <c r="B37" s="54"/>
      <c r="C37" s="78"/>
      <c r="D37" s="33" t="s">
        <v>64</v>
      </c>
      <c r="E37" s="35" t="s">
        <v>63</v>
      </c>
      <c r="F37" s="36"/>
      <c r="G37" s="45"/>
      <c r="H37" s="14" t="s">
        <v>15</v>
      </c>
      <c r="I37" s="9">
        <v>0</v>
      </c>
      <c r="J37" s="9">
        <v>0</v>
      </c>
      <c r="K37" s="9">
        <f t="shared" si="0"/>
        <v>0</v>
      </c>
      <c r="L37" s="9"/>
      <c r="M37" s="9"/>
      <c r="N37" s="9"/>
      <c r="O37" s="9"/>
      <c r="P37" s="9"/>
      <c r="Q37" s="9"/>
      <c r="R37" s="9"/>
      <c r="S37" s="9"/>
      <c r="T37" s="9"/>
      <c r="U37" s="9"/>
      <c r="V37" s="9"/>
    </row>
    <row r="38" spans="1:22" s="2" customFormat="1" ht="14.25" customHeight="1">
      <c r="A38" s="54"/>
      <c r="B38" s="54"/>
      <c r="C38" s="78"/>
      <c r="D38" s="34"/>
      <c r="E38" s="38"/>
      <c r="F38" s="38"/>
      <c r="G38" s="42"/>
      <c r="H38" s="14" t="s">
        <v>14</v>
      </c>
      <c r="I38" s="9">
        <v>0</v>
      </c>
      <c r="J38" s="9">
        <v>0</v>
      </c>
      <c r="K38" s="9">
        <f t="shared" si="0"/>
        <v>0</v>
      </c>
      <c r="L38" s="9"/>
      <c r="M38" s="9"/>
      <c r="N38" s="9"/>
      <c r="O38" s="9"/>
      <c r="P38" s="9"/>
      <c r="Q38" s="9"/>
      <c r="R38" s="9"/>
      <c r="S38" s="9"/>
      <c r="T38" s="9"/>
      <c r="U38" s="9"/>
      <c r="V38" s="9"/>
    </row>
    <row r="39" spans="1:22" s="2" customFormat="1" ht="14.25" customHeight="1">
      <c r="A39" s="54"/>
      <c r="B39" s="54"/>
      <c r="C39" s="78"/>
      <c r="D39" s="33" t="s">
        <v>62</v>
      </c>
      <c r="E39" s="35" t="s">
        <v>61</v>
      </c>
      <c r="F39" s="36"/>
      <c r="G39" s="45"/>
      <c r="H39" s="14" t="s">
        <v>15</v>
      </c>
      <c r="I39" s="9">
        <v>0</v>
      </c>
      <c r="J39" s="9">
        <v>0</v>
      </c>
      <c r="K39" s="9">
        <f t="shared" si="0"/>
        <v>0</v>
      </c>
      <c r="L39" s="9"/>
      <c r="M39" s="9"/>
      <c r="N39" s="9"/>
      <c r="O39" s="9"/>
      <c r="P39" s="9"/>
      <c r="Q39" s="9"/>
      <c r="R39" s="9"/>
      <c r="S39" s="9"/>
      <c r="T39" s="9"/>
      <c r="U39" s="9"/>
      <c r="V39" s="9"/>
    </row>
    <row r="40" spans="1:22" s="2" customFormat="1" ht="14.25" customHeight="1">
      <c r="A40" s="54"/>
      <c r="B40" s="54"/>
      <c r="C40" s="78"/>
      <c r="D40" s="34"/>
      <c r="E40" s="38"/>
      <c r="F40" s="38"/>
      <c r="G40" s="42"/>
      <c r="H40" s="14" t="s">
        <v>14</v>
      </c>
      <c r="I40" s="9">
        <v>0</v>
      </c>
      <c r="J40" s="9">
        <v>0</v>
      </c>
      <c r="K40" s="9">
        <f t="shared" si="0"/>
        <v>0</v>
      </c>
      <c r="L40" s="9"/>
      <c r="M40" s="9"/>
      <c r="N40" s="9"/>
      <c r="O40" s="9"/>
      <c r="P40" s="9"/>
      <c r="Q40" s="9"/>
      <c r="R40" s="9"/>
      <c r="S40" s="9"/>
      <c r="T40" s="9"/>
      <c r="U40" s="9"/>
      <c r="V40" s="9"/>
    </row>
    <row r="41" spans="1:22" s="2" customFormat="1" ht="14.25" customHeight="1">
      <c r="A41" s="54"/>
      <c r="B41" s="54"/>
      <c r="C41" s="78"/>
      <c r="D41" s="33" t="s">
        <v>60</v>
      </c>
      <c r="E41" s="35" t="s">
        <v>149</v>
      </c>
      <c r="F41" s="36"/>
      <c r="G41" s="45"/>
      <c r="H41" s="14" t="s">
        <v>15</v>
      </c>
      <c r="I41" s="9">
        <v>0</v>
      </c>
      <c r="J41" s="9">
        <v>0</v>
      </c>
      <c r="K41" s="9">
        <f t="shared" si="0"/>
        <v>0</v>
      </c>
      <c r="L41" s="9"/>
      <c r="M41" s="9"/>
      <c r="N41" s="9"/>
      <c r="O41" s="9"/>
      <c r="P41" s="9"/>
      <c r="Q41" s="9"/>
      <c r="R41" s="9"/>
      <c r="S41" s="9"/>
      <c r="T41" s="9"/>
      <c r="U41" s="9"/>
      <c r="V41" s="9"/>
    </row>
    <row r="42" spans="1:22" s="2" customFormat="1" ht="14.25" customHeight="1">
      <c r="A42" s="54"/>
      <c r="B42" s="54"/>
      <c r="C42" s="78"/>
      <c r="D42" s="34"/>
      <c r="E42" s="38"/>
      <c r="F42" s="38"/>
      <c r="G42" s="42"/>
      <c r="H42" s="14" t="s">
        <v>14</v>
      </c>
      <c r="I42" s="9">
        <v>0</v>
      </c>
      <c r="J42" s="9">
        <v>0</v>
      </c>
      <c r="K42" s="9">
        <f t="shared" si="0"/>
        <v>0</v>
      </c>
      <c r="L42" s="9"/>
      <c r="M42" s="9"/>
      <c r="N42" s="9"/>
      <c r="O42" s="9"/>
      <c r="P42" s="9"/>
      <c r="Q42" s="9"/>
      <c r="R42" s="9"/>
      <c r="S42" s="9"/>
      <c r="T42" s="9"/>
      <c r="U42" s="9"/>
      <c r="V42" s="9"/>
    </row>
    <row r="43" spans="1:22" s="2" customFormat="1" ht="14.25" customHeight="1">
      <c r="A43" s="54"/>
      <c r="B43" s="54"/>
      <c r="C43" s="78"/>
      <c r="D43" s="33" t="s">
        <v>58</v>
      </c>
      <c r="E43" s="35" t="s">
        <v>148</v>
      </c>
      <c r="F43" s="36"/>
      <c r="G43" s="45"/>
      <c r="H43" s="14" t="s">
        <v>15</v>
      </c>
      <c r="I43" s="9">
        <v>0</v>
      </c>
      <c r="J43" s="9">
        <v>0</v>
      </c>
      <c r="K43" s="9">
        <f t="shared" si="0"/>
        <v>0</v>
      </c>
      <c r="L43" s="9"/>
      <c r="M43" s="9"/>
      <c r="N43" s="9"/>
      <c r="O43" s="9"/>
      <c r="P43" s="9"/>
      <c r="Q43" s="9"/>
      <c r="R43" s="9"/>
      <c r="S43" s="9"/>
      <c r="T43" s="9"/>
      <c r="U43" s="9"/>
      <c r="V43" s="9"/>
    </row>
    <row r="44" spans="1:22" s="2" customFormat="1" ht="14.25" customHeight="1">
      <c r="A44" s="54"/>
      <c r="B44" s="54"/>
      <c r="C44" s="78"/>
      <c r="D44" s="34"/>
      <c r="E44" s="38"/>
      <c r="F44" s="38"/>
      <c r="G44" s="42"/>
      <c r="H44" s="14" t="s">
        <v>14</v>
      </c>
      <c r="I44" s="9">
        <v>0</v>
      </c>
      <c r="J44" s="9">
        <v>0</v>
      </c>
      <c r="K44" s="9">
        <f t="shared" si="0"/>
        <v>0</v>
      </c>
      <c r="L44" s="9"/>
      <c r="M44" s="9"/>
      <c r="N44" s="9"/>
      <c r="O44" s="9"/>
      <c r="P44" s="9"/>
      <c r="Q44" s="9"/>
      <c r="R44" s="9"/>
      <c r="S44" s="9"/>
      <c r="T44" s="9"/>
      <c r="U44" s="9"/>
      <c r="V44" s="9"/>
    </row>
    <row r="45" spans="1:22" s="2" customFormat="1" ht="14.25" customHeight="1">
      <c r="A45" s="54"/>
      <c r="B45" s="54"/>
      <c r="C45" s="78"/>
      <c r="D45" s="33" t="s">
        <v>56</v>
      </c>
      <c r="E45" s="35" t="s">
        <v>0</v>
      </c>
      <c r="F45" s="36"/>
      <c r="G45" s="45"/>
      <c r="H45" s="14" t="s">
        <v>15</v>
      </c>
      <c r="I45" s="9">
        <v>0</v>
      </c>
      <c r="J45" s="9">
        <v>0</v>
      </c>
      <c r="K45" s="9">
        <f t="shared" si="0"/>
        <v>0</v>
      </c>
      <c r="L45" s="9"/>
      <c r="M45" s="9"/>
      <c r="N45" s="9"/>
      <c r="O45" s="9"/>
      <c r="P45" s="9"/>
      <c r="Q45" s="9"/>
      <c r="R45" s="9"/>
      <c r="S45" s="9"/>
      <c r="T45" s="9"/>
      <c r="U45" s="9"/>
      <c r="V45" s="9"/>
    </row>
    <row r="46" spans="1:22" s="2" customFormat="1" ht="14.25" customHeight="1">
      <c r="A46" s="54"/>
      <c r="B46" s="54"/>
      <c r="C46" s="78"/>
      <c r="D46" s="34"/>
      <c r="E46" s="38"/>
      <c r="F46" s="38"/>
      <c r="G46" s="42"/>
      <c r="H46" s="14" t="s">
        <v>14</v>
      </c>
      <c r="I46" s="9">
        <v>298</v>
      </c>
      <c r="J46" s="9">
        <v>0</v>
      </c>
      <c r="K46" s="9">
        <f t="shared" si="0"/>
        <v>298</v>
      </c>
      <c r="L46" s="9"/>
      <c r="M46" s="9"/>
      <c r="N46" s="9"/>
      <c r="O46" s="9"/>
      <c r="P46" s="9"/>
      <c r="Q46" s="9"/>
      <c r="R46" s="9"/>
      <c r="S46" s="9"/>
      <c r="T46" s="9"/>
      <c r="U46" s="9"/>
      <c r="V46" s="9"/>
    </row>
    <row r="47" spans="1:22" s="2" customFormat="1" ht="14.25" customHeight="1">
      <c r="A47" s="54"/>
      <c r="B47" s="54"/>
      <c r="C47" s="79"/>
      <c r="D47" s="33" t="s">
        <v>55</v>
      </c>
      <c r="E47" s="60" t="s">
        <v>54</v>
      </c>
      <c r="F47" s="61"/>
      <c r="G47" s="62"/>
      <c r="H47" s="14" t="s">
        <v>15</v>
      </c>
      <c r="I47" s="9">
        <v>0</v>
      </c>
      <c r="J47" s="9">
        <v>0</v>
      </c>
      <c r="K47" s="9">
        <f t="shared" si="0"/>
        <v>0</v>
      </c>
      <c r="L47" s="9"/>
      <c r="M47" s="9"/>
      <c r="N47" s="9"/>
      <c r="O47" s="9"/>
      <c r="P47" s="9"/>
      <c r="Q47" s="9"/>
      <c r="R47" s="9"/>
      <c r="S47" s="9"/>
      <c r="T47" s="9"/>
      <c r="U47" s="9"/>
      <c r="V47" s="9"/>
    </row>
    <row r="48" spans="1:22" s="2" customFormat="1" ht="14.25" customHeight="1">
      <c r="A48" s="54"/>
      <c r="B48" s="54"/>
      <c r="C48" s="79"/>
      <c r="D48" s="34"/>
      <c r="E48" s="63"/>
      <c r="F48" s="63"/>
      <c r="G48" s="64"/>
      <c r="H48" s="14" t="s">
        <v>14</v>
      </c>
      <c r="I48" s="9">
        <v>0</v>
      </c>
      <c r="J48" s="9">
        <v>0</v>
      </c>
      <c r="K48" s="9">
        <f t="shared" si="0"/>
        <v>0</v>
      </c>
      <c r="L48" s="9"/>
      <c r="M48" s="9"/>
      <c r="N48" s="9"/>
      <c r="O48" s="9"/>
      <c r="P48" s="9"/>
      <c r="Q48" s="9"/>
      <c r="R48" s="9"/>
      <c r="S48" s="9"/>
      <c r="T48" s="9"/>
      <c r="U48" s="9"/>
      <c r="V48" s="9"/>
    </row>
    <row r="49" spans="1:22" s="2" customFormat="1" ht="14.25" customHeight="1">
      <c r="A49" s="54"/>
      <c r="B49" s="54"/>
      <c r="C49" s="79"/>
      <c r="D49" s="33" t="s">
        <v>16</v>
      </c>
      <c r="E49" s="46"/>
      <c r="F49" s="46"/>
      <c r="G49" s="45"/>
      <c r="H49" s="14" t="s">
        <v>15</v>
      </c>
      <c r="I49" s="9">
        <v>822</v>
      </c>
      <c r="J49" s="9">
        <v>2567</v>
      </c>
      <c r="K49" s="9">
        <f t="shared" si="0"/>
        <v>3389</v>
      </c>
      <c r="L49" s="9"/>
      <c r="M49" s="9"/>
      <c r="N49" s="9"/>
      <c r="O49" s="9"/>
      <c r="P49" s="9"/>
      <c r="Q49" s="9"/>
      <c r="R49" s="9"/>
      <c r="S49" s="9"/>
      <c r="T49" s="9"/>
      <c r="U49" s="9"/>
      <c r="V49" s="9"/>
    </row>
    <row r="50" spans="1:22" s="2" customFormat="1" ht="14.25" customHeight="1">
      <c r="A50" s="54"/>
      <c r="B50" s="54"/>
      <c r="C50" s="80"/>
      <c r="D50" s="34"/>
      <c r="E50" s="65"/>
      <c r="F50" s="65"/>
      <c r="G50" s="48"/>
      <c r="H50" s="14" t="s">
        <v>14</v>
      </c>
      <c r="I50" s="9">
        <v>1120</v>
      </c>
      <c r="J50" s="9">
        <v>2567</v>
      </c>
      <c r="K50" s="9">
        <f t="shared" si="0"/>
        <v>3687</v>
      </c>
      <c r="L50" s="9"/>
      <c r="M50" s="9"/>
      <c r="N50" s="9"/>
      <c r="O50" s="9"/>
      <c r="P50" s="9"/>
      <c r="Q50" s="9"/>
      <c r="R50" s="9"/>
      <c r="S50" s="9"/>
      <c r="T50" s="9"/>
      <c r="U50" s="9"/>
      <c r="V50" s="9"/>
    </row>
    <row r="51" spans="1:22" s="2" customFormat="1" ht="14.25" customHeight="1">
      <c r="A51" s="54"/>
      <c r="B51" s="66" t="s">
        <v>53</v>
      </c>
      <c r="C51" s="67"/>
      <c r="D51" s="68"/>
      <c r="E51" s="69" t="s">
        <v>52</v>
      </c>
      <c r="F51" s="36"/>
      <c r="G51" s="45"/>
      <c r="H51" s="15" t="s">
        <v>14</v>
      </c>
      <c r="I51" s="9">
        <v>0</v>
      </c>
      <c r="J51" s="9">
        <v>0</v>
      </c>
      <c r="K51" s="9">
        <f t="shared" si="0"/>
        <v>0</v>
      </c>
      <c r="L51" s="29"/>
      <c r="M51" s="29"/>
      <c r="N51" s="29"/>
      <c r="O51" s="29"/>
      <c r="P51" s="29"/>
      <c r="Q51" s="29"/>
      <c r="R51" s="29"/>
      <c r="S51" s="29"/>
      <c r="T51" s="29"/>
      <c r="U51" s="29"/>
      <c r="V51" s="29"/>
    </row>
    <row r="52" spans="1:22" s="2" customFormat="1" ht="14.25" customHeight="1">
      <c r="A52" s="53" t="s">
        <v>51</v>
      </c>
      <c r="B52" s="33" t="s">
        <v>50</v>
      </c>
      <c r="C52" s="36" t="s">
        <v>49</v>
      </c>
      <c r="D52" s="36"/>
      <c r="E52" s="36"/>
      <c r="F52" s="36"/>
      <c r="G52" s="37"/>
      <c r="H52" s="14" t="s">
        <v>15</v>
      </c>
      <c r="I52" s="9">
        <v>0</v>
      </c>
      <c r="J52" s="9">
        <v>829</v>
      </c>
      <c r="K52" s="9">
        <f t="shared" si="0"/>
        <v>829</v>
      </c>
      <c r="L52" s="9"/>
      <c r="M52" s="9"/>
      <c r="N52" s="9"/>
      <c r="O52" s="9"/>
      <c r="P52" s="9"/>
      <c r="Q52" s="9"/>
      <c r="R52" s="9"/>
      <c r="S52" s="9"/>
      <c r="T52" s="9"/>
      <c r="U52" s="9"/>
      <c r="V52" s="9"/>
    </row>
    <row r="53" spans="1:22" s="2" customFormat="1" ht="14.25" customHeight="1">
      <c r="A53" s="54"/>
      <c r="B53" s="34"/>
      <c r="C53" s="38"/>
      <c r="D53" s="38"/>
      <c r="E53" s="38"/>
      <c r="F53" s="38"/>
      <c r="G53" s="39"/>
      <c r="H53" s="14" t="s">
        <v>14</v>
      </c>
      <c r="I53" s="9">
        <v>0</v>
      </c>
      <c r="J53" s="9">
        <v>829</v>
      </c>
      <c r="K53" s="9">
        <f t="shared" si="0"/>
        <v>829</v>
      </c>
      <c r="L53" s="9"/>
      <c r="M53" s="9"/>
      <c r="N53" s="9"/>
      <c r="O53" s="9"/>
      <c r="P53" s="9"/>
      <c r="Q53" s="9"/>
      <c r="R53" s="9"/>
      <c r="S53" s="9"/>
      <c r="T53" s="9"/>
      <c r="U53" s="9"/>
      <c r="V53" s="9"/>
    </row>
    <row r="54" spans="1:22" s="2" customFormat="1" ht="14.25" customHeight="1">
      <c r="A54" s="54"/>
      <c r="B54" s="56" t="s">
        <v>48</v>
      </c>
      <c r="C54" s="49" t="s">
        <v>11</v>
      </c>
      <c r="D54" s="35" t="s">
        <v>47</v>
      </c>
      <c r="E54" s="36"/>
      <c r="F54" s="36"/>
      <c r="G54" s="45"/>
      <c r="H54" s="14" t="s">
        <v>15</v>
      </c>
      <c r="I54" s="9">
        <v>0</v>
      </c>
      <c r="J54" s="9">
        <v>0</v>
      </c>
      <c r="K54" s="9">
        <f t="shared" si="0"/>
        <v>0</v>
      </c>
      <c r="L54" s="28"/>
      <c r="M54" s="28"/>
      <c r="N54" s="28"/>
      <c r="O54" s="28"/>
      <c r="P54" s="28"/>
      <c r="Q54" s="28"/>
      <c r="R54" s="28"/>
      <c r="S54" s="28"/>
      <c r="T54" s="28"/>
      <c r="U54" s="28"/>
      <c r="V54" s="28"/>
    </row>
    <row r="55" spans="1:22" s="2" customFormat="1" ht="14.25" customHeight="1">
      <c r="A55" s="54"/>
      <c r="B55" s="57"/>
      <c r="C55" s="34"/>
      <c r="D55" s="38"/>
      <c r="E55" s="38"/>
      <c r="F55" s="38"/>
      <c r="G55" s="42"/>
      <c r="H55" s="14" t="s">
        <v>14</v>
      </c>
      <c r="I55" s="9">
        <v>0</v>
      </c>
      <c r="J55" s="9">
        <v>0</v>
      </c>
      <c r="K55" s="9">
        <f t="shared" si="0"/>
        <v>0</v>
      </c>
      <c r="L55" s="28"/>
      <c r="M55" s="28"/>
      <c r="N55" s="28"/>
      <c r="O55" s="28"/>
      <c r="P55" s="28"/>
      <c r="Q55" s="28"/>
      <c r="R55" s="28"/>
      <c r="S55" s="28"/>
      <c r="T55" s="28"/>
      <c r="U55" s="28"/>
      <c r="V55" s="28"/>
    </row>
    <row r="56" spans="1:22" s="2" customFormat="1" ht="14.25" customHeight="1">
      <c r="A56" s="54"/>
      <c r="B56" s="58" t="s">
        <v>46</v>
      </c>
      <c r="C56" s="49" t="s">
        <v>9</v>
      </c>
      <c r="D56" s="35" t="s">
        <v>45</v>
      </c>
      <c r="E56" s="36"/>
      <c r="F56" s="36"/>
      <c r="G56" s="45"/>
      <c r="H56" s="14" t="s">
        <v>15</v>
      </c>
      <c r="I56" s="9">
        <v>0</v>
      </c>
      <c r="J56" s="9">
        <v>0</v>
      </c>
      <c r="K56" s="9">
        <f t="shared" si="0"/>
        <v>0</v>
      </c>
      <c r="L56" s="9"/>
      <c r="M56" s="9"/>
      <c r="N56" s="9"/>
      <c r="O56" s="9"/>
      <c r="P56" s="9"/>
      <c r="Q56" s="9"/>
      <c r="R56" s="9"/>
      <c r="S56" s="9"/>
      <c r="T56" s="9"/>
      <c r="U56" s="9"/>
      <c r="V56" s="9"/>
    </row>
    <row r="57" spans="1:22" s="2" customFormat="1" ht="14.25" customHeight="1">
      <c r="A57" s="54"/>
      <c r="B57" s="58"/>
      <c r="C57" s="34"/>
      <c r="D57" s="38"/>
      <c r="E57" s="38"/>
      <c r="F57" s="38"/>
      <c r="G57" s="42"/>
      <c r="H57" s="14" t="s">
        <v>14</v>
      </c>
      <c r="I57" s="9">
        <v>0</v>
      </c>
      <c r="J57" s="9">
        <v>0</v>
      </c>
      <c r="K57" s="9">
        <f t="shared" si="0"/>
        <v>0</v>
      </c>
      <c r="L57" s="9"/>
      <c r="M57" s="9"/>
      <c r="N57" s="9"/>
      <c r="O57" s="9"/>
      <c r="P57" s="9"/>
      <c r="Q57" s="9"/>
      <c r="R57" s="9"/>
      <c r="S57" s="9"/>
      <c r="T57" s="9"/>
      <c r="U57" s="9"/>
      <c r="V57" s="9"/>
    </row>
    <row r="58" spans="1:22" s="2" customFormat="1" ht="14.25" customHeight="1">
      <c r="A58" s="54"/>
      <c r="B58" s="58"/>
      <c r="C58" s="49" t="s">
        <v>7</v>
      </c>
      <c r="D58" s="35" t="s">
        <v>44</v>
      </c>
      <c r="E58" s="36"/>
      <c r="F58" s="36"/>
      <c r="G58" s="45"/>
      <c r="H58" s="14" t="s">
        <v>15</v>
      </c>
      <c r="I58" s="9">
        <v>0</v>
      </c>
      <c r="J58" s="9">
        <v>0</v>
      </c>
      <c r="K58" s="9">
        <f t="shared" si="0"/>
        <v>0</v>
      </c>
      <c r="L58" s="9"/>
      <c r="M58" s="9"/>
      <c r="N58" s="9"/>
      <c r="O58" s="9"/>
      <c r="P58" s="9"/>
      <c r="Q58" s="9"/>
      <c r="R58" s="9"/>
      <c r="S58" s="9"/>
      <c r="T58" s="9"/>
      <c r="U58" s="9"/>
      <c r="V58" s="9"/>
    </row>
    <row r="59" spans="1:22" s="2" customFormat="1" ht="14.25" customHeight="1">
      <c r="A59" s="54"/>
      <c r="B59" s="58"/>
      <c r="C59" s="34"/>
      <c r="D59" s="38"/>
      <c r="E59" s="38"/>
      <c r="F59" s="38"/>
      <c r="G59" s="42"/>
      <c r="H59" s="14" t="s">
        <v>14</v>
      </c>
      <c r="I59" s="9">
        <v>0</v>
      </c>
      <c r="J59" s="9">
        <v>0</v>
      </c>
      <c r="K59" s="9">
        <f t="shared" si="0"/>
        <v>0</v>
      </c>
      <c r="L59" s="9"/>
      <c r="M59" s="9"/>
      <c r="N59" s="9"/>
      <c r="O59" s="9"/>
      <c r="P59" s="9"/>
      <c r="Q59" s="9"/>
      <c r="R59" s="9"/>
      <c r="S59" s="9"/>
      <c r="T59" s="9"/>
      <c r="U59" s="9"/>
      <c r="V59" s="9"/>
    </row>
    <row r="60" spans="1:22" s="2" customFormat="1" ht="14.25" customHeight="1">
      <c r="A60" s="54"/>
      <c r="B60" s="58"/>
      <c r="C60" s="33" t="s">
        <v>43</v>
      </c>
      <c r="D60" s="35" t="s">
        <v>42</v>
      </c>
      <c r="E60" s="36"/>
      <c r="F60" s="36"/>
      <c r="G60" s="45"/>
      <c r="H60" s="14" t="s">
        <v>15</v>
      </c>
      <c r="I60" s="9">
        <v>0</v>
      </c>
      <c r="J60" s="9">
        <v>0</v>
      </c>
      <c r="K60" s="9">
        <f t="shared" si="0"/>
        <v>0</v>
      </c>
      <c r="L60" s="9"/>
      <c r="M60" s="9"/>
      <c r="N60" s="9"/>
      <c r="O60" s="9"/>
      <c r="P60" s="9"/>
      <c r="Q60" s="9"/>
      <c r="R60" s="9"/>
      <c r="S60" s="9"/>
      <c r="T60" s="9"/>
      <c r="U60" s="9"/>
      <c r="V60" s="9"/>
    </row>
    <row r="61" spans="1:22" s="2" customFormat="1" ht="14.25" customHeight="1">
      <c r="A61" s="54"/>
      <c r="B61" s="58"/>
      <c r="C61" s="34"/>
      <c r="D61" s="38"/>
      <c r="E61" s="38"/>
      <c r="F61" s="38"/>
      <c r="G61" s="42"/>
      <c r="H61" s="14" t="s">
        <v>14</v>
      </c>
      <c r="I61" s="9">
        <v>0</v>
      </c>
      <c r="J61" s="9">
        <v>0</v>
      </c>
      <c r="K61" s="9">
        <f t="shared" si="0"/>
        <v>0</v>
      </c>
      <c r="L61" s="9"/>
      <c r="M61" s="9"/>
      <c r="N61" s="9"/>
      <c r="O61" s="9"/>
      <c r="P61" s="9"/>
      <c r="Q61" s="9"/>
      <c r="R61" s="9"/>
      <c r="S61" s="9"/>
      <c r="T61" s="9"/>
      <c r="U61" s="9"/>
      <c r="V61" s="9"/>
    </row>
    <row r="62" spans="1:22" s="2" customFormat="1" ht="14.25" customHeight="1">
      <c r="A62" s="54"/>
      <c r="B62" s="58"/>
      <c r="C62" s="33" t="s">
        <v>84</v>
      </c>
      <c r="D62" s="35" t="s">
        <v>40</v>
      </c>
      <c r="E62" s="36"/>
      <c r="F62" s="36"/>
      <c r="G62" s="45"/>
      <c r="H62" s="14" t="s">
        <v>15</v>
      </c>
      <c r="I62" s="9">
        <v>0</v>
      </c>
      <c r="J62" s="9">
        <v>0</v>
      </c>
      <c r="K62" s="9">
        <f t="shared" si="0"/>
        <v>0</v>
      </c>
      <c r="L62" s="9"/>
      <c r="M62" s="9"/>
      <c r="N62" s="9"/>
      <c r="O62" s="9"/>
      <c r="P62" s="9"/>
      <c r="Q62" s="9"/>
      <c r="R62" s="9"/>
      <c r="S62" s="9"/>
      <c r="T62" s="9"/>
      <c r="U62" s="9"/>
      <c r="V62" s="9"/>
    </row>
    <row r="63" spans="1:22" s="2" customFormat="1" ht="14.25" customHeight="1">
      <c r="A63" s="54"/>
      <c r="B63" s="58"/>
      <c r="C63" s="34"/>
      <c r="D63" s="38"/>
      <c r="E63" s="38"/>
      <c r="F63" s="38"/>
      <c r="G63" s="42"/>
      <c r="H63" s="14" t="s">
        <v>14</v>
      </c>
      <c r="I63" s="9">
        <v>0</v>
      </c>
      <c r="J63" s="9">
        <v>0</v>
      </c>
      <c r="K63" s="9">
        <f t="shared" si="0"/>
        <v>0</v>
      </c>
      <c r="L63" s="9"/>
      <c r="M63" s="9"/>
      <c r="N63" s="9"/>
      <c r="O63" s="9"/>
      <c r="P63" s="9"/>
      <c r="Q63" s="9"/>
      <c r="R63" s="9"/>
      <c r="S63" s="9"/>
      <c r="T63" s="9"/>
      <c r="U63" s="9"/>
      <c r="V63" s="9"/>
    </row>
    <row r="64" spans="1:22" s="2" customFormat="1" ht="14.25" customHeight="1">
      <c r="A64" s="54"/>
      <c r="B64" s="58"/>
      <c r="C64" s="33" t="s">
        <v>82</v>
      </c>
      <c r="D64" s="35" t="s">
        <v>38</v>
      </c>
      <c r="E64" s="36"/>
      <c r="F64" s="36"/>
      <c r="G64" s="45"/>
      <c r="H64" s="14" t="s">
        <v>15</v>
      </c>
      <c r="I64" s="9">
        <v>0</v>
      </c>
      <c r="J64" s="9">
        <v>0</v>
      </c>
      <c r="K64" s="9">
        <f t="shared" si="0"/>
        <v>0</v>
      </c>
      <c r="L64" s="9"/>
      <c r="M64" s="9"/>
      <c r="N64" s="9"/>
      <c r="O64" s="9"/>
      <c r="P64" s="9"/>
      <c r="Q64" s="9"/>
      <c r="R64" s="9"/>
      <c r="S64" s="9"/>
      <c r="T64" s="9"/>
      <c r="U64" s="9"/>
      <c r="V64" s="9"/>
    </row>
    <row r="65" spans="1:22" s="2" customFormat="1" ht="14.25" customHeight="1">
      <c r="A65" s="54"/>
      <c r="B65" s="58"/>
      <c r="C65" s="34"/>
      <c r="D65" s="38"/>
      <c r="E65" s="38"/>
      <c r="F65" s="38"/>
      <c r="G65" s="42"/>
      <c r="H65" s="14" t="s">
        <v>14</v>
      </c>
      <c r="I65" s="9">
        <v>0</v>
      </c>
      <c r="J65" s="9">
        <v>0</v>
      </c>
      <c r="K65" s="9">
        <f t="shared" si="0"/>
        <v>0</v>
      </c>
      <c r="L65" s="9"/>
      <c r="M65" s="9"/>
      <c r="N65" s="9"/>
      <c r="O65" s="9"/>
      <c r="P65" s="9"/>
      <c r="Q65" s="9"/>
      <c r="R65" s="9"/>
      <c r="S65" s="9"/>
      <c r="T65" s="9"/>
      <c r="U65" s="9"/>
      <c r="V65" s="9"/>
    </row>
    <row r="66" spans="1:22" s="2" customFormat="1" ht="14.25" customHeight="1">
      <c r="A66" s="54"/>
      <c r="B66" s="58"/>
      <c r="C66" s="33" t="s">
        <v>80</v>
      </c>
      <c r="D66" s="35" t="s">
        <v>157</v>
      </c>
      <c r="E66" s="36"/>
      <c r="F66" s="36"/>
      <c r="G66" s="45"/>
      <c r="H66" s="14" t="s">
        <v>15</v>
      </c>
      <c r="I66" s="9">
        <v>666</v>
      </c>
      <c r="J66" s="9">
        <v>829</v>
      </c>
      <c r="K66" s="9">
        <f t="shared" si="0"/>
        <v>1495</v>
      </c>
      <c r="L66" s="9"/>
      <c r="M66" s="9"/>
      <c r="N66" s="9"/>
      <c r="O66" s="9"/>
      <c r="P66" s="9"/>
      <c r="Q66" s="9"/>
      <c r="R66" s="9"/>
      <c r="S66" s="9"/>
      <c r="T66" s="9"/>
      <c r="U66" s="9"/>
      <c r="V66" s="9"/>
    </row>
    <row r="67" spans="1:22" s="2" customFormat="1" ht="14.25" customHeight="1">
      <c r="A67" s="54"/>
      <c r="B67" s="58"/>
      <c r="C67" s="34"/>
      <c r="D67" s="38"/>
      <c r="E67" s="38"/>
      <c r="F67" s="38"/>
      <c r="G67" s="42"/>
      <c r="H67" s="14" t="s">
        <v>14</v>
      </c>
      <c r="I67" s="9">
        <v>666</v>
      </c>
      <c r="J67" s="9">
        <v>829</v>
      </c>
      <c r="K67" s="9">
        <f t="shared" si="0"/>
        <v>1495</v>
      </c>
      <c r="L67" s="9"/>
      <c r="M67" s="9"/>
      <c r="N67" s="9"/>
      <c r="O67" s="9"/>
      <c r="P67" s="9"/>
      <c r="Q67" s="9"/>
      <c r="R67" s="9"/>
      <c r="S67" s="9"/>
      <c r="T67" s="9"/>
      <c r="U67" s="9"/>
      <c r="V67" s="9"/>
    </row>
    <row r="68" spans="1:22" s="2" customFormat="1" ht="14.25" customHeight="1">
      <c r="A68" s="54"/>
      <c r="B68" s="58"/>
      <c r="C68" s="33" t="s">
        <v>78</v>
      </c>
      <c r="D68" s="35" t="s">
        <v>34</v>
      </c>
      <c r="E68" s="36"/>
      <c r="F68" s="36"/>
      <c r="G68" s="45"/>
      <c r="H68" s="14" t="s">
        <v>15</v>
      </c>
      <c r="I68" s="9">
        <v>0</v>
      </c>
      <c r="J68" s="9">
        <v>0</v>
      </c>
      <c r="K68" s="9">
        <f t="shared" si="0"/>
        <v>0</v>
      </c>
      <c r="L68" s="9"/>
      <c r="M68" s="9"/>
      <c r="N68" s="9"/>
      <c r="O68" s="9"/>
      <c r="P68" s="9"/>
      <c r="Q68" s="9"/>
      <c r="R68" s="9"/>
      <c r="S68" s="9"/>
      <c r="T68" s="9"/>
      <c r="U68" s="9"/>
      <c r="V68" s="9"/>
    </row>
    <row r="69" spans="1:22" s="2" customFormat="1" ht="14.25" customHeight="1">
      <c r="A69" s="54"/>
      <c r="B69" s="58"/>
      <c r="C69" s="34"/>
      <c r="D69" s="38"/>
      <c r="E69" s="38"/>
      <c r="F69" s="38"/>
      <c r="G69" s="42"/>
      <c r="H69" s="14" t="s">
        <v>14</v>
      </c>
      <c r="I69" s="9">
        <v>0</v>
      </c>
      <c r="J69" s="9">
        <v>0</v>
      </c>
      <c r="K69" s="9">
        <f t="shared" si="0"/>
        <v>0</v>
      </c>
      <c r="L69" s="9"/>
      <c r="M69" s="9"/>
      <c r="N69" s="9"/>
      <c r="O69" s="9"/>
      <c r="P69" s="9"/>
      <c r="Q69" s="9"/>
      <c r="R69" s="9"/>
      <c r="S69" s="9"/>
      <c r="T69" s="9"/>
      <c r="U69" s="9"/>
      <c r="V69" s="9"/>
    </row>
    <row r="70" spans="1:22" s="2" customFormat="1" ht="14.25" customHeight="1">
      <c r="A70" s="54"/>
      <c r="B70" s="58"/>
      <c r="C70" s="33" t="s">
        <v>121</v>
      </c>
      <c r="D70" s="35" t="s">
        <v>32</v>
      </c>
      <c r="E70" s="36"/>
      <c r="F70" s="36"/>
      <c r="G70" s="45"/>
      <c r="H70" s="14" t="s">
        <v>15</v>
      </c>
      <c r="I70" s="9">
        <v>0</v>
      </c>
      <c r="J70" s="9">
        <v>0</v>
      </c>
      <c r="K70" s="9">
        <f t="shared" si="0"/>
        <v>0</v>
      </c>
      <c r="L70" s="9"/>
      <c r="M70" s="9"/>
      <c r="N70" s="9"/>
      <c r="O70" s="9"/>
      <c r="P70" s="9"/>
      <c r="Q70" s="9"/>
      <c r="R70" s="9"/>
      <c r="S70" s="9"/>
      <c r="T70" s="9"/>
      <c r="U70" s="9"/>
      <c r="V70" s="9"/>
    </row>
    <row r="71" spans="1:22" s="2" customFormat="1" ht="14.25" customHeight="1">
      <c r="A71" s="54"/>
      <c r="B71" s="58"/>
      <c r="C71" s="34"/>
      <c r="D71" s="38"/>
      <c r="E71" s="38"/>
      <c r="F71" s="38"/>
      <c r="G71" s="42"/>
      <c r="H71" s="14" t="s">
        <v>14</v>
      </c>
      <c r="I71" s="9">
        <v>0</v>
      </c>
      <c r="J71" s="9">
        <v>0</v>
      </c>
      <c r="K71" s="9">
        <f t="shared" si="0"/>
        <v>0</v>
      </c>
      <c r="L71" s="9"/>
      <c r="M71" s="9"/>
      <c r="N71" s="9"/>
      <c r="O71" s="9"/>
      <c r="P71" s="9"/>
      <c r="Q71" s="9"/>
      <c r="R71" s="9"/>
      <c r="S71" s="9"/>
      <c r="T71" s="9"/>
      <c r="U71" s="9"/>
      <c r="V71" s="9"/>
    </row>
    <row r="72" spans="1:22" s="2" customFormat="1" ht="14.25" customHeight="1">
      <c r="A72" s="54"/>
      <c r="B72" s="58"/>
      <c r="C72" s="33" t="s">
        <v>75</v>
      </c>
      <c r="D72" s="35" t="s">
        <v>30</v>
      </c>
      <c r="E72" s="36"/>
      <c r="F72" s="36"/>
      <c r="G72" s="45"/>
      <c r="H72" s="14" t="s">
        <v>15</v>
      </c>
      <c r="I72" s="9">
        <v>0</v>
      </c>
      <c r="J72" s="9">
        <v>0</v>
      </c>
      <c r="K72" s="9">
        <f t="shared" si="0"/>
        <v>0</v>
      </c>
      <c r="L72" s="9"/>
      <c r="M72" s="9"/>
      <c r="N72" s="9"/>
      <c r="O72" s="9"/>
      <c r="P72" s="9"/>
      <c r="Q72" s="9"/>
      <c r="R72" s="9"/>
      <c r="S72" s="9"/>
      <c r="T72" s="9"/>
      <c r="U72" s="9"/>
      <c r="V72" s="9"/>
    </row>
    <row r="73" spans="1:22" s="2" customFormat="1" ht="14.25" customHeight="1">
      <c r="A73" s="54"/>
      <c r="B73" s="58"/>
      <c r="C73" s="34"/>
      <c r="D73" s="38"/>
      <c r="E73" s="38"/>
      <c r="F73" s="38"/>
      <c r="G73" s="42"/>
      <c r="H73" s="14" t="s">
        <v>14</v>
      </c>
      <c r="I73" s="9">
        <v>0</v>
      </c>
      <c r="J73" s="9">
        <v>0</v>
      </c>
      <c r="K73" s="9">
        <f t="shared" si="0"/>
        <v>0</v>
      </c>
      <c r="L73" s="9"/>
      <c r="M73" s="9"/>
      <c r="N73" s="9"/>
      <c r="O73" s="9"/>
      <c r="P73" s="9"/>
      <c r="Q73" s="9"/>
      <c r="R73" s="9"/>
      <c r="S73" s="9"/>
      <c r="T73" s="9"/>
      <c r="U73" s="9"/>
      <c r="V73" s="9"/>
    </row>
    <row r="74" spans="1:22" s="2" customFormat="1" ht="14.25" customHeight="1">
      <c r="A74" s="54"/>
      <c r="B74" s="58"/>
      <c r="C74" s="33" t="s">
        <v>29</v>
      </c>
      <c r="D74" s="35" t="s">
        <v>28</v>
      </c>
      <c r="E74" s="36"/>
      <c r="F74" s="36"/>
      <c r="G74" s="45"/>
      <c r="H74" s="14" t="s">
        <v>15</v>
      </c>
      <c r="I74" s="9">
        <v>0</v>
      </c>
      <c r="J74" s="9">
        <v>0</v>
      </c>
      <c r="K74" s="9">
        <f t="shared" si="0"/>
        <v>0</v>
      </c>
      <c r="L74" s="9"/>
      <c r="M74" s="9"/>
      <c r="N74" s="9"/>
      <c r="O74" s="9"/>
      <c r="P74" s="9"/>
      <c r="Q74" s="9"/>
      <c r="R74" s="9"/>
      <c r="S74" s="9"/>
      <c r="T74" s="9"/>
      <c r="U74" s="9"/>
      <c r="V74" s="9"/>
    </row>
    <row r="75" spans="1:22" s="2" customFormat="1" ht="14.25" customHeight="1">
      <c r="A75" s="54"/>
      <c r="B75" s="58"/>
      <c r="C75" s="34"/>
      <c r="D75" s="38"/>
      <c r="E75" s="38"/>
      <c r="F75" s="38"/>
      <c r="G75" s="42"/>
      <c r="H75" s="14" t="s">
        <v>14</v>
      </c>
      <c r="I75" s="9">
        <v>0</v>
      </c>
      <c r="J75" s="9">
        <v>0</v>
      </c>
      <c r="K75" s="9">
        <f t="shared" si="0"/>
        <v>0</v>
      </c>
      <c r="L75" s="9"/>
      <c r="M75" s="9"/>
      <c r="N75" s="9"/>
      <c r="O75" s="9"/>
      <c r="P75" s="9"/>
      <c r="Q75" s="9"/>
      <c r="R75" s="9"/>
      <c r="S75" s="9"/>
      <c r="T75" s="9"/>
      <c r="U75" s="9"/>
      <c r="V75" s="9"/>
    </row>
    <row r="76" spans="1:22" s="2" customFormat="1" ht="14.25" customHeight="1">
      <c r="A76" s="54"/>
      <c r="B76" s="58"/>
      <c r="C76" s="33" t="s">
        <v>27</v>
      </c>
      <c r="D76" s="35" t="s">
        <v>26</v>
      </c>
      <c r="E76" s="36"/>
      <c r="F76" s="36"/>
      <c r="G76" s="45"/>
      <c r="H76" s="14" t="s">
        <v>15</v>
      </c>
      <c r="I76" s="9">
        <v>0</v>
      </c>
      <c r="J76" s="9">
        <v>0</v>
      </c>
      <c r="K76" s="9">
        <f t="shared" si="0"/>
        <v>0</v>
      </c>
      <c r="L76" s="9"/>
      <c r="M76" s="9"/>
      <c r="N76" s="9"/>
      <c r="O76" s="9"/>
      <c r="P76" s="9"/>
      <c r="Q76" s="9"/>
      <c r="R76" s="9"/>
      <c r="S76" s="9"/>
      <c r="T76" s="9"/>
      <c r="U76" s="9"/>
      <c r="V76" s="9"/>
    </row>
    <row r="77" spans="1:22" s="2" customFormat="1" ht="14.25" customHeight="1">
      <c r="A77" s="54"/>
      <c r="B77" s="58"/>
      <c r="C77" s="34"/>
      <c r="D77" s="38"/>
      <c r="E77" s="38"/>
      <c r="F77" s="38"/>
      <c r="G77" s="42"/>
      <c r="H77" s="14" t="s">
        <v>14</v>
      </c>
      <c r="I77" s="9">
        <v>0</v>
      </c>
      <c r="J77" s="9">
        <v>0</v>
      </c>
      <c r="K77" s="9">
        <f t="shared" si="0"/>
        <v>0</v>
      </c>
      <c r="L77" s="9"/>
      <c r="M77" s="9"/>
      <c r="N77" s="9"/>
      <c r="O77" s="9"/>
      <c r="P77" s="9"/>
      <c r="Q77" s="9"/>
      <c r="R77" s="9"/>
      <c r="S77" s="9"/>
      <c r="T77" s="9"/>
      <c r="U77" s="9"/>
      <c r="V77" s="9"/>
    </row>
    <row r="78" spans="1:22" s="2" customFormat="1" ht="14.25" customHeight="1">
      <c r="A78" s="54"/>
      <c r="B78" s="58"/>
      <c r="C78" s="33" t="s">
        <v>25</v>
      </c>
      <c r="D78" s="35" t="s">
        <v>24</v>
      </c>
      <c r="E78" s="36"/>
      <c r="F78" s="36"/>
      <c r="G78" s="45"/>
      <c r="H78" s="14" t="s">
        <v>15</v>
      </c>
      <c r="I78" s="9">
        <v>0</v>
      </c>
      <c r="J78" s="9">
        <v>0</v>
      </c>
      <c r="K78" s="9">
        <f t="shared" si="0"/>
        <v>0</v>
      </c>
      <c r="L78" s="9"/>
      <c r="M78" s="9"/>
      <c r="N78" s="9"/>
      <c r="O78" s="9"/>
      <c r="P78" s="9"/>
      <c r="Q78" s="9"/>
      <c r="R78" s="9"/>
      <c r="S78" s="9"/>
      <c r="T78" s="9"/>
      <c r="U78" s="9"/>
      <c r="V78" s="9"/>
    </row>
    <row r="79" spans="1:22" s="2" customFormat="1" ht="14.25" customHeight="1">
      <c r="A79" s="54"/>
      <c r="B79" s="58"/>
      <c r="C79" s="34"/>
      <c r="D79" s="38"/>
      <c r="E79" s="38"/>
      <c r="F79" s="38"/>
      <c r="G79" s="42"/>
      <c r="H79" s="14" t="s">
        <v>14</v>
      </c>
      <c r="I79" s="9">
        <v>0</v>
      </c>
      <c r="J79" s="9">
        <v>0</v>
      </c>
      <c r="K79" s="9">
        <f t="shared" si="0"/>
        <v>0</v>
      </c>
      <c r="L79" s="9"/>
      <c r="M79" s="9"/>
      <c r="N79" s="9"/>
      <c r="O79" s="9"/>
      <c r="P79" s="9"/>
      <c r="Q79" s="9"/>
      <c r="R79" s="9"/>
      <c r="S79" s="9"/>
      <c r="T79" s="9"/>
      <c r="U79" s="9"/>
      <c r="V79" s="9"/>
    </row>
    <row r="80" spans="1:22" s="2" customFormat="1" ht="14.25" customHeight="1">
      <c r="A80" s="54"/>
      <c r="B80" s="58"/>
      <c r="C80" s="33" t="s">
        <v>23</v>
      </c>
      <c r="D80" s="35" t="s">
        <v>22</v>
      </c>
      <c r="E80" s="36"/>
      <c r="F80" s="36"/>
      <c r="G80" s="45"/>
      <c r="H80" s="14" t="s">
        <v>15</v>
      </c>
      <c r="I80" s="9">
        <v>0</v>
      </c>
      <c r="J80" s="9">
        <v>0</v>
      </c>
      <c r="K80" s="9">
        <f t="shared" si="0"/>
        <v>0</v>
      </c>
      <c r="L80" s="9"/>
      <c r="M80" s="9"/>
      <c r="N80" s="9"/>
      <c r="O80" s="9"/>
      <c r="P80" s="9"/>
      <c r="Q80" s="9"/>
      <c r="R80" s="9"/>
      <c r="S80" s="9"/>
      <c r="T80" s="9"/>
      <c r="U80" s="9"/>
      <c r="V80" s="9"/>
    </row>
    <row r="81" spans="1:22" s="2" customFormat="1" ht="14.25" customHeight="1">
      <c r="A81" s="54"/>
      <c r="B81" s="58"/>
      <c r="C81" s="34"/>
      <c r="D81" s="38"/>
      <c r="E81" s="38"/>
      <c r="F81" s="38"/>
      <c r="G81" s="42"/>
      <c r="H81" s="14" t="s">
        <v>14</v>
      </c>
      <c r="I81" s="9">
        <v>0</v>
      </c>
      <c r="J81" s="9">
        <v>0</v>
      </c>
      <c r="K81" s="9">
        <f t="shared" si="0"/>
        <v>0</v>
      </c>
      <c r="L81" s="9"/>
      <c r="M81" s="9"/>
      <c r="N81" s="9"/>
      <c r="O81" s="9"/>
      <c r="P81" s="9"/>
      <c r="Q81" s="9"/>
      <c r="R81" s="9"/>
      <c r="S81" s="9"/>
      <c r="T81" s="9"/>
      <c r="U81" s="9"/>
      <c r="V81" s="9"/>
    </row>
    <row r="82" spans="1:22" s="2" customFormat="1" ht="14.25" customHeight="1">
      <c r="A82" s="54"/>
      <c r="B82" s="58"/>
      <c r="C82" s="33" t="s">
        <v>66</v>
      </c>
      <c r="D82" s="36" t="s">
        <v>20</v>
      </c>
      <c r="E82" s="36"/>
      <c r="F82" s="36"/>
      <c r="G82" s="45"/>
      <c r="H82" s="14" t="s">
        <v>15</v>
      </c>
      <c r="I82" s="9">
        <v>0</v>
      </c>
      <c r="J82" s="9">
        <v>0</v>
      </c>
      <c r="K82" s="9">
        <f t="shared" si="0"/>
        <v>0</v>
      </c>
      <c r="L82" s="9"/>
      <c r="M82" s="9"/>
      <c r="N82" s="9"/>
      <c r="O82" s="9"/>
      <c r="P82" s="9"/>
      <c r="Q82" s="9"/>
      <c r="R82" s="9"/>
      <c r="S82" s="9"/>
      <c r="T82" s="9"/>
      <c r="U82" s="9"/>
      <c r="V82" s="9"/>
    </row>
    <row r="83" spans="1:22" s="2" customFormat="1" ht="14.25" customHeight="1">
      <c r="A83" s="54"/>
      <c r="B83" s="58"/>
      <c r="C83" s="34"/>
      <c r="D83" s="38"/>
      <c r="E83" s="38"/>
      <c r="F83" s="38"/>
      <c r="G83" s="42"/>
      <c r="H83" s="14" t="s">
        <v>14</v>
      </c>
      <c r="I83" s="9">
        <v>0</v>
      </c>
      <c r="J83" s="9">
        <v>0</v>
      </c>
      <c r="K83" s="9">
        <f t="shared" si="0"/>
        <v>0</v>
      </c>
      <c r="L83" s="9"/>
      <c r="M83" s="9"/>
      <c r="N83" s="9"/>
      <c r="O83" s="9"/>
      <c r="P83" s="9"/>
      <c r="Q83" s="9"/>
      <c r="R83" s="9"/>
      <c r="S83" s="9"/>
      <c r="T83" s="9"/>
      <c r="U83" s="9"/>
      <c r="V83" s="9"/>
    </row>
    <row r="84" spans="1:22" s="2" customFormat="1" ht="14.25" customHeight="1">
      <c r="A84" s="54"/>
      <c r="B84" s="58"/>
      <c r="C84" s="33" t="s">
        <v>64</v>
      </c>
      <c r="D84" s="35" t="s">
        <v>18</v>
      </c>
      <c r="E84" s="36"/>
      <c r="F84" s="36"/>
      <c r="G84" s="45"/>
      <c r="H84" s="14" t="s">
        <v>15</v>
      </c>
      <c r="I84" s="9">
        <v>0</v>
      </c>
      <c r="J84" s="9">
        <v>0</v>
      </c>
      <c r="K84" s="9">
        <f t="shared" si="0"/>
        <v>0</v>
      </c>
      <c r="L84" s="9"/>
      <c r="M84" s="9"/>
      <c r="N84" s="9"/>
      <c r="O84" s="9"/>
      <c r="P84" s="9"/>
      <c r="Q84" s="9"/>
      <c r="R84" s="9"/>
      <c r="S84" s="9"/>
      <c r="T84" s="9"/>
      <c r="U84" s="9"/>
      <c r="V84" s="9"/>
    </row>
    <row r="85" spans="1:22" s="2" customFormat="1" ht="14.25" customHeight="1">
      <c r="A85" s="54"/>
      <c r="B85" s="58"/>
      <c r="C85" s="34"/>
      <c r="D85" s="38"/>
      <c r="E85" s="38"/>
      <c r="F85" s="38"/>
      <c r="G85" s="42"/>
      <c r="H85" s="14" t="s">
        <v>14</v>
      </c>
      <c r="I85" s="9">
        <v>0</v>
      </c>
      <c r="J85" s="9">
        <v>0</v>
      </c>
      <c r="K85" s="9">
        <f t="shared" si="0"/>
        <v>0</v>
      </c>
      <c r="L85" s="9"/>
      <c r="M85" s="9"/>
      <c r="N85" s="9"/>
      <c r="O85" s="9"/>
      <c r="P85" s="9"/>
      <c r="Q85" s="9"/>
      <c r="R85" s="9"/>
      <c r="S85" s="9"/>
      <c r="T85" s="9"/>
      <c r="U85" s="9"/>
      <c r="V85" s="9"/>
    </row>
    <row r="86" spans="1:22" s="2" customFormat="1" ht="14.25" customHeight="1">
      <c r="A86" s="54"/>
      <c r="B86" s="58"/>
      <c r="C86" s="11" t="s">
        <v>62</v>
      </c>
      <c r="D86" s="43" t="s">
        <v>0</v>
      </c>
      <c r="E86" s="43"/>
      <c r="F86" s="43"/>
      <c r="G86" s="44"/>
      <c r="H86" s="14" t="s">
        <v>14</v>
      </c>
      <c r="I86" s="9">
        <v>1489</v>
      </c>
      <c r="J86" s="9">
        <v>0</v>
      </c>
      <c r="K86" s="9">
        <f t="shared" si="0"/>
        <v>1489</v>
      </c>
      <c r="L86" s="9"/>
      <c r="M86" s="9"/>
      <c r="N86" s="9"/>
      <c r="O86" s="9"/>
      <c r="P86" s="9"/>
      <c r="Q86" s="9"/>
      <c r="R86" s="9"/>
      <c r="S86" s="9"/>
      <c r="T86" s="9"/>
      <c r="U86" s="9"/>
      <c r="V86" s="9"/>
    </row>
    <row r="87" spans="1:22" s="2" customFormat="1" ht="14.25" customHeight="1">
      <c r="A87" s="54"/>
      <c r="B87" s="58"/>
      <c r="C87" s="33" t="s">
        <v>16</v>
      </c>
      <c r="D87" s="46"/>
      <c r="E87" s="46"/>
      <c r="F87" s="46"/>
      <c r="G87" s="45"/>
      <c r="H87" s="14" t="s">
        <v>15</v>
      </c>
      <c r="I87" s="9">
        <v>666</v>
      </c>
      <c r="J87" s="9">
        <v>0</v>
      </c>
      <c r="K87" s="9">
        <f t="shared" si="0"/>
        <v>666</v>
      </c>
      <c r="L87" s="9"/>
      <c r="M87" s="9"/>
      <c r="N87" s="9"/>
      <c r="O87" s="9"/>
      <c r="P87" s="9"/>
      <c r="Q87" s="9"/>
      <c r="R87" s="9"/>
      <c r="S87" s="9"/>
      <c r="T87" s="9"/>
      <c r="U87" s="9"/>
      <c r="V87" s="9"/>
    </row>
    <row r="88" spans="1:22" s="2" customFormat="1" ht="14.25" customHeight="1">
      <c r="A88" s="55"/>
      <c r="B88" s="59"/>
      <c r="C88" s="34"/>
      <c r="D88" s="47"/>
      <c r="E88" s="47"/>
      <c r="F88" s="47"/>
      <c r="G88" s="48"/>
      <c r="H88" s="13" t="s">
        <v>14</v>
      </c>
      <c r="I88" s="9">
        <v>2155</v>
      </c>
      <c r="J88" s="9">
        <v>0</v>
      </c>
      <c r="K88" s="9">
        <f t="shared" si="0"/>
        <v>2155</v>
      </c>
      <c r="L88" s="9"/>
      <c r="M88" s="9"/>
      <c r="N88" s="9"/>
      <c r="O88" s="9"/>
      <c r="P88" s="9"/>
      <c r="Q88" s="9"/>
      <c r="R88" s="9"/>
      <c r="S88" s="9"/>
      <c r="T88" s="9"/>
      <c r="U88" s="9"/>
      <c r="V88" s="9"/>
    </row>
    <row r="89" spans="1:22" s="2" customFormat="1" ht="14.25" customHeight="1">
      <c r="A89" s="33" t="s">
        <v>13</v>
      </c>
      <c r="B89" s="36" t="s">
        <v>12</v>
      </c>
      <c r="C89" s="36"/>
      <c r="D89" s="36"/>
      <c r="E89" s="37"/>
      <c r="F89" s="12" t="s">
        <v>11</v>
      </c>
      <c r="G89" s="43" t="s">
        <v>10</v>
      </c>
      <c r="H89" s="52"/>
      <c r="I89" s="9">
        <v>1488</v>
      </c>
      <c r="J89" s="9">
        <v>3396</v>
      </c>
      <c r="K89" s="9">
        <f t="shared" si="0"/>
        <v>4884</v>
      </c>
      <c r="L89" s="9"/>
      <c r="M89" s="9"/>
      <c r="N89" s="9"/>
      <c r="O89" s="9"/>
      <c r="P89" s="9"/>
      <c r="Q89" s="9"/>
      <c r="R89" s="9"/>
      <c r="S89" s="9"/>
      <c r="T89" s="9"/>
      <c r="U89" s="9"/>
      <c r="V89" s="9"/>
    </row>
    <row r="90" spans="1:22" s="2" customFormat="1" ht="14.25" customHeight="1">
      <c r="A90" s="49"/>
      <c r="B90" s="50"/>
      <c r="C90" s="50"/>
      <c r="D90" s="50"/>
      <c r="E90" s="51"/>
      <c r="F90" s="12" t="s">
        <v>9</v>
      </c>
      <c r="G90" s="43" t="s">
        <v>8</v>
      </c>
      <c r="H90" s="52"/>
      <c r="I90" s="9">
        <v>3275</v>
      </c>
      <c r="J90" s="9">
        <v>3396</v>
      </c>
      <c r="K90" s="9">
        <f t="shared" ref="K90:K95" si="1">SUM(I90:J90)</f>
        <v>6671</v>
      </c>
      <c r="L90" s="9"/>
      <c r="M90" s="9"/>
      <c r="N90" s="9"/>
      <c r="O90" s="9"/>
      <c r="P90" s="9"/>
      <c r="Q90" s="9"/>
      <c r="R90" s="9"/>
      <c r="S90" s="9"/>
      <c r="T90" s="9"/>
      <c r="U90" s="9"/>
      <c r="V90" s="9"/>
    </row>
    <row r="91" spans="1:22" s="2" customFormat="1" ht="14.25" customHeight="1">
      <c r="A91" s="34"/>
      <c r="B91" s="38"/>
      <c r="C91" s="38"/>
      <c r="D91" s="38"/>
      <c r="E91" s="39"/>
      <c r="F91" s="11" t="s">
        <v>7</v>
      </c>
      <c r="G91" s="43" t="s">
        <v>6</v>
      </c>
      <c r="H91" s="52"/>
      <c r="I91" s="9">
        <v>-1787</v>
      </c>
      <c r="J91" s="9">
        <v>0</v>
      </c>
      <c r="K91" s="9">
        <f t="shared" si="1"/>
        <v>-1787</v>
      </c>
      <c r="L91" s="9"/>
      <c r="M91" s="9"/>
      <c r="N91" s="9"/>
      <c r="O91" s="9"/>
      <c r="P91" s="9"/>
      <c r="Q91" s="9"/>
      <c r="R91" s="9"/>
      <c r="S91" s="9"/>
      <c r="T91" s="9"/>
      <c r="U91" s="9"/>
      <c r="V91" s="9"/>
    </row>
    <row r="92" spans="1:22" s="2" customFormat="1" ht="14.25" customHeight="1">
      <c r="A92" s="33" t="s">
        <v>5</v>
      </c>
      <c r="B92" s="35" t="s">
        <v>4</v>
      </c>
      <c r="C92" s="36"/>
      <c r="D92" s="36"/>
      <c r="E92" s="37"/>
      <c r="F92" s="40" t="s">
        <v>1</v>
      </c>
      <c r="G92" s="41"/>
      <c r="H92" s="42"/>
      <c r="I92" s="9">
        <v>0</v>
      </c>
      <c r="J92" s="9">
        <v>0</v>
      </c>
      <c r="K92" s="9">
        <f t="shared" si="1"/>
        <v>0</v>
      </c>
      <c r="L92" s="9"/>
      <c r="M92" s="9"/>
      <c r="N92" s="9"/>
      <c r="O92" s="9"/>
      <c r="P92" s="9"/>
      <c r="Q92" s="9"/>
      <c r="R92" s="9"/>
      <c r="S92" s="9"/>
      <c r="T92" s="9"/>
      <c r="U92" s="9"/>
      <c r="V92" s="9"/>
    </row>
    <row r="93" spans="1:22" s="2" customFormat="1" ht="14.25" customHeight="1">
      <c r="A93" s="34"/>
      <c r="B93" s="38"/>
      <c r="C93" s="38"/>
      <c r="D93" s="38"/>
      <c r="E93" s="39"/>
      <c r="F93" s="40" t="s">
        <v>0</v>
      </c>
      <c r="G93" s="43"/>
      <c r="H93" s="44"/>
      <c r="I93" s="9">
        <v>0</v>
      </c>
      <c r="J93" s="9">
        <v>0</v>
      </c>
      <c r="K93" s="9">
        <f t="shared" si="1"/>
        <v>0</v>
      </c>
      <c r="L93" s="9"/>
      <c r="M93" s="9"/>
      <c r="N93" s="9"/>
      <c r="O93" s="9"/>
      <c r="P93" s="9"/>
      <c r="Q93" s="9"/>
      <c r="R93" s="9"/>
      <c r="S93" s="9"/>
      <c r="T93" s="9"/>
      <c r="U93" s="9"/>
      <c r="V93" s="9"/>
    </row>
    <row r="94" spans="1:22" s="2" customFormat="1" ht="14.25" customHeight="1">
      <c r="A94" s="33" t="s">
        <v>3</v>
      </c>
      <c r="B94" s="35" t="s">
        <v>2</v>
      </c>
      <c r="C94" s="36"/>
      <c r="D94" s="36"/>
      <c r="E94" s="37"/>
      <c r="F94" s="40" t="s">
        <v>1</v>
      </c>
      <c r="G94" s="43"/>
      <c r="H94" s="44"/>
      <c r="I94" s="9">
        <v>0</v>
      </c>
      <c r="J94" s="9">
        <v>0</v>
      </c>
      <c r="K94" s="9">
        <f t="shared" si="1"/>
        <v>0</v>
      </c>
      <c r="L94" s="9"/>
      <c r="M94" s="9"/>
      <c r="N94" s="9"/>
      <c r="O94" s="9"/>
      <c r="P94" s="9"/>
      <c r="Q94" s="9"/>
      <c r="R94" s="9"/>
      <c r="S94" s="9"/>
      <c r="T94" s="9"/>
      <c r="U94" s="9"/>
      <c r="V94" s="9"/>
    </row>
    <row r="95" spans="1:22" s="2" customFormat="1" ht="14.25" customHeight="1">
      <c r="A95" s="34"/>
      <c r="B95" s="38"/>
      <c r="C95" s="38"/>
      <c r="D95" s="38"/>
      <c r="E95" s="39"/>
      <c r="F95" s="40" t="s">
        <v>0</v>
      </c>
      <c r="G95" s="43"/>
      <c r="H95" s="44"/>
      <c r="I95" s="9">
        <v>0</v>
      </c>
      <c r="J95" s="9">
        <v>0</v>
      </c>
      <c r="K95" s="9">
        <f t="shared" si="1"/>
        <v>0</v>
      </c>
      <c r="L95" s="9"/>
      <c r="M95" s="9"/>
      <c r="N95" s="9"/>
      <c r="O95" s="9"/>
      <c r="P95" s="9"/>
      <c r="Q95" s="9"/>
      <c r="R95" s="9"/>
      <c r="S95" s="9"/>
      <c r="T95" s="9"/>
      <c r="U95" s="9"/>
      <c r="V95" s="9"/>
    </row>
    <row r="96" spans="1:22" s="2" customFormat="1" ht="14.25" customHeight="1">
      <c r="A96" s="8"/>
      <c r="B96" s="7"/>
      <c r="C96" s="7"/>
      <c r="D96" s="7"/>
      <c r="E96" s="7"/>
      <c r="F96" s="6"/>
      <c r="G96" s="6"/>
      <c r="I96" s="5"/>
      <c r="J96" s="5"/>
      <c r="K96" s="5"/>
      <c r="L96" s="5"/>
      <c r="M96" s="5"/>
      <c r="N96" s="5"/>
      <c r="O96" s="5"/>
      <c r="P96" s="5"/>
      <c r="Q96" s="5"/>
      <c r="R96" s="5"/>
      <c r="S96" s="5"/>
      <c r="T96" s="5"/>
      <c r="U96" s="5"/>
      <c r="V96" s="5"/>
    </row>
    <row r="97" spans="1:22" s="2" customFormat="1" ht="14.25" customHeight="1">
      <c r="A97" s="8"/>
      <c r="B97" s="7"/>
      <c r="C97" s="7"/>
      <c r="D97" s="7"/>
      <c r="E97" s="7"/>
      <c r="F97" s="6"/>
      <c r="G97" s="6"/>
      <c r="I97" s="5"/>
      <c r="J97" s="5"/>
      <c r="K97" s="5"/>
      <c r="L97" s="5"/>
      <c r="M97" s="5"/>
      <c r="N97" s="5"/>
      <c r="O97" s="5"/>
      <c r="P97" s="5"/>
      <c r="Q97" s="5"/>
      <c r="R97" s="5"/>
      <c r="S97" s="5"/>
      <c r="T97" s="5"/>
      <c r="U97" s="5"/>
      <c r="V97" s="5"/>
    </row>
    <row r="98" spans="1:22" s="2" customFormat="1" ht="14.25" customHeight="1">
      <c r="A98" s="8"/>
      <c r="B98" s="7"/>
      <c r="C98" s="7"/>
      <c r="D98" s="7"/>
      <c r="E98" s="7"/>
      <c r="F98" s="6"/>
      <c r="G98" s="6"/>
      <c r="I98" s="5"/>
      <c r="J98" s="5"/>
      <c r="K98" s="5"/>
      <c r="L98" s="5"/>
      <c r="M98" s="5"/>
      <c r="N98" s="5"/>
      <c r="O98" s="5"/>
      <c r="P98" s="5"/>
      <c r="Q98" s="5"/>
      <c r="R98" s="5"/>
      <c r="S98" s="5"/>
      <c r="T98" s="5"/>
      <c r="U98" s="5"/>
      <c r="V98" s="5"/>
    </row>
    <row r="99" spans="1:22" s="2" customFormat="1" ht="14.25" customHeight="1">
      <c r="A99" s="8"/>
      <c r="B99" s="7"/>
      <c r="C99" s="7"/>
      <c r="D99" s="7"/>
      <c r="E99" s="7"/>
      <c r="F99" s="6"/>
      <c r="G99" s="6"/>
      <c r="I99" s="5"/>
      <c r="J99" s="5"/>
      <c r="K99" s="5"/>
      <c r="L99" s="5"/>
      <c r="M99" s="5"/>
      <c r="N99" s="5"/>
      <c r="O99" s="5"/>
      <c r="P99" s="5"/>
      <c r="Q99" s="5"/>
      <c r="R99" s="5"/>
      <c r="S99" s="5"/>
      <c r="T99" s="5"/>
      <c r="U99" s="5"/>
      <c r="V99" s="5"/>
    </row>
    <row r="100" spans="1:22" ht="14.25" customHeight="1">
      <c r="A100" s="4"/>
      <c r="I100" s="3"/>
      <c r="J100" s="3"/>
    </row>
  </sheetData>
  <mergeCells count="114">
    <mergeCell ref="A1:H2"/>
    <mergeCell ref="I3:I4"/>
    <mergeCell ref="J3:J4"/>
    <mergeCell ref="K3:K4"/>
    <mergeCell ref="L3:L4"/>
    <mergeCell ref="M3:M4"/>
    <mergeCell ref="N3:N4"/>
    <mergeCell ref="S3:S4"/>
    <mergeCell ref="T3:T4"/>
    <mergeCell ref="U3:U4"/>
    <mergeCell ref="V3:V4"/>
    <mergeCell ref="A5:A51"/>
    <mergeCell ref="B5:C6"/>
    <mergeCell ref="D5:D6"/>
    <mergeCell ref="E5:G6"/>
    <mergeCell ref="C7:C50"/>
    <mergeCell ref="E15:G16"/>
    <mergeCell ref="D17:D18"/>
    <mergeCell ref="E17:G18"/>
    <mergeCell ref="D19:D20"/>
    <mergeCell ref="E19:G20"/>
    <mergeCell ref="D21:D22"/>
    <mergeCell ref="E21:G22"/>
    <mergeCell ref="D7:D8"/>
    <mergeCell ref="E7:G8"/>
    <mergeCell ref="D9:D10"/>
    <mergeCell ref="E9:G10"/>
    <mergeCell ref="D11:D12"/>
    <mergeCell ref="E11:G12"/>
    <mergeCell ref="D13:D14"/>
    <mergeCell ref="E13:G14"/>
    <mergeCell ref="D15:D16"/>
    <mergeCell ref="D29:D30"/>
    <mergeCell ref="E29:G30"/>
    <mergeCell ref="D31:D32"/>
    <mergeCell ref="E31:G32"/>
    <mergeCell ref="D33:D34"/>
    <mergeCell ref="E33:G34"/>
    <mergeCell ref="D23:D24"/>
    <mergeCell ref="E23:G24"/>
    <mergeCell ref="D25:D26"/>
    <mergeCell ref="E25:G26"/>
    <mergeCell ref="D27:D28"/>
    <mergeCell ref="E27:G28"/>
    <mergeCell ref="D41:D42"/>
    <mergeCell ref="E41:G42"/>
    <mergeCell ref="D43:D44"/>
    <mergeCell ref="E43:G44"/>
    <mergeCell ref="D45:D46"/>
    <mergeCell ref="E45:G46"/>
    <mergeCell ref="D35:D36"/>
    <mergeCell ref="E35:G36"/>
    <mergeCell ref="D37:D38"/>
    <mergeCell ref="E37:G38"/>
    <mergeCell ref="D39:D40"/>
    <mergeCell ref="E39:G40"/>
    <mergeCell ref="D47:D48"/>
    <mergeCell ref="E47:G48"/>
    <mergeCell ref="D49:G50"/>
    <mergeCell ref="B51:D51"/>
    <mergeCell ref="E51:G51"/>
    <mergeCell ref="A52:A88"/>
    <mergeCell ref="B52:B53"/>
    <mergeCell ref="C52:G53"/>
    <mergeCell ref="B54:B55"/>
    <mergeCell ref="C54:C55"/>
    <mergeCell ref="B8:B50"/>
    <mergeCell ref="D54:G55"/>
    <mergeCell ref="B56:B88"/>
    <mergeCell ref="C56:C57"/>
    <mergeCell ref="D56:G57"/>
    <mergeCell ref="C58:C59"/>
    <mergeCell ref="D58:G59"/>
    <mergeCell ref="C60:C61"/>
    <mergeCell ref="D60:G61"/>
    <mergeCell ref="C62:C63"/>
    <mergeCell ref="D62:G63"/>
    <mergeCell ref="C70:C71"/>
    <mergeCell ref="D70:G71"/>
    <mergeCell ref="C72:C73"/>
    <mergeCell ref="D72:G73"/>
    <mergeCell ref="C74:C75"/>
    <mergeCell ref="D74:G75"/>
    <mergeCell ref="C64:C65"/>
    <mergeCell ref="D64:G65"/>
    <mergeCell ref="C66:C67"/>
    <mergeCell ref="D66:G67"/>
    <mergeCell ref="C68:C69"/>
    <mergeCell ref="D68:G69"/>
    <mergeCell ref="C82:C83"/>
    <mergeCell ref="D82:G83"/>
    <mergeCell ref="C84:C85"/>
    <mergeCell ref="D84:G85"/>
    <mergeCell ref="D86:G86"/>
    <mergeCell ref="C87:G88"/>
    <mergeCell ref="C76:C77"/>
    <mergeCell ref="D76:G77"/>
    <mergeCell ref="C78:C79"/>
    <mergeCell ref="D78:G79"/>
    <mergeCell ref="C80:C81"/>
    <mergeCell ref="D80:G81"/>
    <mergeCell ref="A94:A95"/>
    <mergeCell ref="B94:E95"/>
    <mergeCell ref="F94:H94"/>
    <mergeCell ref="F95:H95"/>
    <mergeCell ref="A89:A91"/>
    <mergeCell ref="B89:E91"/>
    <mergeCell ref="G89:H89"/>
    <mergeCell ref="G90:H90"/>
    <mergeCell ref="G91:H91"/>
    <mergeCell ref="A92:A93"/>
    <mergeCell ref="B92:E93"/>
    <mergeCell ref="F92:H92"/>
    <mergeCell ref="F93:H93"/>
  </mergeCells>
  <phoneticPr fontId="1"/>
  <pageMargins left="0.78740157480314965" right="0.39370078740157483" top="0.78740157480314965" bottom="0.47244094488188981" header="0.51181102362204722" footer="0.51181102362204722"/>
  <pageSetup paperSize="9" scale="38"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468BA-3A4B-43DB-A7C5-FCAA57716EEB}">
  <sheetPr>
    <pageSetUpPr fitToPage="1"/>
  </sheetPr>
  <dimension ref="A1:X84"/>
  <sheetViews>
    <sheetView showGridLines="0" view="pageBreakPreview" zoomScaleNormal="100" zoomScaleSheetLayoutView="100" workbookViewId="0">
      <selection activeCell="R14" sqref="R14"/>
    </sheetView>
  </sheetViews>
  <sheetFormatPr defaultColWidth="9" defaultRowHeight="14.25" customHeight="1"/>
  <cols>
    <col min="1" max="1" width="7.625" style="2" customWidth="1"/>
    <col min="2" max="3" width="7.625" style="1" customWidth="1"/>
    <col min="4" max="6" width="4.125" style="1" customWidth="1"/>
    <col min="7" max="7" width="11.125" style="1" customWidth="1"/>
    <col min="8" max="26" width="13.375" style="1" customWidth="1"/>
    <col min="27" max="16384" width="9" style="1"/>
  </cols>
  <sheetData>
    <row r="1" spans="1:24" s="2" customFormat="1" ht="13.5" customHeight="1">
      <c r="A1" s="81" t="s">
        <v>168</v>
      </c>
      <c r="B1" s="81"/>
      <c r="C1" s="81"/>
      <c r="D1" s="81"/>
      <c r="E1" s="81"/>
      <c r="F1" s="81"/>
      <c r="G1" s="81"/>
      <c r="H1" s="81"/>
      <c r="I1" s="26"/>
      <c r="J1" s="26"/>
      <c r="K1" s="26"/>
      <c r="L1" s="26"/>
      <c r="M1" s="26"/>
      <c r="N1" s="26"/>
      <c r="O1" s="26"/>
      <c r="X1" s="25"/>
    </row>
    <row r="2" spans="1:24" s="2" customFormat="1" ht="13.5" customHeight="1">
      <c r="A2" s="82"/>
      <c r="B2" s="82"/>
      <c r="C2" s="82"/>
      <c r="D2" s="82"/>
      <c r="E2" s="82"/>
      <c r="F2" s="82"/>
      <c r="G2" s="82"/>
      <c r="H2" s="82"/>
      <c r="I2" s="26"/>
      <c r="J2" s="26"/>
      <c r="K2" s="26"/>
      <c r="L2" s="26"/>
      <c r="M2" s="26"/>
      <c r="N2" s="26"/>
      <c r="O2" s="26"/>
      <c r="P2" s="25" t="s">
        <v>117</v>
      </c>
    </row>
    <row r="3" spans="1:24" s="2" customFormat="1" ht="14.25" customHeight="1">
      <c r="A3" s="24"/>
      <c r="B3" s="23"/>
      <c r="C3" s="23"/>
      <c r="D3" s="23"/>
      <c r="E3" s="23"/>
      <c r="F3" s="23"/>
      <c r="G3" s="23"/>
      <c r="H3" s="22" t="s">
        <v>116</v>
      </c>
      <c r="I3" s="71" t="s">
        <v>132</v>
      </c>
      <c r="J3" s="71" t="s">
        <v>131</v>
      </c>
      <c r="K3" s="71" t="s">
        <v>109</v>
      </c>
      <c r="L3" s="71" t="s">
        <v>167</v>
      </c>
      <c r="M3" s="71" t="s">
        <v>102</v>
      </c>
      <c r="N3" s="71" t="s">
        <v>166</v>
      </c>
      <c r="O3" s="71" t="s">
        <v>189</v>
      </c>
      <c r="P3" s="71" t="s">
        <v>136</v>
      </c>
      <c r="Q3" s="21"/>
      <c r="R3" s="21"/>
      <c r="S3" s="90"/>
      <c r="T3" s="31"/>
      <c r="U3" s="90"/>
      <c r="V3" s="90"/>
      <c r="W3" s="90"/>
      <c r="X3" s="90"/>
    </row>
    <row r="4" spans="1:24" s="2" customFormat="1" ht="14.25" customHeight="1">
      <c r="A4" s="20" t="s">
        <v>94</v>
      </c>
      <c r="B4" s="19"/>
      <c r="C4" s="19"/>
      <c r="D4" s="19"/>
      <c r="H4" s="10"/>
      <c r="I4" s="72"/>
      <c r="J4" s="72"/>
      <c r="K4" s="72"/>
      <c r="L4" s="72"/>
      <c r="M4" s="72"/>
      <c r="N4" s="72"/>
      <c r="O4" s="72"/>
      <c r="P4" s="72"/>
      <c r="Q4" s="18"/>
      <c r="R4" s="18"/>
      <c r="S4" s="91"/>
      <c r="T4" s="30"/>
      <c r="U4" s="91"/>
      <c r="V4" s="91"/>
      <c r="W4" s="91"/>
      <c r="X4" s="91"/>
    </row>
    <row r="5" spans="1:24" s="2" customFormat="1" ht="14.25" customHeight="1">
      <c r="A5" s="54" t="s">
        <v>93</v>
      </c>
      <c r="B5" s="73" t="s">
        <v>92</v>
      </c>
      <c r="C5" s="74"/>
      <c r="D5" s="33" t="s">
        <v>11</v>
      </c>
      <c r="E5" s="35" t="s">
        <v>91</v>
      </c>
      <c r="F5" s="36"/>
      <c r="G5" s="45"/>
      <c r="H5" s="17" t="s">
        <v>15</v>
      </c>
      <c r="I5" s="9">
        <v>0</v>
      </c>
      <c r="J5" s="9">
        <v>0</v>
      </c>
      <c r="K5" s="9">
        <v>0</v>
      </c>
      <c r="L5" s="9">
        <v>0</v>
      </c>
      <c r="M5" s="9">
        <v>0</v>
      </c>
      <c r="N5" s="9">
        <v>0</v>
      </c>
      <c r="O5" s="9">
        <v>0</v>
      </c>
      <c r="P5" s="9">
        <f>SUM(I5:N5)</f>
        <v>0</v>
      </c>
      <c r="Q5" s="9"/>
      <c r="R5" s="9"/>
      <c r="S5" s="9"/>
      <c r="T5" s="9"/>
      <c r="U5" s="9"/>
      <c r="V5" s="9"/>
      <c r="W5" s="9"/>
      <c r="X5" s="9"/>
    </row>
    <row r="6" spans="1:24" s="2" customFormat="1" ht="14.25" customHeight="1">
      <c r="A6" s="54"/>
      <c r="B6" s="75"/>
      <c r="C6" s="76"/>
      <c r="D6" s="34"/>
      <c r="E6" s="38"/>
      <c r="F6" s="38"/>
      <c r="G6" s="42"/>
      <c r="H6" s="14" t="s">
        <v>14</v>
      </c>
      <c r="I6" s="9">
        <v>0</v>
      </c>
      <c r="J6" s="9">
        <v>0</v>
      </c>
      <c r="K6" s="9">
        <v>0</v>
      </c>
      <c r="L6" s="9">
        <v>0</v>
      </c>
      <c r="M6" s="9">
        <v>0</v>
      </c>
      <c r="N6" s="9">
        <v>0</v>
      </c>
      <c r="O6" s="9">
        <v>0</v>
      </c>
      <c r="P6" s="9">
        <f t="shared" ref="P6:P10" si="0">SUM(I6:N6)</f>
        <v>0</v>
      </c>
      <c r="Q6" s="9"/>
      <c r="R6" s="9"/>
      <c r="S6" s="9"/>
      <c r="T6" s="9"/>
      <c r="U6" s="9"/>
      <c r="V6" s="9"/>
      <c r="W6" s="9"/>
      <c r="X6" s="9"/>
    </row>
    <row r="7" spans="1:24" s="2" customFormat="1" ht="14.25" customHeight="1">
      <c r="A7" s="54"/>
      <c r="B7" s="16" t="s">
        <v>48</v>
      </c>
      <c r="C7" s="77" t="s">
        <v>90</v>
      </c>
      <c r="D7" s="33" t="s">
        <v>11</v>
      </c>
      <c r="E7" s="36" t="s">
        <v>89</v>
      </c>
      <c r="F7" s="36"/>
      <c r="G7" s="45"/>
      <c r="H7" s="14" t="s">
        <v>15</v>
      </c>
      <c r="I7" s="9">
        <v>0</v>
      </c>
      <c r="J7" s="9">
        <v>0</v>
      </c>
      <c r="K7" s="9">
        <v>0</v>
      </c>
      <c r="L7" s="9">
        <v>0</v>
      </c>
      <c r="M7" s="9">
        <v>0</v>
      </c>
      <c r="N7" s="9">
        <v>0</v>
      </c>
      <c r="O7" s="9">
        <v>0</v>
      </c>
      <c r="P7" s="9">
        <f t="shared" si="0"/>
        <v>0</v>
      </c>
      <c r="Q7" s="9"/>
      <c r="R7" s="9"/>
      <c r="S7" s="9"/>
      <c r="T7" s="9"/>
      <c r="U7" s="9"/>
      <c r="V7" s="9"/>
      <c r="W7" s="9"/>
      <c r="X7" s="9"/>
    </row>
    <row r="8" spans="1:24" s="2" customFormat="1" ht="14.25" customHeight="1">
      <c r="A8" s="54"/>
      <c r="B8" s="54" t="s">
        <v>88</v>
      </c>
      <c r="C8" s="78"/>
      <c r="D8" s="34"/>
      <c r="E8" s="38"/>
      <c r="F8" s="38"/>
      <c r="G8" s="42"/>
      <c r="H8" s="14" t="s">
        <v>14</v>
      </c>
      <c r="I8" s="9">
        <v>0</v>
      </c>
      <c r="J8" s="9">
        <v>0</v>
      </c>
      <c r="K8" s="9">
        <v>0</v>
      </c>
      <c r="L8" s="9">
        <v>0</v>
      </c>
      <c r="M8" s="9">
        <v>0</v>
      </c>
      <c r="N8" s="9">
        <v>0</v>
      </c>
      <c r="O8" s="9">
        <v>0</v>
      </c>
      <c r="P8" s="9">
        <f t="shared" si="0"/>
        <v>0</v>
      </c>
      <c r="Q8" s="9"/>
      <c r="R8" s="9"/>
      <c r="S8" s="9"/>
      <c r="T8" s="9"/>
      <c r="U8" s="9"/>
      <c r="V8" s="9"/>
      <c r="W8" s="9"/>
      <c r="X8" s="9"/>
    </row>
    <row r="9" spans="1:24" s="2" customFormat="1" ht="14.25" customHeight="1">
      <c r="A9" s="54"/>
      <c r="B9" s="54"/>
      <c r="C9" s="78"/>
      <c r="D9" s="33" t="s">
        <v>9</v>
      </c>
      <c r="E9" s="35" t="s">
        <v>87</v>
      </c>
      <c r="F9" s="36"/>
      <c r="G9" s="45"/>
      <c r="H9" s="14" t="s">
        <v>15</v>
      </c>
      <c r="I9" s="9">
        <v>0</v>
      </c>
      <c r="J9" s="9">
        <v>0</v>
      </c>
      <c r="K9" s="9">
        <v>0</v>
      </c>
      <c r="L9" s="9">
        <v>0</v>
      </c>
      <c r="M9" s="9">
        <v>0</v>
      </c>
      <c r="N9" s="9">
        <v>0</v>
      </c>
      <c r="O9" s="9">
        <v>0</v>
      </c>
      <c r="P9" s="9">
        <f t="shared" si="0"/>
        <v>0</v>
      </c>
      <c r="Q9" s="9"/>
      <c r="R9" s="9"/>
      <c r="S9" s="9"/>
      <c r="T9" s="9"/>
      <c r="U9" s="9"/>
      <c r="V9" s="9"/>
      <c r="W9" s="9"/>
      <c r="X9" s="9"/>
    </row>
    <row r="10" spans="1:24" s="2" customFormat="1" ht="14.25" customHeight="1">
      <c r="A10" s="54"/>
      <c r="B10" s="54"/>
      <c r="C10" s="78"/>
      <c r="D10" s="34"/>
      <c r="E10" s="38"/>
      <c r="F10" s="38"/>
      <c r="G10" s="42"/>
      <c r="H10" s="14" t="s">
        <v>14</v>
      </c>
      <c r="I10" s="9">
        <v>0</v>
      </c>
      <c r="J10" s="9">
        <v>0</v>
      </c>
      <c r="K10" s="9">
        <v>0</v>
      </c>
      <c r="L10" s="9">
        <v>0</v>
      </c>
      <c r="M10" s="9">
        <v>0</v>
      </c>
      <c r="N10" s="9">
        <v>0</v>
      </c>
      <c r="O10" s="9">
        <v>0</v>
      </c>
      <c r="P10" s="9">
        <f t="shared" si="0"/>
        <v>0</v>
      </c>
      <c r="Q10" s="9"/>
      <c r="R10" s="9"/>
      <c r="S10" s="9"/>
      <c r="T10" s="9"/>
      <c r="U10" s="9"/>
      <c r="V10" s="9"/>
      <c r="W10" s="9"/>
      <c r="X10" s="9"/>
    </row>
    <row r="11" spans="1:24" s="2" customFormat="1" ht="14.25" customHeight="1">
      <c r="A11" s="54"/>
      <c r="B11" s="54"/>
      <c r="C11" s="78"/>
      <c r="D11" s="33"/>
      <c r="E11" s="36"/>
      <c r="F11" s="36"/>
      <c r="G11" s="45"/>
      <c r="H11" s="14"/>
      <c r="I11" s="9"/>
      <c r="J11" s="9">
        <v>0</v>
      </c>
      <c r="K11" s="9"/>
      <c r="L11" s="9"/>
      <c r="M11" s="9"/>
      <c r="N11" s="9"/>
      <c r="O11" s="9">
        <v>0</v>
      </c>
      <c r="P11" s="9"/>
      <c r="Q11" s="9"/>
      <c r="R11" s="9"/>
      <c r="S11" s="9"/>
      <c r="T11" s="9"/>
      <c r="U11" s="9"/>
      <c r="V11" s="9"/>
      <c r="W11" s="9"/>
      <c r="X11" s="9"/>
    </row>
    <row r="12" spans="1:24" s="2" customFormat="1" ht="14.25" customHeight="1">
      <c r="A12" s="54"/>
      <c r="B12" s="54"/>
      <c r="C12" s="78"/>
      <c r="D12" s="34"/>
      <c r="E12" s="38"/>
      <c r="F12" s="38"/>
      <c r="G12" s="42"/>
      <c r="H12" s="14"/>
      <c r="I12" s="9"/>
      <c r="J12" s="9">
        <v>0</v>
      </c>
      <c r="K12" s="9"/>
      <c r="L12" s="9"/>
      <c r="M12" s="9"/>
      <c r="N12" s="9"/>
      <c r="O12" s="9">
        <v>0</v>
      </c>
      <c r="P12" s="9"/>
      <c r="Q12" s="9"/>
      <c r="R12" s="9"/>
      <c r="S12" s="9"/>
      <c r="T12" s="9"/>
      <c r="U12" s="9"/>
      <c r="V12" s="9"/>
      <c r="W12" s="9"/>
      <c r="X12" s="9"/>
    </row>
    <row r="13" spans="1:24" s="2" customFormat="1" ht="14.25" customHeight="1">
      <c r="A13" s="54"/>
      <c r="B13" s="54"/>
      <c r="C13" s="78"/>
      <c r="D13" s="33" t="s">
        <v>7</v>
      </c>
      <c r="E13" s="35" t="s">
        <v>85</v>
      </c>
      <c r="F13" s="35"/>
      <c r="G13" s="45"/>
      <c r="H13" s="14" t="s">
        <v>15</v>
      </c>
      <c r="I13" s="9">
        <v>0</v>
      </c>
      <c r="J13" s="9">
        <v>0</v>
      </c>
      <c r="K13" s="9">
        <v>0</v>
      </c>
      <c r="L13" s="9">
        <v>0</v>
      </c>
      <c r="M13" s="9">
        <v>0</v>
      </c>
      <c r="N13" s="9">
        <v>0</v>
      </c>
      <c r="O13" s="9">
        <v>0</v>
      </c>
      <c r="P13" s="9">
        <f t="shared" ref="P13:P20" si="1">SUM(I13:N13)</f>
        <v>0</v>
      </c>
      <c r="Q13" s="9"/>
      <c r="R13" s="9"/>
      <c r="S13" s="9"/>
      <c r="T13" s="9"/>
      <c r="U13" s="9"/>
      <c r="V13" s="9"/>
      <c r="W13" s="9"/>
      <c r="X13" s="9"/>
    </row>
    <row r="14" spans="1:24" s="2" customFormat="1" ht="14.25" customHeight="1">
      <c r="A14" s="54"/>
      <c r="B14" s="54"/>
      <c r="C14" s="78"/>
      <c r="D14" s="34"/>
      <c r="E14" s="70"/>
      <c r="F14" s="70"/>
      <c r="G14" s="42"/>
      <c r="H14" s="14" t="s">
        <v>14</v>
      </c>
      <c r="I14" s="9">
        <v>0</v>
      </c>
      <c r="J14" s="9">
        <v>0</v>
      </c>
      <c r="K14" s="9">
        <v>0</v>
      </c>
      <c r="L14" s="9">
        <v>0</v>
      </c>
      <c r="M14" s="9">
        <v>0</v>
      </c>
      <c r="N14" s="9">
        <v>0</v>
      </c>
      <c r="O14" s="9">
        <v>0</v>
      </c>
      <c r="P14" s="9">
        <f t="shared" si="1"/>
        <v>0</v>
      </c>
      <c r="Q14" s="9"/>
      <c r="R14" s="9"/>
      <c r="S14" s="9"/>
      <c r="T14" s="9"/>
      <c r="U14" s="9"/>
      <c r="V14" s="9"/>
      <c r="W14" s="9"/>
      <c r="X14" s="9"/>
    </row>
    <row r="15" spans="1:24" s="2" customFormat="1" ht="14.25" customHeight="1">
      <c r="A15" s="54"/>
      <c r="B15" s="54"/>
      <c r="C15" s="78"/>
      <c r="D15" s="33" t="s">
        <v>43</v>
      </c>
      <c r="E15" s="35" t="s">
        <v>83</v>
      </c>
      <c r="F15" s="36"/>
      <c r="G15" s="45"/>
      <c r="H15" s="14" t="s">
        <v>15</v>
      </c>
      <c r="I15" s="9">
        <v>0</v>
      </c>
      <c r="J15" s="9">
        <v>0</v>
      </c>
      <c r="K15" s="9">
        <v>273</v>
      </c>
      <c r="L15" s="9">
        <v>510</v>
      </c>
      <c r="M15" s="9">
        <v>349</v>
      </c>
      <c r="N15" s="9">
        <v>0</v>
      </c>
      <c r="O15" s="9">
        <v>0</v>
      </c>
      <c r="P15" s="9">
        <f t="shared" si="1"/>
        <v>1132</v>
      </c>
      <c r="Q15" s="9"/>
      <c r="R15" s="9"/>
      <c r="S15" s="9"/>
      <c r="T15" s="9"/>
      <c r="U15" s="9"/>
      <c r="V15" s="9"/>
      <c r="W15" s="9"/>
      <c r="X15" s="9"/>
    </row>
    <row r="16" spans="1:24" s="2" customFormat="1" ht="14.25" customHeight="1">
      <c r="A16" s="54"/>
      <c r="B16" s="54"/>
      <c r="C16" s="78"/>
      <c r="D16" s="34"/>
      <c r="E16" s="38"/>
      <c r="F16" s="38"/>
      <c r="G16" s="42"/>
      <c r="H16" s="14" t="s">
        <v>14</v>
      </c>
      <c r="I16" s="9">
        <v>0</v>
      </c>
      <c r="J16" s="9">
        <v>0</v>
      </c>
      <c r="K16" s="9">
        <v>273</v>
      </c>
      <c r="L16" s="9">
        <v>510</v>
      </c>
      <c r="M16" s="9">
        <v>349</v>
      </c>
      <c r="N16" s="9">
        <v>0</v>
      </c>
      <c r="O16" s="9">
        <v>0</v>
      </c>
      <c r="P16" s="9">
        <f t="shared" si="1"/>
        <v>1132</v>
      </c>
      <c r="Q16" s="9"/>
      <c r="R16" s="9"/>
      <c r="S16" s="9"/>
      <c r="T16" s="9"/>
      <c r="U16" s="9"/>
      <c r="V16" s="9"/>
      <c r="W16" s="9"/>
      <c r="X16" s="9"/>
    </row>
    <row r="17" spans="1:24" s="2" customFormat="1" ht="14.25" customHeight="1">
      <c r="A17" s="54"/>
      <c r="B17" s="54"/>
      <c r="C17" s="78"/>
      <c r="D17" s="33" t="s">
        <v>84</v>
      </c>
      <c r="E17" s="35" t="s">
        <v>81</v>
      </c>
      <c r="F17" s="36"/>
      <c r="G17" s="45"/>
      <c r="H17" s="14" t="s">
        <v>15</v>
      </c>
      <c r="I17" s="9">
        <v>0</v>
      </c>
      <c r="J17" s="9">
        <v>0</v>
      </c>
      <c r="K17" s="9">
        <v>0</v>
      </c>
      <c r="L17" s="9">
        <v>0</v>
      </c>
      <c r="M17" s="9">
        <v>0</v>
      </c>
      <c r="N17" s="9">
        <v>0</v>
      </c>
      <c r="O17" s="9">
        <v>0</v>
      </c>
      <c r="P17" s="9">
        <f t="shared" si="1"/>
        <v>0</v>
      </c>
      <c r="Q17" s="9"/>
      <c r="R17" s="9"/>
      <c r="S17" s="9"/>
      <c r="T17" s="9"/>
      <c r="U17" s="9"/>
      <c r="V17" s="9"/>
      <c r="W17" s="9"/>
      <c r="X17" s="9"/>
    </row>
    <row r="18" spans="1:24" s="2" customFormat="1" ht="14.25" customHeight="1">
      <c r="A18" s="54"/>
      <c r="B18" s="54"/>
      <c r="C18" s="78"/>
      <c r="D18" s="34"/>
      <c r="E18" s="38"/>
      <c r="F18" s="38"/>
      <c r="G18" s="42"/>
      <c r="H18" s="14" t="s">
        <v>14</v>
      </c>
      <c r="I18" s="9">
        <v>0</v>
      </c>
      <c r="J18" s="9">
        <v>0</v>
      </c>
      <c r="K18" s="9">
        <v>0</v>
      </c>
      <c r="L18" s="9">
        <v>0</v>
      </c>
      <c r="M18" s="9">
        <v>0</v>
      </c>
      <c r="N18" s="9">
        <v>0</v>
      </c>
      <c r="O18" s="9">
        <v>0</v>
      </c>
      <c r="P18" s="9">
        <f t="shared" si="1"/>
        <v>0</v>
      </c>
      <c r="Q18" s="9"/>
      <c r="R18" s="9"/>
      <c r="S18" s="9"/>
      <c r="T18" s="9"/>
      <c r="U18" s="9"/>
      <c r="V18" s="9"/>
      <c r="W18" s="9"/>
      <c r="X18" s="9"/>
    </row>
    <row r="19" spans="1:24" s="2" customFormat="1" ht="14.25" customHeight="1">
      <c r="A19" s="54"/>
      <c r="B19" s="54"/>
      <c r="C19" s="78"/>
      <c r="D19" s="33" t="s">
        <v>82</v>
      </c>
      <c r="E19" s="36" t="s">
        <v>79</v>
      </c>
      <c r="F19" s="36"/>
      <c r="G19" s="45"/>
      <c r="H19" s="14" t="s">
        <v>15</v>
      </c>
      <c r="I19" s="9">
        <v>0</v>
      </c>
      <c r="J19" s="9">
        <v>0</v>
      </c>
      <c r="K19" s="9">
        <v>0</v>
      </c>
      <c r="L19" s="9">
        <v>0</v>
      </c>
      <c r="M19" s="9">
        <v>0</v>
      </c>
      <c r="N19" s="9">
        <v>0</v>
      </c>
      <c r="O19" s="9">
        <v>0</v>
      </c>
      <c r="P19" s="9">
        <f t="shared" si="1"/>
        <v>0</v>
      </c>
      <c r="Q19" s="9"/>
      <c r="R19" s="9"/>
      <c r="S19" s="9"/>
      <c r="T19" s="9"/>
      <c r="U19" s="9"/>
      <c r="V19" s="9"/>
      <c r="W19" s="9"/>
      <c r="X19" s="9"/>
    </row>
    <row r="20" spans="1:24" s="2" customFormat="1" ht="14.25" customHeight="1">
      <c r="A20" s="54"/>
      <c r="B20" s="54"/>
      <c r="C20" s="78"/>
      <c r="D20" s="34"/>
      <c r="E20" s="38"/>
      <c r="F20" s="38"/>
      <c r="G20" s="42"/>
      <c r="H20" s="14" t="s">
        <v>14</v>
      </c>
      <c r="I20" s="9">
        <v>0</v>
      </c>
      <c r="J20" s="9">
        <v>0</v>
      </c>
      <c r="K20" s="9">
        <v>0</v>
      </c>
      <c r="L20" s="9">
        <v>0</v>
      </c>
      <c r="M20" s="9">
        <v>0</v>
      </c>
      <c r="N20" s="9">
        <v>0</v>
      </c>
      <c r="O20" s="9">
        <v>0</v>
      </c>
      <c r="P20" s="9">
        <f t="shared" si="1"/>
        <v>0</v>
      </c>
      <c r="Q20" s="9"/>
      <c r="R20" s="9"/>
      <c r="S20" s="9"/>
      <c r="T20" s="9"/>
      <c r="U20" s="9"/>
      <c r="V20" s="9"/>
      <c r="W20" s="9"/>
      <c r="X20" s="9"/>
    </row>
    <row r="21" spans="1:24" s="2" customFormat="1" ht="14.25" customHeight="1">
      <c r="A21" s="54"/>
      <c r="B21" s="54"/>
      <c r="C21" s="78"/>
      <c r="D21" s="33"/>
      <c r="E21" s="36"/>
      <c r="F21" s="36"/>
      <c r="G21" s="45"/>
      <c r="H21" s="14"/>
      <c r="I21" s="9"/>
      <c r="J21" s="9">
        <v>11095</v>
      </c>
      <c r="K21" s="9"/>
      <c r="L21" s="9"/>
      <c r="M21" s="9"/>
      <c r="N21" s="9"/>
      <c r="O21" s="9">
        <v>1042</v>
      </c>
      <c r="P21" s="9"/>
      <c r="Q21" s="9"/>
      <c r="R21" s="9"/>
      <c r="S21" s="9"/>
      <c r="T21" s="9"/>
      <c r="U21" s="9"/>
      <c r="V21" s="9"/>
      <c r="W21" s="9"/>
      <c r="X21" s="9"/>
    </row>
    <row r="22" spans="1:24" s="2" customFormat="1" ht="14.25" customHeight="1">
      <c r="A22" s="54"/>
      <c r="B22" s="54"/>
      <c r="C22" s="78"/>
      <c r="D22" s="34"/>
      <c r="E22" s="38"/>
      <c r="F22" s="38"/>
      <c r="G22" s="42"/>
      <c r="H22" s="14"/>
      <c r="I22" s="9"/>
      <c r="J22" s="9">
        <v>11095</v>
      </c>
      <c r="K22" s="9"/>
      <c r="L22" s="9"/>
      <c r="M22" s="9"/>
      <c r="N22" s="9"/>
      <c r="O22" s="9">
        <v>1042</v>
      </c>
      <c r="P22" s="9"/>
      <c r="Q22" s="9"/>
      <c r="R22" s="9"/>
      <c r="S22" s="9"/>
      <c r="T22" s="9"/>
      <c r="U22" s="9"/>
      <c r="V22" s="9"/>
      <c r="W22" s="9"/>
      <c r="X22" s="9"/>
    </row>
    <row r="23" spans="1:24" s="2" customFormat="1" ht="14.25" customHeight="1">
      <c r="A23" s="54"/>
      <c r="B23" s="54"/>
      <c r="C23" s="78"/>
      <c r="D23" s="33"/>
      <c r="E23" s="35"/>
      <c r="F23" s="36"/>
      <c r="G23" s="45"/>
      <c r="H23" s="14"/>
      <c r="I23" s="9"/>
      <c r="J23" s="9">
        <v>0</v>
      </c>
      <c r="K23" s="9"/>
      <c r="L23" s="9"/>
      <c r="M23" s="9"/>
      <c r="N23" s="9"/>
      <c r="O23" s="9">
        <v>0</v>
      </c>
      <c r="P23" s="9"/>
      <c r="Q23" s="9"/>
      <c r="R23" s="9"/>
      <c r="S23" s="9"/>
      <c r="T23" s="9"/>
      <c r="U23" s="9"/>
      <c r="V23" s="9"/>
      <c r="W23" s="9"/>
      <c r="X23" s="9"/>
    </row>
    <row r="24" spans="1:24" s="2" customFormat="1" ht="14.25" customHeight="1">
      <c r="A24" s="54"/>
      <c r="B24" s="54"/>
      <c r="C24" s="78"/>
      <c r="D24" s="34"/>
      <c r="E24" s="38"/>
      <c r="F24" s="38"/>
      <c r="G24" s="42"/>
      <c r="H24" s="14"/>
      <c r="I24" s="9"/>
      <c r="J24" s="9">
        <v>0</v>
      </c>
      <c r="K24" s="9"/>
      <c r="L24" s="9"/>
      <c r="M24" s="9"/>
      <c r="N24" s="9"/>
      <c r="O24" s="9">
        <v>0</v>
      </c>
      <c r="P24" s="9"/>
      <c r="Q24" s="9"/>
      <c r="R24" s="9"/>
      <c r="S24" s="9"/>
      <c r="T24" s="9"/>
      <c r="U24" s="9"/>
      <c r="V24" s="9"/>
      <c r="W24" s="9"/>
      <c r="X24" s="9"/>
    </row>
    <row r="25" spans="1:24" s="2" customFormat="1" ht="14.25" customHeight="1">
      <c r="A25" s="54"/>
      <c r="B25" s="54"/>
      <c r="C25" s="78"/>
      <c r="D25" s="33"/>
      <c r="E25" s="36"/>
      <c r="F25" s="36"/>
      <c r="G25" s="45"/>
      <c r="H25" s="14"/>
      <c r="I25" s="9"/>
      <c r="J25" s="9">
        <v>36</v>
      </c>
      <c r="K25" s="9"/>
      <c r="L25" s="9"/>
      <c r="M25" s="9"/>
      <c r="N25" s="9"/>
      <c r="O25" s="9">
        <v>0</v>
      </c>
      <c r="P25" s="9"/>
      <c r="Q25" s="9"/>
      <c r="R25" s="9"/>
      <c r="S25" s="9"/>
      <c r="T25" s="9"/>
      <c r="U25" s="9"/>
      <c r="V25" s="9"/>
      <c r="W25" s="9"/>
      <c r="X25" s="9"/>
    </row>
    <row r="26" spans="1:24" s="2" customFormat="1" ht="14.25" customHeight="1">
      <c r="A26" s="54"/>
      <c r="B26" s="54"/>
      <c r="C26" s="78"/>
      <c r="D26" s="34"/>
      <c r="E26" s="38"/>
      <c r="F26" s="38"/>
      <c r="G26" s="42"/>
      <c r="H26" s="14"/>
      <c r="I26" s="9"/>
      <c r="J26" s="9">
        <v>36</v>
      </c>
      <c r="K26" s="9"/>
      <c r="L26" s="9"/>
      <c r="M26" s="9"/>
      <c r="N26" s="9"/>
      <c r="O26" s="9">
        <v>0</v>
      </c>
      <c r="P26" s="9"/>
      <c r="Q26" s="9"/>
      <c r="R26" s="9"/>
      <c r="S26" s="9"/>
      <c r="T26" s="9"/>
      <c r="U26" s="9"/>
      <c r="V26" s="9"/>
      <c r="W26" s="9"/>
      <c r="X26" s="9"/>
    </row>
    <row r="27" spans="1:24" s="2" customFormat="1" ht="14.25" customHeight="1">
      <c r="A27" s="54"/>
      <c r="B27" s="54"/>
      <c r="C27" s="78"/>
      <c r="D27" s="33" t="s">
        <v>80</v>
      </c>
      <c r="E27" s="35" t="s">
        <v>154</v>
      </c>
      <c r="F27" s="35"/>
      <c r="G27" s="45"/>
      <c r="H27" s="14" t="s">
        <v>15</v>
      </c>
      <c r="I27" s="9">
        <v>0</v>
      </c>
      <c r="J27" s="9">
        <v>0</v>
      </c>
      <c r="K27" s="9">
        <v>0</v>
      </c>
      <c r="L27" s="9">
        <v>0</v>
      </c>
      <c r="M27" s="9">
        <v>0</v>
      </c>
      <c r="N27" s="9">
        <v>0</v>
      </c>
      <c r="O27" s="9">
        <v>0</v>
      </c>
      <c r="P27" s="9">
        <f t="shared" ref="P27:P28" si="2">SUM(I27:N27)</f>
        <v>0</v>
      </c>
      <c r="Q27" s="9"/>
      <c r="R27" s="9"/>
      <c r="S27" s="9"/>
      <c r="T27" s="9"/>
      <c r="U27" s="9"/>
      <c r="V27" s="9"/>
      <c r="W27" s="9"/>
      <c r="X27" s="9"/>
    </row>
    <row r="28" spans="1:24" s="2" customFormat="1" ht="14.25" customHeight="1">
      <c r="A28" s="54"/>
      <c r="B28" s="54"/>
      <c r="C28" s="78"/>
      <c r="D28" s="34"/>
      <c r="E28" s="70"/>
      <c r="F28" s="70"/>
      <c r="G28" s="42"/>
      <c r="H28" s="14" t="s">
        <v>14</v>
      </c>
      <c r="I28" s="9">
        <v>0</v>
      </c>
      <c r="J28" s="9">
        <v>0</v>
      </c>
      <c r="K28" s="9">
        <v>0</v>
      </c>
      <c r="L28" s="9">
        <v>0</v>
      </c>
      <c r="M28" s="9">
        <v>0</v>
      </c>
      <c r="N28" s="9">
        <v>0</v>
      </c>
      <c r="O28" s="9">
        <v>0</v>
      </c>
      <c r="P28" s="9">
        <f t="shared" si="2"/>
        <v>0</v>
      </c>
      <c r="Q28" s="9"/>
      <c r="R28" s="9"/>
      <c r="S28" s="9"/>
      <c r="T28" s="9"/>
      <c r="U28" s="9"/>
      <c r="V28" s="9"/>
      <c r="W28" s="9"/>
      <c r="X28" s="9"/>
    </row>
    <row r="29" spans="1:24" s="2" customFormat="1" ht="14.25" customHeight="1">
      <c r="A29" s="54"/>
      <c r="B29" s="54"/>
      <c r="C29" s="78"/>
      <c r="D29" s="33"/>
      <c r="E29" s="35"/>
      <c r="F29" s="36"/>
      <c r="G29" s="45"/>
      <c r="H29" s="14"/>
      <c r="I29" s="9"/>
      <c r="J29" s="9">
        <v>0</v>
      </c>
      <c r="K29" s="9"/>
      <c r="L29" s="9"/>
      <c r="M29" s="9"/>
      <c r="N29" s="9"/>
      <c r="O29" s="9">
        <v>0</v>
      </c>
      <c r="P29" s="9"/>
      <c r="Q29" s="9"/>
      <c r="R29" s="9"/>
      <c r="S29" s="9"/>
      <c r="T29" s="9"/>
      <c r="U29" s="9"/>
      <c r="V29" s="9"/>
      <c r="W29" s="9"/>
      <c r="X29" s="9"/>
    </row>
    <row r="30" spans="1:24" s="2" customFormat="1" ht="14.25" customHeight="1">
      <c r="A30" s="54"/>
      <c r="B30" s="54"/>
      <c r="C30" s="78"/>
      <c r="D30" s="34"/>
      <c r="E30" s="38"/>
      <c r="F30" s="38"/>
      <c r="G30" s="42"/>
      <c r="H30" s="14"/>
      <c r="I30" s="9"/>
      <c r="J30" s="9">
        <v>0</v>
      </c>
      <c r="K30" s="9"/>
      <c r="L30" s="9"/>
      <c r="M30" s="9"/>
      <c r="N30" s="9"/>
      <c r="O30" s="9">
        <v>0</v>
      </c>
      <c r="P30" s="9"/>
      <c r="Q30" s="9"/>
      <c r="R30" s="9"/>
      <c r="S30" s="9"/>
      <c r="T30" s="9"/>
      <c r="U30" s="9"/>
      <c r="V30" s="9"/>
      <c r="W30" s="9"/>
      <c r="X30" s="9"/>
    </row>
    <row r="31" spans="1:24" s="2" customFormat="1" ht="14.25" customHeight="1">
      <c r="A31" s="54"/>
      <c r="B31" s="54"/>
      <c r="C31" s="78"/>
      <c r="D31" s="33" t="s">
        <v>78</v>
      </c>
      <c r="E31" s="35" t="s">
        <v>68</v>
      </c>
      <c r="F31" s="36"/>
      <c r="G31" s="45"/>
      <c r="H31" s="14" t="s">
        <v>15</v>
      </c>
      <c r="I31" s="9">
        <v>1187</v>
      </c>
      <c r="J31" s="9">
        <v>0</v>
      </c>
      <c r="K31" s="9">
        <v>4530</v>
      </c>
      <c r="L31" s="9">
        <v>24220</v>
      </c>
      <c r="M31" s="9">
        <v>225</v>
      </c>
      <c r="N31" s="9">
        <v>27482</v>
      </c>
      <c r="O31" s="9">
        <v>0</v>
      </c>
      <c r="P31" s="9">
        <f t="shared" ref="P31:P32" si="3">SUM(I31:N31)</f>
        <v>57644</v>
      </c>
      <c r="Q31" s="9"/>
      <c r="R31" s="9"/>
      <c r="S31" s="9"/>
      <c r="T31" s="9"/>
      <c r="U31" s="9"/>
      <c r="V31" s="9"/>
      <c r="W31" s="9"/>
      <c r="X31" s="9"/>
    </row>
    <row r="32" spans="1:24" s="2" customFormat="1" ht="14.25" customHeight="1">
      <c r="A32" s="54"/>
      <c r="B32" s="54"/>
      <c r="C32" s="78"/>
      <c r="D32" s="34"/>
      <c r="E32" s="38"/>
      <c r="F32" s="38"/>
      <c r="G32" s="42"/>
      <c r="H32" s="14" t="s">
        <v>14</v>
      </c>
      <c r="I32" s="9">
        <v>1187</v>
      </c>
      <c r="J32" s="9">
        <v>12815</v>
      </c>
      <c r="K32" s="9">
        <v>4530</v>
      </c>
      <c r="L32" s="9">
        <v>24220</v>
      </c>
      <c r="M32" s="9">
        <v>225</v>
      </c>
      <c r="N32" s="9">
        <v>27482</v>
      </c>
      <c r="O32" s="9">
        <v>2839</v>
      </c>
      <c r="P32" s="9">
        <f t="shared" si="3"/>
        <v>70459</v>
      </c>
      <c r="Q32" s="9"/>
      <c r="R32" s="9"/>
      <c r="S32" s="9"/>
      <c r="T32" s="9"/>
      <c r="U32" s="9"/>
      <c r="V32" s="9"/>
      <c r="W32" s="9"/>
      <c r="X32" s="9"/>
    </row>
    <row r="33" spans="1:24" s="2" customFormat="1" ht="14.25" customHeight="1">
      <c r="A33" s="54"/>
      <c r="B33" s="54"/>
      <c r="C33" s="78"/>
      <c r="D33" s="33"/>
      <c r="E33" s="35"/>
      <c r="F33" s="36"/>
      <c r="G33" s="45"/>
      <c r="H33" s="14"/>
      <c r="I33" s="9"/>
      <c r="J33" s="9">
        <v>0</v>
      </c>
      <c r="K33" s="9"/>
      <c r="L33" s="9"/>
      <c r="M33" s="9"/>
      <c r="N33" s="9"/>
      <c r="O33" s="9">
        <v>0</v>
      </c>
      <c r="P33" s="9"/>
      <c r="Q33" s="9"/>
      <c r="R33" s="9"/>
      <c r="S33" s="9"/>
      <c r="T33" s="9"/>
      <c r="U33" s="9"/>
      <c r="V33" s="9"/>
      <c r="W33" s="9"/>
      <c r="X33" s="9"/>
    </row>
    <row r="34" spans="1:24" s="2" customFormat="1" ht="14.25" customHeight="1">
      <c r="A34" s="54"/>
      <c r="B34" s="54"/>
      <c r="C34" s="78"/>
      <c r="D34" s="34"/>
      <c r="E34" s="38"/>
      <c r="F34" s="38"/>
      <c r="G34" s="42"/>
      <c r="H34" s="14"/>
      <c r="I34" s="9"/>
      <c r="J34" s="9">
        <v>0</v>
      </c>
      <c r="K34" s="9"/>
      <c r="L34" s="9"/>
      <c r="M34" s="9"/>
      <c r="N34" s="9"/>
      <c r="O34" s="9">
        <v>0</v>
      </c>
      <c r="P34" s="9"/>
      <c r="Q34" s="9"/>
      <c r="R34" s="9"/>
      <c r="S34" s="9"/>
      <c r="T34" s="9"/>
      <c r="U34" s="9"/>
      <c r="V34" s="9"/>
      <c r="W34" s="9"/>
      <c r="X34" s="9"/>
    </row>
    <row r="35" spans="1:24" s="2" customFormat="1" ht="14.25" customHeight="1">
      <c r="A35" s="54"/>
      <c r="B35" s="54"/>
      <c r="C35" s="78"/>
      <c r="D35" s="33" t="s">
        <v>121</v>
      </c>
      <c r="E35" s="35" t="s">
        <v>65</v>
      </c>
      <c r="F35" s="36"/>
      <c r="G35" s="45"/>
      <c r="H35" s="14" t="s">
        <v>15</v>
      </c>
      <c r="I35" s="9">
        <v>0</v>
      </c>
      <c r="J35" s="9">
        <v>11131</v>
      </c>
      <c r="K35" s="9">
        <v>0</v>
      </c>
      <c r="L35" s="9">
        <v>18</v>
      </c>
      <c r="M35" s="9">
        <v>0</v>
      </c>
      <c r="N35" s="9">
        <v>0</v>
      </c>
      <c r="O35" s="9">
        <v>1042</v>
      </c>
      <c r="P35" s="9">
        <f t="shared" ref="P35:P36" si="4">SUM(I35:N35)</f>
        <v>11149</v>
      </c>
      <c r="Q35" s="9"/>
      <c r="R35" s="9"/>
      <c r="S35" s="9"/>
      <c r="T35" s="9"/>
      <c r="U35" s="9"/>
      <c r="V35" s="9"/>
      <c r="W35" s="9"/>
      <c r="X35" s="9"/>
    </row>
    <row r="36" spans="1:24" s="2" customFormat="1" ht="14.25" customHeight="1">
      <c r="A36" s="54"/>
      <c r="B36" s="54"/>
      <c r="C36" s="78"/>
      <c r="D36" s="34"/>
      <c r="E36" s="38"/>
      <c r="F36" s="38"/>
      <c r="G36" s="42"/>
      <c r="H36" s="14" t="s">
        <v>14</v>
      </c>
      <c r="I36" s="9">
        <v>0</v>
      </c>
      <c r="J36" s="9">
        <v>23946</v>
      </c>
      <c r="K36" s="9">
        <v>0</v>
      </c>
      <c r="L36" s="9">
        <v>18</v>
      </c>
      <c r="M36" s="9">
        <v>0</v>
      </c>
      <c r="N36" s="9">
        <v>0</v>
      </c>
      <c r="O36" s="9">
        <v>3881</v>
      </c>
      <c r="P36" s="9">
        <f t="shared" si="4"/>
        <v>23964</v>
      </c>
      <c r="Q36" s="9"/>
      <c r="R36" s="9"/>
      <c r="S36" s="9"/>
      <c r="T36" s="9"/>
      <c r="U36" s="9"/>
      <c r="V36" s="9"/>
      <c r="W36" s="9"/>
      <c r="X36" s="9"/>
    </row>
    <row r="37" spans="1:24" s="2" customFormat="1" ht="14.25" customHeight="1">
      <c r="A37" s="54"/>
      <c r="B37" s="54"/>
      <c r="C37" s="78"/>
      <c r="D37" s="33"/>
      <c r="E37" s="35"/>
      <c r="F37" s="36"/>
      <c r="G37" s="45"/>
      <c r="H37" s="14"/>
      <c r="I37" s="9"/>
      <c r="J37" s="9">
        <v>0</v>
      </c>
      <c r="K37" s="9"/>
      <c r="L37" s="9"/>
      <c r="M37" s="9"/>
      <c r="N37" s="9"/>
      <c r="O37" s="9">
        <v>0</v>
      </c>
      <c r="P37" s="9"/>
      <c r="Q37" s="9"/>
      <c r="R37" s="9"/>
      <c r="S37" s="9"/>
      <c r="T37" s="9"/>
      <c r="U37" s="9"/>
      <c r="V37" s="9"/>
      <c r="W37" s="9"/>
      <c r="X37" s="9"/>
    </row>
    <row r="38" spans="1:24" s="2" customFormat="1" ht="14.25" customHeight="1">
      <c r="A38" s="54"/>
      <c r="B38" s="54"/>
      <c r="C38" s="78"/>
      <c r="D38" s="34"/>
      <c r="E38" s="38"/>
      <c r="F38" s="38"/>
      <c r="G38" s="42"/>
      <c r="H38" s="14"/>
      <c r="I38" s="9"/>
      <c r="J38" s="9">
        <v>0</v>
      </c>
      <c r="K38" s="9"/>
      <c r="L38" s="9"/>
      <c r="M38" s="9"/>
      <c r="N38" s="9"/>
      <c r="O38" s="9">
        <v>0</v>
      </c>
      <c r="P38" s="9"/>
      <c r="Q38" s="9"/>
      <c r="R38" s="9"/>
      <c r="S38" s="9"/>
      <c r="T38" s="9"/>
      <c r="U38" s="9"/>
      <c r="V38" s="9"/>
      <c r="W38" s="9"/>
      <c r="X38" s="9"/>
    </row>
    <row r="39" spans="1:24" s="2" customFormat="1" ht="14.45" customHeight="1">
      <c r="A39" s="54"/>
      <c r="B39" s="54"/>
      <c r="C39" s="78"/>
      <c r="D39" s="33" t="s">
        <v>75</v>
      </c>
      <c r="E39" s="35" t="s">
        <v>61</v>
      </c>
      <c r="F39" s="36"/>
      <c r="G39" s="45"/>
      <c r="H39" s="14" t="s">
        <v>15</v>
      </c>
      <c r="I39" s="9">
        <v>0</v>
      </c>
      <c r="J39" s="9">
        <v>0</v>
      </c>
      <c r="K39" s="9">
        <v>1</v>
      </c>
      <c r="L39" s="9">
        <v>2</v>
      </c>
      <c r="M39" s="9">
        <v>2</v>
      </c>
      <c r="N39" s="9">
        <v>0</v>
      </c>
      <c r="O39" s="9">
        <v>686</v>
      </c>
      <c r="P39" s="9">
        <f t="shared" ref="P39:P79" si="5">SUM(I39:N39)</f>
        <v>5</v>
      </c>
      <c r="Q39" s="9"/>
      <c r="R39" s="9"/>
      <c r="S39" s="9"/>
      <c r="T39" s="9"/>
      <c r="U39" s="9"/>
      <c r="V39" s="9"/>
      <c r="W39" s="9"/>
      <c r="X39" s="9"/>
    </row>
    <row r="40" spans="1:24" s="2" customFormat="1" ht="14.45" customHeight="1">
      <c r="A40" s="54"/>
      <c r="B40" s="54"/>
      <c r="C40" s="78"/>
      <c r="D40" s="34"/>
      <c r="E40" s="38"/>
      <c r="F40" s="38"/>
      <c r="G40" s="42"/>
      <c r="H40" s="14" t="s">
        <v>14</v>
      </c>
      <c r="I40" s="9">
        <v>0</v>
      </c>
      <c r="J40" s="9">
        <v>0</v>
      </c>
      <c r="K40" s="9">
        <v>1</v>
      </c>
      <c r="L40" s="9">
        <v>2</v>
      </c>
      <c r="M40" s="9">
        <v>2</v>
      </c>
      <c r="N40" s="9">
        <v>0</v>
      </c>
      <c r="O40" s="9">
        <v>0</v>
      </c>
      <c r="P40" s="9">
        <f t="shared" si="5"/>
        <v>5</v>
      </c>
      <c r="Q40" s="9"/>
      <c r="R40" s="9"/>
      <c r="S40" s="9"/>
      <c r="T40" s="9"/>
      <c r="U40" s="9"/>
      <c r="V40" s="9"/>
      <c r="W40" s="9"/>
      <c r="X40" s="9"/>
    </row>
    <row r="41" spans="1:24" s="2" customFormat="1" ht="14.45" customHeight="1">
      <c r="A41" s="54"/>
      <c r="B41" s="54"/>
      <c r="C41" s="78"/>
      <c r="D41" s="33" t="s">
        <v>73</v>
      </c>
      <c r="E41" s="35" t="s">
        <v>124</v>
      </c>
      <c r="F41" s="36"/>
      <c r="G41" s="45"/>
      <c r="H41" s="14" t="s">
        <v>15</v>
      </c>
      <c r="I41" s="9">
        <v>0</v>
      </c>
      <c r="J41" s="9">
        <v>0</v>
      </c>
      <c r="K41" s="9">
        <v>0</v>
      </c>
      <c r="L41" s="9">
        <v>0</v>
      </c>
      <c r="M41" s="9">
        <v>0</v>
      </c>
      <c r="N41" s="9">
        <v>0</v>
      </c>
      <c r="O41" s="9">
        <v>0</v>
      </c>
      <c r="P41" s="9">
        <f t="shared" si="5"/>
        <v>0</v>
      </c>
      <c r="Q41" s="9"/>
      <c r="R41" s="9"/>
      <c r="S41" s="9"/>
      <c r="T41" s="9"/>
      <c r="U41" s="9"/>
      <c r="V41" s="9"/>
      <c r="W41" s="9"/>
      <c r="X41" s="9"/>
    </row>
    <row r="42" spans="1:24" s="2" customFormat="1" ht="14.45" customHeight="1">
      <c r="A42" s="54"/>
      <c r="B42" s="54"/>
      <c r="C42" s="78"/>
      <c r="D42" s="34"/>
      <c r="E42" s="38"/>
      <c r="F42" s="38"/>
      <c r="G42" s="42"/>
      <c r="H42" s="14" t="s">
        <v>14</v>
      </c>
      <c r="I42" s="9">
        <v>0</v>
      </c>
      <c r="J42" s="9">
        <v>0</v>
      </c>
      <c r="K42" s="9">
        <v>0</v>
      </c>
      <c r="L42" s="9">
        <v>0</v>
      </c>
      <c r="M42" s="9">
        <v>0</v>
      </c>
      <c r="N42" s="9">
        <v>0</v>
      </c>
      <c r="O42" s="9">
        <v>0</v>
      </c>
      <c r="P42" s="9">
        <f t="shared" si="5"/>
        <v>0</v>
      </c>
      <c r="Q42" s="9"/>
      <c r="R42" s="9"/>
      <c r="S42" s="9"/>
      <c r="T42" s="9"/>
      <c r="U42" s="9"/>
      <c r="V42" s="9"/>
      <c r="W42" s="9"/>
      <c r="X42" s="9"/>
    </row>
    <row r="43" spans="1:24" s="2" customFormat="1" ht="14.45" customHeight="1">
      <c r="A43" s="54"/>
      <c r="B43" s="54"/>
      <c r="C43" s="78"/>
      <c r="D43" s="33" t="s">
        <v>71</v>
      </c>
      <c r="E43" s="35" t="s">
        <v>165</v>
      </c>
      <c r="F43" s="36"/>
      <c r="G43" s="45"/>
      <c r="H43" s="14" t="s">
        <v>15</v>
      </c>
      <c r="I43" s="9">
        <v>0</v>
      </c>
      <c r="J43" s="9">
        <v>0</v>
      </c>
      <c r="K43" s="9">
        <v>0</v>
      </c>
      <c r="L43" s="9">
        <v>0</v>
      </c>
      <c r="M43" s="9">
        <v>0</v>
      </c>
      <c r="N43" s="9">
        <v>0</v>
      </c>
      <c r="O43" s="9">
        <v>0</v>
      </c>
      <c r="P43" s="9">
        <f t="shared" si="5"/>
        <v>0</v>
      </c>
      <c r="Q43" s="9"/>
      <c r="R43" s="9"/>
      <c r="S43" s="9"/>
      <c r="T43" s="9"/>
      <c r="U43" s="9"/>
      <c r="V43" s="9"/>
      <c r="W43" s="9"/>
      <c r="X43" s="9"/>
    </row>
    <row r="44" spans="1:24" s="2" customFormat="1" ht="14.45" customHeight="1">
      <c r="A44" s="54"/>
      <c r="B44" s="54"/>
      <c r="C44" s="78"/>
      <c r="D44" s="34"/>
      <c r="E44" s="38"/>
      <c r="F44" s="38"/>
      <c r="G44" s="42"/>
      <c r="H44" s="14" t="s">
        <v>14</v>
      </c>
      <c r="I44" s="9">
        <v>0</v>
      </c>
      <c r="J44" s="9">
        <v>0</v>
      </c>
      <c r="K44" s="9">
        <v>0</v>
      </c>
      <c r="L44" s="9">
        <v>0</v>
      </c>
      <c r="M44" s="9">
        <v>0</v>
      </c>
      <c r="N44" s="9">
        <v>0</v>
      </c>
      <c r="O44" s="9">
        <v>0</v>
      </c>
      <c r="P44" s="9">
        <f t="shared" si="5"/>
        <v>0</v>
      </c>
      <c r="Q44" s="9"/>
      <c r="R44" s="9"/>
      <c r="S44" s="9"/>
      <c r="T44" s="9"/>
      <c r="U44" s="9"/>
      <c r="V44" s="9"/>
      <c r="W44" s="9"/>
      <c r="X44" s="9"/>
    </row>
    <row r="45" spans="1:24" s="2" customFormat="1" ht="14.45" customHeight="1">
      <c r="A45" s="54"/>
      <c r="B45" s="54"/>
      <c r="C45" s="78"/>
      <c r="D45" s="33" t="s">
        <v>69</v>
      </c>
      <c r="E45" s="35" t="s">
        <v>0</v>
      </c>
      <c r="F45" s="35"/>
      <c r="G45" s="95"/>
      <c r="H45" s="14" t="s">
        <v>15</v>
      </c>
      <c r="I45" s="9">
        <v>0</v>
      </c>
      <c r="J45" s="9">
        <v>0</v>
      </c>
      <c r="K45" s="9">
        <v>0</v>
      </c>
      <c r="L45" s="9">
        <v>0</v>
      </c>
      <c r="M45" s="9">
        <v>0</v>
      </c>
      <c r="N45" s="9">
        <v>0</v>
      </c>
      <c r="O45" s="9">
        <v>0</v>
      </c>
      <c r="P45" s="9">
        <f t="shared" si="5"/>
        <v>0</v>
      </c>
      <c r="Q45" s="9"/>
      <c r="R45" s="9"/>
      <c r="S45" s="9"/>
      <c r="T45" s="9"/>
      <c r="U45" s="9"/>
      <c r="V45" s="9"/>
      <c r="W45" s="9"/>
      <c r="X45" s="9"/>
    </row>
    <row r="46" spans="1:24" s="2" customFormat="1" ht="14.45" customHeight="1">
      <c r="A46" s="54"/>
      <c r="B46" s="54"/>
      <c r="C46" s="78"/>
      <c r="D46" s="34"/>
      <c r="E46" s="70"/>
      <c r="F46" s="70"/>
      <c r="G46" s="96"/>
      <c r="H46" s="14" t="s">
        <v>14</v>
      </c>
      <c r="I46" s="9">
        <v>0</v>
      </c>
      <c r="J46" s="9">
        <v>0</v>
      </c>
      <c r="K46" s="9">
        <v>28675</v>
      </c>
      <c r="L46" s="9">
        <v>15459</v>
      </c>
      <c r="M46" s="9">
        <v>498</v>
      </c>
      <c r="N46" s="9">
        <v>38032</v>
      </c>
      <c r="O46" s="9">
        <v>0</v>
      </c>
      <c r="P46" s="9">
        <f t="shared" si="5"/>
        <v>82664</v>
      </c>
      <c r="Q46" s="9"/>
      <c r="R46" s="9"/>
      <c r="S46" s="9"/>
      <c r="T46" s="9"/>
      <c r="U46" s="9"/>
      <c r="V46" s="9"/>
      <c r="W46" s="9"/>
      <c r="X46" s="9"/>
    </row>
    <row r="47" spans="1:24" s="2" customFormat="1" ht="14.45" customHeight="1">
      <c r="A47" s="54"/>
      <c r="B47" s="54"/>
      <c r="C47" s="79"/>
      <c r="D47" s="33" t="s">
        <v>67</v>
      </c>
      <c r="E47" s="60" t="s">
        <v>54</v>
      </c>
      <c r="F47" s="61"/>
      <c r="G47" s="62"/>
      <c r="H47" s="14" t="s">
        <v>15</v>
      </c>
      <c r="I47" s="9">
        <v>0</v>
      </c>
      <c r="J47" s="9">
        <v>0</v>
      </c>
      <c r="K47" s="9">
        <v>0</v>
      </c>
      <c r="L47" s="9">
        <v>0</v>
      </c>
      <c r="M47" s="9">
        <v>0</v>
      </c>
      <c r="N47" s="9">
        <v>0</v>
      </c>
      <c r="O47" s="9">
        <v>0</v>
      </c>
      <c r="P47" s="9">
        <f t="shared" si="5"/>
        <v>0</v>
      </c>
      <c r="Q47" s="9"/>
      <c r="R47" s="9"/>
      <c r="S47" s="9"/>
      <c r="T47" s="9"/>
      <c r="U47" s="9"/>
      <c r="V47" s="9"/>
      <c r="W47" s="9"/>
      <c r="X47" s="9"/>
    </row>
    <row r="48" spans="1:24" s="2" customFormat="1" ht="14.45" customHeight="1">
      <c r="A48" s="54"/>
      <c r="B48" s="54"/>
      <c r="C48" s="79"/>
      <c r="D48" s="34"/>
      <c r="E48" s="63"/>
      <c r="F48" s="63"/>
      <c r="G48" s="64"/>
      <c r="H48" s="14" t="s">
        <v>14</v>
      </c>
      <c r="I48" s="9">
        <v>0</v>
      </c>
      <c r="J48" s="9">
        <v>0</v>
      </c>
      <c r="K48" s="9">
        <v>0</v>
      </c>
      <c r="L48" s="9">
        <v>0</v>
      </c>
      <c r="M48" s="9">
        <v>0</v>
      </c>
      <c r="N48" s="9">
        <v>0</v>
      </c>
      <c r="O48" s="9">
        <v>125</v>
      </c>
      <c r="P48" s="9">
        <f t="shared" si="5"/>
        <v>0</v>
      </c>
      <c r="Q48" s="9"/>
      <c r="R48" s="9"/>
      <c r="S48" s="9"/>
      <c r="T48" s="9"/>
      <c r="U48" s="9"/>
      <c r="V48" s="9"/>
      <c r="W48" s="9"/>
      <c r="X48" s="9"/>
    </row>
    <row r="49" spans="1:24" s="2" customFormat="1" ht="14.45" customHeight="1">
      <c r="A49" s="54"/>
      <c r="B49" s="54"/>
      <c r="C49" s="79"/>
      <c r="D49" s="33" t="s">
        <v>16</v>
      </c>
      <c r="E49" s="46"/>
      <c r="F49" s="46"/>
      <c r="G49" s="45"/>
      <c r="H49" s="14" t="s">
        <v>15</v>
      </c>
      <c r="I49" s="9">
        <v>1187</v>
      </c>
      <c r="J49" s="9">
        <v>0</v>
      </c>
      <c r="K49" s="9">
        <v>4804</v>
      </c>
      <c r="L49" s="9">
        <v>24750</v>
      </c>
      <c r="M49" s="9">
        <v>576</v>
      </c>
      <c r="N49" s="9">
        <v>27482</v>
      </c>
      <c r="O49" s="9">
        <v>125</v>
      </c>
      <c r="P49" s="9">
        <f t="shared" si="5"/>
        <v>58799</v>
      </c>
      <c r="Q49" s="9"/>
      <c r="R49" s="9"/>
      <c r="S49" s="9"/>
      <c r="T49" s="9"/>
      <c r="U49" s="9"/>
      <c r="V49" s="9"/>
      <c r="W49" s="9"/>
      <c r="X49" s="9"/>
    </row>
    <row r="50" spans="1:24" s="2" customFormat="1" ht="14.45" customHeight="1">
      <c r="A50" s="54"/>
      <c r="B50" s="54"/>
      <c r="C50" s="80"/>
      <c r="D50" s="34"/>
      <c r="E50" s="65"/>
      <c r="F50" s="65"/>
      <c r="G50" s="48"/>
      <c r="H50" s="14" t="s">
        <v>14</v>
      </c>
      <c r="I50" s="9">
        <v>1187</v>
      </c>
      <c r="J50" s="9">
        <v>0</v>
      </c>
      <c r="K50" s="9">
        <v>33479</v>
      </c>
      <c r="L50" s="9">
        <v>40209</v>
      </c>
      <c r="M50" s="9">
        <v>1074</v>
      </c>
      <c r="N50" s="9">
        <v>65514</v>
      </c>
      <c r="O50" s="9">
        <v>0</v>
      </c>
      <c r="P50" s="9">
        <f t="shared" si="5"/>
        <v>141463</v>
      </c>
      <c r="Q50" s="9"/>
      <c r="R50" s="9"/>
      <c r="S50" s="9"/>
      <c r="T50" s="9"/>
      <c r="U50" s="9"/>
      <c r="V50" s="9"/>
      <c r="W50" s="9"/>
      <c r="X50" s="9"/>
    </row>
    <row r="51" spans="1:24" s="2" customFormat="1" ht="14.25" customHeight="1">
      <c r="A51" s="54"/>
      <c r="B51" s="66" t="s">
        <v>53</v>
      </c>
      <c r="C51" s="67"/>
      <c r="D51" s="68"/>
      <c r="E51" s="69" t="s">
        <v>52</v>
      </c>
      <c r="F51" s="36"/>
      <c r="G51" s="45"/>
      <c r="H51" s="15" t="s">
        <v>14</v>
      </c>
      <c r="I51" s="9">
        <v>0</v>
      </c>
      <c r="J51" s="9">
        <v>0</v>
      </c>
      <c r="K51" s="9">
        <v>0</v>
      </c>
      <c r="L51" s="9">
        <v>0</v>
      </c>
      <c r="M51" s="9">
        <v>0</v>
      </c>
      <c r="N51" s="9">
        <v>0</v>
      </c>
      <c r="O51" s="9">
        <v>0</v>
      </c>
      <c r="P51" s="9">
        <f t="shared" si="5"/>
        <v>0</v>
      </c>
      <c r="Q51" s="29"/>
      <c r="R51" s="29"/>
      <c r="S51" s="29"/>
      <c r="T51" s="29"/>
      <c r="U51" s="29"/>
      <c r="V51" s="29"/>
      <c r="W51" s="29"/>
      <c r="X51" s="29"/>
    </row>
    <row r="52" spans="1:24" s="2" customFormat="1" ht="14.25" customHeight="1">
      <c r="A52" s="53" t="s">
        <v>51</v>
      </c>
      <c r="B52" s="33" t="s">
        <v>50</v>
      </c>
      <c r="C52" s="36" t="s">
        <v>49</v>
      </c>
      <c r="D52" s="36"/>
      <c r="E52" s="36"/>
      <c r="F52" s="36"/>
      <c r="G52" s="37"/>
      <c r="H52" s="14" t="s">
        <v>15</v>
      </c>
      <c r="I52" s="9">
        <v>0</v>
      </c>
      <c r="J52" s="9">
        <v>0</v>
      </c>
      <c r="K52" s="9">
        <v>0</v>
      </c>
      <c r="L52" s="9">
        <v>0</v>
      </c>
      <c r="M52" s="9">
        <v>0</v>
      </c>
      <c r="N52" s="9">
        <v>0</v>
      </c>
      <c r="O52" s="9">
        <v>0</v>
      </c>
      <c r="P52" s="9">
        <f t="shared" si="5"/>
        <v>0</v>
      </c>
      <c r="Q52" s="9"/>
      <c r="R52" s="9"/>
      <c r="S52" s="9"/>
      <c r="T52" s="9"/>
      <c r="U52" s="9"/>
      <c r="V52" s="9"/>
      <c r="W52" s="9"/>
      <c r="X52" s="9"/>
    </row>
    <row r="53" spans="1:24" s="2" customFormat="1" ht="14.25" customHeight="1">
      <c r="A53" s="54"/>
      <c r="B53" s="34"/>
      <c r="C53" s="38"/>
      <c r="D53" s="38"/>
      <c r="E53" s="38"/>
      <c r="F53" s="38"/>
      <c r="G53" s="39"/>
      <c r="H53" s="14" t="s">
        <v>14</v>
      </c>
      <c r="I53" s="9">
        <v>0</v>
      </c>
      <c r="J53" s="9">
        <v>0</v>
      </c>
      <c r="K53" s="9">
        <v>0</v>
      </c>
      <c r="L53" s="9">
        <v>0</v>
      </c>
      <c r="M53" s="9">
        <v>0</v>
      </c>
      <c r="N53" s="9">
        <v>0</v>
      </c>
      <c r="O53" s="9">
        <v>0</v>
      </c>
      <c r="P53" s="9">
        <f t="shared" si="5"/>
        <v>0</v>
      </c>
      <c r="Q53" s="9"/>
      <c r="R53" s="9"/>
      <c r="S53" s="9"/>
      <c r="T53" s="9"/>
      <c r="U53" s="9"/>
      <c r="V53" s="9"/>
      <c r="W53" s="9"/>
      <c r="X53" s="9"/>
    </row>
    <row r="54" spans="1:24" s="2" customFormat="1" ht="14.25" customHeight="1">
      <c r="A54" s="54"/>
      <c r="B54" s="92" t="s">
        <v>164</v>
      </c>
      <c r="C54" s="49" t="s">
        <v>163</v>
      </c>
      <c r="D54" s="35" t="s">
        <v>135</v>
      </c>
      <c r="E54" s="36"/>
      <c r="F54" s="36"/>
      <c r="G54" s="45"/>
      <c r="H54" s="14" t="s">
        <v>15</v>
      </c>
      <c r="I54" s="9">
        <v>0</v>
      </c>
      <c r="J54" s="9">
        <v>0</v>
      </c>
      <c r="K54" s="9">
        <v>0</v>
      </c>
      <c r="L54" s="9">
        <v>0</v>
      </c>
      <c r="M54" s="9">
        <v>0</v>
      </c>
      <c r="N54" s="9">
        <v>0</v>
      </c>
      <c r="O54" s="9">
        <v>0</v>
      </c>
      <c r="P54" s="9">
        <f t="shared" si="5"/>
        <v>0</v>
      </c>
      <c r="Q54" s="9"/>
      <c r="R54" s="9"/>
      <c r="S54" s="9"/>
      <c r="T54" s="9"/>
      <c r="U54" s="9"/>
      <c r="V54" s="9"/>
      <c r="W54" s="9"/>
      <c r="X54" s="9"/>
    </row>
    <row r="55" spans="1:24" s="2" customFormat="1" ht="14.25" customHeight="1">
      <c r="A55" s="54"/>
      <c r="B55" s="93"/>
      <c r="C55" s="34"/>
      <c r="D55" s="38"/>
      <c r="E55" s="38"/>
      <c r="F55" s="38"/>
      <c r="G55" s="42"/>
      <c r="H55" s="14" t="s">
        <v>14</v>
      </c>
      <c r="I55" s="9">
        <v>0</v>
      </c>
      <c r="J55" s="9">
        <v>0</v>
      </c>
      <c r="K55" s="9">
        <v>0</v>
      </c>
      <c r="L55" s="9">
        <v>0</v>
      </c>
      <c r="M55" s="9">
        <v>0</v>
      </c>
      <c r="N55" s="9">
        <v>0</v>
      </c>
      <c r="O55" s="9">
        <v>0</v>
      </c>
      <c r="P55" s="9">
        <f t="shared" si="5"/>
        <v>0</v>
      </c>
      <c r="Q55" s="9"/>
      <c r="R55" s="9"/>
      <c r="S55" s="9"/>
      <c r="T55" s="9"/>
      <c r="U55" s="9"/>
      <c r="V55" s="9"/>
      <c r="W55" s="9"/>
      <c r="X55" s="9"/>
    </row>
    <row r="56" spans="1:24" s="2" customFormat="1" ht="14.25" customHeight="1">
      <c r="A56" s="54"/>
      <c r="B56" s="93"/>
      <c r="C56" s="49" t="s">
        <v>162</v>
      </c>
      <c r="D56" s="35" t="s">
        <v>161</v>
      </c>
      <c r="E56" s="36"/>
      <c r="F56" s="36"/>
      <c r="G56" s="45"/>
      <c r="H56" s="14" t="s">
        <v>15</v>
      </c>
      <c r="I56" s="9">
        <v>0</v>
      </c>
      <c r="J56" s="9">
        <v>0</v>
      </c>
      <c r="K56" s="9">
        <v>0</v>
      </c>
      <c r="L56" s="9">
        <v>0</v>
      </c>
      <c r="M56" s="9">
        <v>0</v>
      </c>
      <c r="N56" s="9">
        <v>0</v>
      </c>
      <c r="O56" s="9">
        <v>686</v>
      </c>
      <c r="P56" s="9">
        <f t="shared" si="5"/>
        <v>0</v>
      </c>
      <c r="Q56" s="9"/>
      <c r="R56" s="9"/>
      <c r="S56" s="9"/>
      <c r="T56" s="9"/>
      <c r="U56" s="9"/>
      <c r="V56" s="9"/>
      <c r="W56" s="9"/>
      <c r="X56" s="9"/>
    </row>
    <row r="57" spans="1:24" s="2" customFormat="1" ht="14.25" customHeight="1">
      <c r="A57" s="54"/>
      <c r="B57" s="93"/>
      <c r="C57" s="34"/>
      <c r="D57" s="38"/>
      <c r="E57" s="38"/>
      <c r="F57" s="38"/>
      <c r="G57" s="42"/>
      <c r="H57" s="14" t="s">
        <v>14</v>
      </c>
      <c r="I57" s="9">
        <v>0</v>
      </c>
      <c r="J57" s="9">
        <v>0</v>
      </c>
      <c r="K57" s="9">
        <v>0</v>
      </c>
      <c r="L57" s="9">
        <v>0</v>
      </c>
      <c r="M57" s="9">
        <v>0</v>
      </c>
      <c r="N57" s="9">
        <v>0</v>
      </c>
      <c r="O57" s="9">
        <v>125</v>
      </c>
      <c r="P57" s="9">
        <f t="shared" si="5"/>
        <v>0</v>
      </c>
      <c r="Q57" s="9"/>
      <c r="R57" s="9"/>
      <c r="S57" s="9"/>
      <c r="T57" s="9"/>
      <c r="U57" s="9"/>
      <c r="V57" s="9"/>
      <c r="W57" s="9"/>
      <c r="X57" s="9"/>
    </row>
    <row r="58" spans="1:24" s="2" customFormat="1" ht="14.25" customHeight="1">
      <c r="A58" s="54"/>
      <c r="B58" s="93"/>
      <c r="C58" s="33" t="s">
        <v>43</v>
      </c>
      <c r="D58" s="35" t="s">
        <v>34</v>
      </c>
      <c r="E58" s="36"/>
      <c r="F58" s="36"/>
      <c r="G58" s="45"/>
      <c r="H58" s="14" t="s">
        <v>15</v>
      </c>
      <c r="I58" s="9">
        <v>0</v>
      </c>
      <c r="J58" s="9">
        <v>0</v>
      </c>
      <c r="K58" s="9">
        <v>0</v>
      </c>
      <c r="L58" s="9">
        <v>40</v>
      </c>
      <c r="M58" s="9">
        <v>0</v>
      </c>
      <c r="N58" s="9">
        <v>0</v>
      </c>
      <c r="O58" s="9">
        <v>125</v>
      </c>
      <c r="P58" s="9">
        <f t="shared" si="5"/>
        <v>40</v>
      </c>
      <c r="Q58" s="9"/>
      <c r="R58" s="9"/>
      <c r="S58" s="9"/>
      <c r="T58" s="9"/>
      <c r="U58" s="9"/>
      <c r="V58" s="9"/>
      <c r="W58" s="9"/>
      <c r="X58" s="9"/>
    </row>
    <row r="59" spans="1:24" s="2" customFormat="1" ht="14.25" customHeight="1">
      <c r="A59" s="54"/>
      <c r="B59" s="93"/>
      <c r="C59" s="34"/>
      <c r="D59" s="38"/>
      <c r="E59" s="38"/>
      <c r="F59" s="38"/>
      <c r="G59" s="42"/>
      <c r="H59" s="14" t="s">
        <v>14</v>
      </c>
      <c r="I59" s="9">
        <v>0</v>
      </c>
      <c r="J59" s="9">
        <v>11131</v>
      </c>
      <c r="K59" s="9">
        <v>0</v>
      </c>
      <c r="L59" s="9">
        <v>40</v>
      </c>
      <c r="M59" s="9">
        <v>0</v>
      </c>
      <c r="N59" s="9">
        <v>0</v>
      </c>
      <c r="O59" s="9">
        <v>1167</v>
      </c>
      <c r="P59" s="9">
        <f t="shared" si="5"/>
        <v>11171</v>
      </c>
      <c r="Q59" s="9"/>
      <c r="R59" s="9"/>
      <c r="S59" s="9"/>
      <c r="T59" s="9"/>
      <c r="U59" s="9"/>
      <c r="V59" s="9"/>
      <c r="W59" s="9"/>
      <c r="X59" s="9"/>
    </row>
    <row r="60" spans="1:24" s="2" customFormat="1" ht="14.25" customHeight="1">
      <c r="A60" s="54"/>
      <c r="B60" s="93"/>
      <c r="C60" s="33" t="s">
        <v>41</v>
      </c>
      <c r="D60" s="36" t="s">
        <v>134</v>
      </c>
      <c r="E60" s="36"/>
      <c r="F60" s="36"/>
      <c r="G60" s="45"/>
      <c r="H60" s="14" t="s">
        <v>15</v>
      </c>
      <c r="I60" s="9">
        <v>0</v>
      </c>
      <c r="J60" s="9">
        <v>23946</v>
      </c>
      <c r="K60" s="9">
        <v>0</v>
      </c>
      <c r="L60" s="9">
        <v>0</v>
      </c>
      <c r="M60" s="9">
        <v>0</v>
      </c>
      <c r="N60" s="9">
        <v>0</v>
      </c>
      <c r="O60" s="9">
        <v>4692</v>
      </c>
      <c r="P60" s="9">
        <f t="shared" si="5"/>
        <v>23946</v>
      </c>
      <c r="Q60" s="9"/>
      <c r="R60" s="9"/>
      <c r="S60" s="9"/>
      <c r="T60" s="9"/>
      <c r="U60" s="9"/>
      <c r="V60" s="9"/>
      <c r="W60" s="9"/>
      <c r="X60" s="9"/>
    </row>
    <row r="61" spans="1:24" s="2" customFormat="1" ht="14.25" customHeight="1">
      <c r="A61" s="54"/>
      <c r="B61" s="93"/>
      <c r="C61" s="34"/>
      <c r="D61" s="38"/>
      <c r="E61" s="38"/>
      <c r="F61" s="38"/>
      <c r="G61" s="42"/>
      <c r="H61" s="14" t="s">
        <v>14</v>
      </c>
      <c r="I61" s="9">
        <v>0</v>
      </c>
      <c r="J61" s="9">
        <v>-12815</v>
      </c>
      <c r="K61" s="9">
        <v>0</v>
      </c>
      <c r="L61" s="9">
        <v>0</v>
      </c>
      <c r="M61" s="9">
        <v>0</v>
      </c>
      <c r="N61" s="9">
        <v>0</v>
      </c>
      <c r="O61" s="9">
        <v>-3525</v>
      </c>
      <c r="P61" s="9">
        <f t="shared" si="5"/>
        <v>-12815</v>
      </c>
      <c r="Q61" s="9"/>
      <c r="R61" s="9"/>
      <c r="S61" s="9"/>
      <c r="T61" s="9"/>
      <c r="U61" s="9"/>
      <c r="V61" s="9"/>
      <c r="W61" s="9"/>
      <c r="X61" s="9"/>
    </row>
    <row r="62" spans="1:24" s="2" customFormat="1" ht="14.25" customHeight="1">
      <c r="A62" s="54"/>
      <c r="B62" s="93"/>
      <c r="C62" s="33" t="s">
        <v>39</v>
      </c>
      <c r="D62" s="35" t="s">
        <v>26</v>
      </c>
      <c r="E62" s="36"/>
      <c r="F62" s="36"/>
      <c r="G62" s="45"/>
      <c r="H62" s="14" t="s">
        <v>15</v>
      </c>
      <c r="I62" s="9">
        <v>0</v>
      </c>
      <c r="J62" s="9">
        <v>0</v>
      </c>
      <c r="K62" s="9">
        <v>70</v>
      </c>
      <c r="L62" s="9">
        <v>280</v>
      </c>
      <c r="M62" s="9">
        <v>119</v>
      </c>
      <c r="N62" s="9">
        <v>0</v>
      </c>
      <c r="O62" s="9">
        <v>0</v>
      </c>
      <c r="P62" s="9">
        <f t="shared" si="5"/>
        <v>469</v>
      </c>
      <c r="Q62" s="9"/>
      <c r="R62" s="9"/>
      <c r="S62" s="9"/>
      <c r="T62" s="9"/>
      <c r="U62" s="9"/>
      <c r="V62" s="9"/>
      <c r="W62" s="9"/>
      <c r="X62" s="9"/>
    </row>
    <row r="63" spans="1:24" s="2" customFormat="1" ht="14.25" customHeight="1">
      <c r="A63" s="54"/>
      <c r="B63" s="93"/>
      <c r="C63" s="34"/>
      <c r="D63" s="38"/>
      <c r="E63" s="38"/>
      <c r="F63" s="38"/>
      <c r="G63" s="42"/>
      <c r="H63" s="14" t="s">
        <v>14</v>
      </c>
      <c r="I63" s="9">
        <v>0</v>
      </c>
      <c r="J63" s="9">
        <v>0</v>
      </c>
      <c r="K63" s="9">
        <v>70</v>
      </c>
      <c r="L63" s="9">
        <v>280</v>
      </c>
      <c r="M63" s="9">
        <v>119</v>
      </c>
      <c r="N63" s="9">
        <v>0</v>
      </c>
      <c r="O63" s="9">
        <v>0</v>
      </c>
      <c r="P63" s="9">
        <f t="shared" si="5"/>
        <v>469</v>
      </c>
      <c r="Q63" s="9"/>
      <c r="R63" s="9"/>
      <c r="S63" s="9"/>
      <c r="T63" s="9"/>
      <c r="U63" s="9"/>
      <c r="V63" s="9"/>
      <c r="W63" s="9"/>
      <c r="X63" s="9"/>
    </row>
    <row r="64" spans="1:24" s="2" customFormat="1" ht="14.25" customHeight="1">
      <c r="A64" s="54"/>
      <c r="B64" s="93"/>
      <c r="C64" s="49" t="s">
        <v>37</v>
      </c>
      <c r="D64" s="35" t="s">
        <v>24</v>
      </c>
      <c r="E64" s="36"/>
      <c r="F64" s="36"/>
      <c r="G64" s="45"/>
      <c r="H64" s="14" t="s">
        <v>15</v>
      </c>
      <c r="I64" s="9">
        <v>0</v>
      </c>
      <c r="J64" s="9">
        <v>0</v>
      </c>
      <c r="K64" s="9">
        <v>0</v>
      </c>
      <c r="L64" s="9">
        <v>0</v>
      </c>
      <c r="M64" s="9">
        <v>0</v>
      </c>
      <c r="N64" s="9">
        <v>0</v>
      </c>
      <c r="O64" s="9">
        <v>0</v>
      </c>
      <c r="P64" s="9">
        <f t="shared" si="5"/>
        <v>0</v>
      </c>
      <c r="Q64" s="28"/>
      <c r="R64" s="28"/>
      <c r="S64" s="28"/>
      <c r="T64" s="28"/>
      <c r="U64" s="28"/>
      <c r="V64" s="28"/>
      <c r="W64" s="28"/>
      <c r="X64" s="28"/>
    </row>
    <row r="65" spans="1:24" s="2" customFormat="1" ht="14.25" customHeight="1">
      <c r="A65" s="54"/>
      <c r="B65" s="93"/>
      <c r="C65" s="34"/>
      <c r="D65" s="38"/>
      <c r="E65" s="38"/>
      <c r="F65" s="38"/>
      <c r="G65" s="42"/>
      <c r="H65" s="14" t="s">
        <v>14</v>
      </c>
      <c r="I65" s="9">
        <v>0</v>
      </c>
      <c r="J65" s="9">
        <v>0</v>
      </c>
      <c r="K65" s="9">
        <v>0</v>
      </c>
      <c r="L65" s="9">
        <v>0</v>
      </c>
      <c r="M65" s="9">
        <v>0</v>
      </c>
      <c r="N65" s="9">
        <v>0</v>
      </c>
      <c r="O65" s="9">
        <v>0</v>
      </c>
      <c r="P65" s="9">
        <f t="shared" si="5"/>
        <v>0</v>
      </c>
      <c r="Q65" s="28"/>
      <c r="R65" s="28"/>
      <c r="S65" s="28"/>
      <c r="T65" s="28"/>
      <c r="U65" s="28"/>
      <c r="V65" s="28"/>
      <c r="W65" s="28"/>
      <c r="X65" s="28"/>
    </row>
    <row r="66" spans="1:24" s="2" customFormat="1" ht="14.25" customHeight="1">
      <c r="A66" s="54"/>
      <c r="B66" s="93"/>
      <c r="C66" s="49" t="s">
        <v>35</v>
      </c>
      <c r="D66" s="35" t="s">
        <v>22</v>
      </c>
      <c r="E66" s="36"/>
      <c r="F66" s="36"/>
      <c r="G66" s="45"/>
      <c r="H66" s="14" t="s">
        <v>15</v>
      </c>
      <c r="I66" s="9">
        <v>0</v>
      </c>
      <c r="J66" s="9">
        <v>0</v>
      </c>
      <c r="K66" s="9">
        <v>0</v>
      </c>
      <c r="L66" s="9">
        <v>0</v>
      </c>
      <c r="M66" s="9">
        <v>0</v>
      </c>
      <c r="N66" s="9">
        <v>0</v>
      </c>
      <c r="O66" s="9">
        <v>0</v>
      </c>
      <c r="P66" s="9">
        <f t="shared" si="5"/>
        <v>0</v>
      </c>
      <c r="Q66" s="9"/>
      <c r="R66" s="9"/>
      <c r="S66" s="9"/>
      <c r="T66" s="9"/>
      <c r="U66" s="9"/>
      <c r="V66" s="9"/>
      <c r="W66" s="9"/>
      <c r="X66" s="9"/>
    </row>
    <row r="67" spans="1:24" s="2" customFormat="1" ht="14.25" customHeight="1">
      <c r="A67" s="54"/>
      <c r="B67" s="93"/>
      <c r="C67" s="34"/>
      <c r="D67" s="38"/>
      <c r="E67" s="38"/>
      <c r="F67" s="38"/>
      <c r="G67" s="42"/>
      <c r="H67" s="14" t="s">
        <v>14</v>
      </c>
      <c r="I67" s="9">
        <v>0</v>
      </c>
      <c r="J67" s="9">
        <v>0</v>
      </c>
      <c r="K67" s="9">
        <v>0</v>
      </c>
      <c r="L67" s="9">
        <v>0</v>
      </c>
      <c r="M67" s="9">
        <v>0</v>
      </c>
      <c r="N67" s="9">
        <v>0</v>
      </c>
      <c r="O67" s="9">
        <v>0</v>
      </c>
      <c r="P67" s="9">
        <f t="shared" si="5"/>
        <v>0</v>
      </c>
      <c r="Q67" s="9"/>
      <c r="R67" s="9"/>
      <c r="S67" s="9"/>
      <c r="T67" s="9"/>
      <c r="U67" s="9"/>
      <c r="V67" s="9"/>
      <c r="W67" s="9"/>
      <c r="X67" s="9"/>
    </row>
    <row r="68" spans="1:24" s="2" customFormat="1" ht="14.25" customHeight="1">
      <c r="A68" s="54"/>
      <c r="B68" s="93"/>
      <c r="C68" s="49" t="s">
        <v>33</v>
      </c>
      <c r="D68" s="35" t="s">
        <v>160</v>
      </c>
      <c r="E68" s="36"/>
      <c r="F68" s="36"/>
      <c r="G68" s="45"/>
      <c r="H68" s="14" t="s">
        <v>15</v>
      </c>
      <c r="I68" s="9">
        <v>0</v>
      </c>
      <c r="J68" s="9">
        <v>0</v>
      </c>
      <c r="K68" s="9">
        <v>0</v>
      </c>
      <c r="L68" s="9">
        <v>0</v>
      </c>
      <c r="M68" s="9">
        <v>0</v>
      </c>
      <c r="N68" s="9">
        <v>0</v>
      </c>
      <c r="O68" s="9">
        <v>0</v>
      </c>
      <c r="P68" s="9">
        <f t="shared" si="5"/>
        <v>0</v>
      </c>
      <c r="Q68" s="9"/>
      <c r="R68" s="9"/>
      <c r="S68" s="9"/>
      <c r="T68" s="9"/>
      <c r="U68" s="9"/>
      <c r="V68" s="9"/>
      <c r="W68" s="9"/>
      <c r="X68" s="9"/>
    </row>
    <row r="69" spans="1:24" s="2" customFormat="1" ht="14.25" customHeight="1">
      <c r="A69" s="54"/>
      <c r="B69" s="93"/>
      <c r="C69" s="34"/>
      <c r="D69" s="38"/>
      <c r="E69" s="38"/>
      <c r="F69" s="38"/>
      <c r="G69" s="42"/>
      <c r="H69" s="14" t="s">
        <v>14</v>
      </c>
      <c r="I69" s="9">
        <v>0</v>
      </c>
      <c r="J69" s="9">
        <v>0</v>
      </c>
      <c r="K69" s="9">
        <v>0</v>
      </c>
      <c r="L69" s="9">
        <v>0</v>
      </c>
      <c r="M69" s="9">
        <v>0</v>
      </c>
      <c r="N69" s="9">
        <v>0</v>
      </c>
      <c r="O69" s="9">
        <v>0</v>
      </c>
      <c r="P69" s="9">
        <f t="shared" si="5"/>
        <v>0</v>
      </c>
      <c r="Q69" s="9"/>
      <c r="R69" s="9"/>
      <c r="S69" s="9"/>
      <c r="T69" s="9"/>
      <c r="U69" s="9"/>
      <c r="V69" s="9"/>
      <c r="W69" s="9"/>
      <c r="X69" s="9"/>
    </row>
    <row r="70" spans="1:24" s="2" customFormat="1" ht="14.25" customHeight="1">
      <c r="A70" s="54"/>
      <c r="B70" s="93"/>
      <c r="C70" s="11" t="s">
        <v>75</v>
      </c>
      <c r="D70" s="43" t="s">
        <v>0</v>
      </c>
      <c r="E70" s="43"/>
      <c r="F70" s="43"/>
      <c r="G70" s="44"/>
      <c r="H70" s="14" t="s">
        <v>14</v>
      </c>
      <c r="I70" s="9">
        <v>0</v>
      </c>
      <c r="J70" s="9">
        <v>0</v>
      </c>
      <c r="K70" s="9">
        <v>4432</v>
      </c>
      <c r="L70" s="9">
        <v>0</v>
      </c>
      <c r="M70" s="9">
        <v>2211</v>
      </c>
      <c r="N70" s="9">
        <v>1755</v>
      </c>
      <c r="O70" s="9">
        <v>0</v>
      </c>
      <c r="P70" s="9">
        <f t="shared" si="5"/>
        <v>8398</v>
      </c>
      <c r="Q70" s="9"/>
      <c r="R70" s="9"/>
      <c r="S70" s="9"/>
      <c r="T70" s="9"/>
      <c r="U70" s="9"/>
      <c r="V70" s="9"/>
      <c r="W70" s="9"/>
      <c r="X70" s="9"/>
    </row>
    <row r="71" spans="1:24" s="2" customFormat="1" ht="14.25" customHeight="1">
      <c r="A71" s="54"/>
      <c r="B71" s="93"/>
      <c r="C71" s="33" t="s">
        <v>16</v>
      </c>
      <c r="D71" s="46"/>
      <c r="E71" s="46"/>
      <c r="F71" s="46"/>
      <c r="G71" s="45"/>
      <c r="H71" s="14" t="s">
        <v>15</v>
      </c>
      <c r="I71" s="9">
        <v>0</v>
      </c>
      <c r="J71" s="9">
        <v>0</v>
      </c>
      <c r="K71" s="9">
        <v>70</v>
      </c>
      <c r="L71" s="9">
        <v>320</v>
      </c>
      <c r="M71" s="9">
        <v>119</v>
      </c>
      <c r="N71" s="9">
        <v>0</v>
      </c>
      <c r="O71" s="9">
        <v>0</v>
      </c>
      <c r="P71" s="9">
        <f t="shared" si="5"/>
        <v>509</v>
      </c>
      <c r="Q71" s="9"/>
      <c r="R71" s="9"/>
      <c r="S71" s="9"/>
      <c r="T71" s="9"/>
      <c r="U71" s="9"/>
      <c r="V71" s="9"/>
      <c r="W71" s="9"/>
      <c r="X71" s="9"/>
    </row>
    <row r="72" spans="1:24" s="2" customFormat="1" ht="14.25" customHeight="1">
      <c r="A72" s="55"/>
      <c r="B72" s="94"/>
      <c r="C72" s="34"/>
      <c r="D72" s="47"/>
      <c r="E72" s="47"/>
      <c r="F72" s="47"/>
      <c r="G72" s="48"/>
      <c r="H72" s="13" t="s">
        <v>14</v>
      </c>
      <c r="I72" s="9">
        <v>0</v>
      </c>
      <c r="J72" s="9">
        <v>0</v>
      </c>
      <c r="K72" s="9">
        <v>4502</v>
      </c>
      <c r="L72" s="9">
        <v>320</v>
      </c>
      <c r="M72" s="9">
        <v>2330</v>
      </c>
      <c r="N72" s="9">
        <v>1755</v>
      </c>
      <c r="O72" s="9">
        <v>0</v>
      </c>
      <c r="P72" s="9">
        <f t="shared" si="5"/>
        <v>8907</v>
      </c>
      <c r="Q72" s="9"/>
      <c r="R72" s="9"/>
      <c r="S72" s="9"/>
      <c r="T72" s="9"/>
      <c r="U72" s="9"/>
      <c r="V72" s="9"/>
      <c r="W72" s="9"/>
      <c r="X72" s="9"/>
    </row>
    <row r="73" spans="1:24" s="2" customFormat="1" ht="14.25" customHeight="1">
      <c r="A73" s="33" t="s">
        <v>13</v>
      </c>
      <c r="B73" s="36" t="s">
        <v>12</v>
      </c>
      <c r="C73" s="36"/>
      <c r="D73" s="36"/>
      <c r="E73" s="37"/>
      <c r="F73" s="12" t="s">
        <v>11</v>
      </c>
      <c r="G73" s="43" t="s">
        <v>10</v>
      </c>
      <c r="H73" s="52"/>
      <c r="I73" s="9">
        <v>1187</v>
      </c>
      <c r="J73" s="9">
        <v>0</v>
      </c>
      <c r="K73" s="9">
        <v>4874</v>
      </c>
      <c r="L73" s="9">
        <v>25070</v>
      </c>
      <c r="M73" s="9">
        <v>695</v>
      </c>
      <c r="N73" s="9">
        <v>27482</v>
      </c>
      <c r="O73" s="9">
        <v>0</v>
      </c>
      <c r="P73" s="9">
        <f t="shared" si="5"/>
        <v>59308</v>
      </c>
      <c r="Q73" s="9"/>
      <c r="R73" s="9"/>
      <c r="S73" s="9"/>
      <c r="T73" s="9"/>
      <c r="U73" s="9"/>
      <c r="V73" s="9"/>
      <c r="W73" s="9"/>
      <c r="X73" s="9"/>
    </row>
    <row r="74" spans="1:24" s="2" customFormat="1" ht="14.25" customHeight="1">
      <c r="A74" s="49"/>
      <c r="B74" s="50"/>
      <c r="C74" s="50"/>
      <c r="D74" s="50"/>
      <c r="E74" s="51"/>
      <c r="F74" s="12" t="s">
        <v>9</v>
      </c>
      <c r="G74" s="43" t="s">
        <v>8</v>
      </c>
      <c r="H74" s="52"/>
      <c r="I74" s="9">
        <v>1187</v>
      </c>
      <c r="J74" s="9">
        <v>0</v>
      </c>
      <c r="K74" s="9">
        <v>37981</v>
      </c>
      <c r="L74" s="9">
        <v>40529</v>
      </c>
      <c r="M74" s="9">
        <v>3404</v>
      </c>
      <c r="N74" s="9">
        <v>67269</v>
      </c>
      <c r="O74" s="9">
        <v>0</v>
      </c>
      <c r="P74" s="9">
        <f t="shared" si="5"/>
        <v>150370</v>
      </c>
      <c r="Q74" s="9"/>
      <c r="R74" s="9"/>
      <c r="S74" s="9"/>
      <c r="T74" s="9"/>
      <c r="U74" s="9"/>
      <c r="V74" s="9"/>
      <c r="W74" s="9"/>
      <c r="X74" s="9"/>
    </row>
    <row r="75" spans="1:24" s="2" customFormat="1" ht="14.25" customHeight="1">
      <c r="A75" s="34"/>
      <c r="B75" s="38"/>
      <c r="C75" s="38"/>
      <c r="D75" s="38"/>
      <c r="E75" s="39"/>
      <c r="F75" s="11" t="s">
        <v>7</v>
      </c>
      <c r="G75" s="43" t="s">
        <v>6</v>
      </c>
      <c r="H75" s="52"/>
      <c r="I75" s="9">
        <v>0</v>
      </c>
      <c r="J75" s="9">
        <v>0</v>
      </c>
      <c r="K75" s="9">
        <v>-33107</v>
      </c>
      <c r="L75" s="9">
        <v>-15459</v>
      </c>
      <c r="M75" s="9">
        <v>-2709</v>
      </c>
      <c r="N75" s="9">
        <v>-39787</v>
      </c>
      <c r="O75" s="9">
        <v>0</v>
      </c>
      <c r="P75" s="9">
        <f t="shared" si="5"/>
        <v>-91062</v>
      </c>
      <c r="Q75" s="9"/>
      <c r="R75" s="9"/>
      <c r="S75" s="9"/>
      <c r="T75" s="9"/>
      <c r="U75" s="9"/>
      <c r="V75" s="9"/>
      <c r="W75" s="9"/>
      <c r="X75" s="9"/>
    </row>
    <row r="76" spans="1:24" s="2" customFormat="1" ht="14.25" customHeight="1">
      <c r="A76" s="33" t="s">
        <v>5</v>
      </c>
      <c r="B76" s="35" t="s">
        <v>4</v>
      </c>
      <c r="C76" s="36"/>
      <c r="D76" s="36"/>
      <c r="E76" s="37"/>
      <c r="F76" s="40" t="s">
        <v>1</v>
      </c>
      <c r="G76" s="41"/>
      <c r="H76" s="42"/>
      <c r="I76" s="9">
        <v>0</v>
      </c>
      <c r="J76" s="9">
        <v>0</v>
      </c>
      <c r="K76" s="9">
        <v>0</v>
      </c>
      <c r="L76" s="9">
        <v>0</v>
      </c>
      <c r="M76" s="9">
        <v>0</v>
      </c>
      <c r="N76" s="9">
        <v>0</v>
      </c>
      <c r="O76" s="9">
        <v>0</v>
      </c>
      <c r="P76" s="9">
        <f t="shared" si="5"/>
        <v>0</v>
      </c>
      <c r="Q76" s="9"/>
      <c r="R76" s="9"/>
      <c r="S76" s="9"/>
      <c r="T76" s="9"/>
      <c r="U76" s="9"/>
      <c r="V76" s="9"/>
      <c r="W76" s="9"/>
      <c r="X76" s="9"/>
    </row>
    <row r="77" spans="1:24" s="2" customFormat="1" ht="14.25" customHeight="1">
      <c r="A77" s="34"/>
      <c r="B77" s="38"/>
      <c r="C77" s="38"/>
      <c r="D77" s="38"/>
      <c r="E77" s="39"/>
      <c r="F77" s="40" t="s">
        <v>0</v>
      </c>
      <c r="G77" s="43"/>
      <c r="H77" s="44"/>
      <c r="I77" s="9">
        <v>0</v>
      </c>
      <c r="J77" s="9">
        <v>0</v>
      </c>
      <c r="K77" s="9">
        <v>0</v>
      </c>
      <c r="L77" s="9">
        <v>0</v>
      </c>
      <c r="M77" s="9">
        <v>0</v>
      </c>
      <c r="N77" s="9">
        <v>0</v>
      </c>
      <c r="O77" s="9">
        <v>0</v>
      </c>
      <c r="P77" s="9">
        <f t="shared" si="5"/>
        <v>0</v>
      </c>
      <c r="Q77" s="9"/>
      <c r="R77" s="9"/>
      <c r="S77" s="9"/>
      <c r="T77" s="9"/>
      <c r="U77" s="9"/>
      <c r="V77" s="9"/>
      <c r="W77" s="9"/>
      <c r="X77" s="9"/>
    </row>
    <row r="78" spans="1:24" s="2" customFormat="1" ht="14.25" customHeight="1">
      <c r="A78" s="33" t="s">
        <v>3</v>
      </c>
      <c r="B78" s="35" t="s">
        <v>2</v>
      </c>
      <c r="C78" s="36"/>
      <c r="D78" s="36"/>
      <c r="E78" s="37"/>
      <c r="F78" s="40" t="s">
        <v>1</v>
      </c>
      <c r="G78" s="43"/>
      <c r="H78" s="44"/>
      <c r="I78" s="9">
        <v>0</v>
      </c>
      <c r="J78" s="9">
        <v>0</v>
      </c>
      <c r="K78" s="9">
        <v>0</v>
      </c>
      <c r="L78" s="9">
        <v>0</v>
      </c>
      <c r="M78" s="9">
        <v>0</v>
      </c>
      <c r="N78" s="9">
        <v>0</v>
      </c>
      <c r="O78" s="9">
        <v>0</v>
      </c>
      <c r="P78" s="9">
        <f t="shared" si="5"/>
        <v>0</v>
      </c>
      <c r="Q78" s="9"/>
      <c r="R78" s="9"/>
      <c r="S78" s="9"/>
      <c r="T78" s="9"/>
      <c r="U78" s="9"/>
      <c r="V78" s="9"/>
      <c r="W78" s="9"/>
      <c r="X78" s="9"/>
    </row>
    <row r="79" spans="1:24" s="2" customFormat="1" ht="14.25" customHeight="1">
      <c r="A79" s="34"/>
      <c r="B79" s="38"/>
      <c r="C79" s="38"/>
      <c r="D79" s="38"/>
      <c r="E79" s="39"/>
      <c r="F79" s="40" t="s">
        <v>0</v>
      </c>
      <c r="G79" s="43"/>
      <c r="H79" s="44"/>
      <c r="I79" s="9">
        <v>0</v>
      </c>
      <c r="J79" s="9">
        <v>0</v>
      </c>
      <c r="K79" s="9">
        <v>0</v>
      </c>
      <c r="L79" s="9">
        <v>0</v>
      </c>
      <c r="M79" s="9">
        <v>0</v>
      </c>
      <c r="N79" s="9">
        <v>0</v>
      </c>
      <c r="O79" s="9">
        <v>0</v>
      </c>
      <c r="P79" s="9">
        <f t="shared" si="5"/>
        <v>0</v>
      </c>
      <c r="Q79" s="9"/>
      <c r="R79" s="9"/>
      <c r="S79" s="9"/>
      <c r="T79" s="9"/>
      <c r="U79" s="9"/>
      <c r="V79" s="9"/>
      <c r="W79" s="9"/>
      <c r="X79" s="9"/>
    </row>
    <row r="80" spans="1:24" s="2" customFormat="1" ht="14.25" customHeight="1">
      <c r="A80" s="8"/>
      <c r="B80" s="7"/>
      <c r="C80" s="7"/>
      <c r="D80" s="7"/>
      <c r="E80" s="7"/>
      <c r="F80" s="6"/>
      <c r="G80" s="6"/>
      <c r="P80" s="5"/>
      <c r="Q80" s="5"/>
      <c r="R80" s="5"/>
      <c r="S80" s="5"/>
      <c r="T80" s="5"/>
      <c r="U80" s="5"/>
      <c r="V80" s="5"/>
      <c r="W80" s="5"/>
      <c r="X80" s="5"/>
    </row>
    <row r="81" spans="1:24" s="2" customFormat="1" ht="14.25" customHeight="1">
      <c r="A81" s="8"/>
      <c r="B81" s="7"/>
      <c r="C81" s="7"/>
      <c r="D81" s="7"/>
      <c r="E81" s="7"/>
      <c r="F81" s="6"/>
      <c r="G81" s="6"/>
      <c r="P81" s="5"/>
      <c r="Q81" s="5"/>
      <c r="R81" s="5"/>
      <c r="S81" s="5"/>
      <c r="T81" s="5"/>
      <c r="U81" s="5"/>
      <c r="V81" s="5"/>
      <c r="W81" s="5"/>
      <c r="X81" s="5"/>
    </row>
    <row r="82" spans="1:24" s="2" customFormat="1" ht="14.25" customHeight="1">
      <c r="A82" s="8"/>
      <c r="B82" s="7"/>
      <c r="C82" s="7"/>
      <c r="D82" s="7"/>
      <c r="E82" s="7"/>
      <c r="F82" s="6"/>
      <c r="G82" s="6"/>
      <c r="P82" s="5"/>
      <c r="Q82" s="5"/>
      <c r="R82" s="5"/>
      <c r="S82" s="5"/>
      <c r="T82" s="5"/>
      <c r="U82" s="5"/>
      <c r="V82" s="5"/>
      <c r="W82" s="5"/>
      <c r="X82" s="5"/>
    </row>
    <row r="83" spans="1:24" s="2" customFormat="1" ht="14.25" customHeight="1">
      <c r="A83" s="8"/>
      <c r="B83" s="7"/>
      <c r="C83" s="7"/>
      <c r="D83" s="7"/>
      <c r="E83" s="7"/>
      <c r="F83" s="6"/>
      <c r="G83" s="6"/>
      <c r="P83" s="5"/>
      <c r="Q83" s="5"/>
      <c r="R83" s="5"/>
      <c r="S83" s="5"/>
      <c r="T83" s="5"/>
      <c r="U83" s="5"/>
      <c r="V83" s="5"/>
      <c r="W83" s="5"/>
      <c r="X83" s="5"/>
    </row>
    <row r="84" spans="1:24" ht="14.25" customHeight="1">
      <c r="I84" s="3"/>
      <c r="J84" s="3"/>
      <c r="K84" s="3"/>
      <c r="L84" s="3"/>
      <c r="M84" s="3"/>
      <c r="N84" s="3"/>
      <c r="O84" s="3"/>
      <c r="P84" s="3"/>
      <c r="Q84" s="3"/>
      <c r="R84" s="3"/>
      <c r="S84" s="3"/>
      <c r="T84" s="3"/>
      <c r="U84" s="3"/>
      <c r="V84" s="3"/>
      <c r="W84" s="3"/>
    </row>
  </sheetData>
  <mergeCells count="100">
    <mergeCell ref="M3:M4"/>
    <mergeCell ref="A1:H2"/>
    <mergeCell ref="I3:I4"/>
    <mergeCell ref="J3:J4"/>
    <mergeCell ref="K3:K4"/>
    <mergeCell ref="L3:L4"/>
    <mergeCell ref="W3:W4"/>
    <mergeCell ref="X3:X4"/>
    <mergeCell ref="A5:A51"/>
    <mergeCell ref="B5:C6"/>
    <mergeCell ref="D5:D6"/>
    <mergeCell ref="E5:G6"/>
    <mergeCell ref="C7:C50"/>
    <mergeCell ref="D7:D8"/>
    <mergeCell ref="E7:G8"/>
    <mergeCell ref="B8:B50"/>
    <mergeCell ref="N3:N4"/>
    <mergeCell ref="O3:O4"/>
    <mergeCell ref="P3:P4"/>
    <mergeCell ref="S3:S4"/>
    <mergeCell ref="U3:U4"/>
    <mergeCell ref="V3:V4"/>
    <mergeCell ref="D9:D10"/>
    <mergeCell ref="E9:G10"/>
    <mergeCell ref="D11:D12"/>
    <mergeCell ref="E11:G12"/>
    <mergeCell ref="D13:D14"/>
    <mergeCell ref="E13:G14"/>
    <mergeCell ref="D15:D16"/>
    <mergeCell ref="E15:G16"/>
    <mergeCell ref="D17:D18"/>
    <mergeCell ref="E17:G18"/>
    <mergeCell ref="D19:D20"/>
    <mergeCell ref="E19:G20"/>
    <mergeCell ref="D21:D22"/>
    <mergeCell ref="E21:G22"/>
    <mergeCell ref="D23:D24"/>
    <mergeCell ref="E23:G24"/>
    <mergeCell ref="D25:D26"/>
    <mergeCell ref="E25:G26"/>
    <mergeCell ref="D27:D28"/>
    <mergeCell ref="E27:G28"/>
    <mergeCell ref="D29:D30"/>
    <mergeCell ref="E29:G30"/>
    <mergeCell ref="D31:D32"/>
    <mergeCell ref="E31:G32"/>
    <mergeCell ref="D33:D34"/>
    <mergeCell ref="E33:G34"/>
    <mergeCell ref="D35:D36"/>
    <mergeCell ref="E35:G36"/>
    <mergeCell ref="D37:D38"/>
    <mergeCell ref="E37:G38"/>
    <mergeCell ref="B51:D51"/>
    <mergeCell ref="E51:G51"/>
    <mergeCell ref="D39:D40"/>
    <mergeCell ref="E39:G40"/>
    <mergeCell ref="D41:D42"/>
    <mergeCell ref="E41:G42"/>
    <mergeCell ref="D43:D44"/>
    <mergeCell ref="E43:G44"/>
    <mergeCell ref="D45:D46"/>
    <mergeCell ref="E45:G46"/>
    <mergeCell ref="D47:D48"/>
    <mergeCell ref="E47:G48"/>
    <mergeCell ref="D49:G50"/>
    <mergeCell ref="A52:A72"/>
    <mergeCell ref="B52:B53"/>
    <mergeCell ref="C52:G53"/>
    <mergeCell ref="B54:B72"/>
    <mergeCell ref="C54:C55"/>
    <mergeCell ref="D54:G55"/>
    <mergeCell ref="C56:C57"/>
    <mergeCell ref="D56:G57"/>
    <mergeCell ref="C58:C59"/>
    <mergeCell ref="D58:G59"/>
    <mergeCell ref="C71:G72"/>
    <mergeCell ref="C60:C61"/>
    <mergeCell ref="D60:G61"/>
    <mergeCell ref="C62:C63"/>
    <mergeCell ref="D62:G63"/>
    <mergeCell ref="C64:C65"/>
    <mergeCell ref="D64:G65"/>
    <mergeCell ref="C66:C67"/>
    <mergeCell ref="D66:G67"/>
    <mergeCell ref="C68:C69"/>
    <mergeCell ref="D68:G69"/>
    <mergeCell ref="D70:G70"/>
    <mergeCell ref="A78:A79"/>
    <mergeCell ref="B78:E79"/>
    <mergeCell ref="F78:H78"/>
    <mergeCell ref="F79:H79"/>
    <mergeCell ref="A73:A75"/>
    <mergeCell ref="B73:E75"/>
    <mergeCell ref="G73:H73"/>
    <mergeCell ref="G74:H74"/>
    <mergeCell ref="G75:H75"/>
    <mergeCell ref="A76:A77"/>
    <mergeCell ref="B76:E77"/>
    <mergeCell ref="F76:H76"/>
    <mergeCell ref="F77:H77"/>
  </mergeCells>
  <phoneticPr fontId="1"/>
  <pageMargins left="0.78740157480314965" right="0.39370078740157483" top="0.78740157480314965" bottom="0.39370078740157483" header="0.51181102362204722" footer="0.51181102362204722"/>
  <pageSetup paperSize="9" scale="45" fitToWidth="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AF7E4-1818-4021-BF1A-20764F7438D7}">
  <sheetPr>
    <pageSetUpPr fitToPage="1"/>
  </sheetPr>
  <dimension ref="A1:X86"/>
  <sheetViews>
    <sheetView view="pageBreakPreview" topLeftCell="D1" zoomScaleNormal="100" zoomScaleSheetLayoutView="100" workbookViewId="0">
      <selection activeCell="Q28" sqref="Q28"/>
    </sheetView>
  </sheetViews>
  <sheetFormatPr defaultColWidth="9" defaultRowHeight="14.25" customHeight="1"/>
  <cols>
    <col min="1" max="1" width="7.625" style="2" customWidth="1"/>
    <col min="2" max="3" width="7.625" style="1" customWidth="1"/>
    <col min="4" max="6" width="4.125" style="1" customWidth="1"/>
    <col min="7" max="7" width="11.125" style="1" customWidth="1"/>
    <col min="8" max="26" width="13.375" style="1" customWidth="1"/>
    <col min="27" max="16384" width="9" style="1"/>
  </cols>
  <sheetData>
    <row r="1" spans="1:24" s="2" customFormat="1" ht="13.5" customHeight="1">
      <c r="A1" s="81" t="s">
        <v>156</v>
      </c>
      <c r="B1" s="81"/>
      <c r="C1" s="81"/>
      <c r="D1" s="81"/>
      <c r="E1" s="81"/>
      <c r="F1" s="81"/>
      <c r="G1" s="81"/>
      <c r="H1" s="81"/>
      <c r="I1" s="26"/>
      <c r="X1" s="25"/>
    </row>
    <row r="2" spans="1:24" s="2" customFormat="1" ht="13.5" customHeight="1">
      <c r="A2" s="82"/>
      <c r="B2" s="82"/>
      <c r="C2" s="82"/>
      <c r="D2" s="82"/>
      <c r="E2" s="82"/>
      <c r="F2" s="82"/>
      <c r="G2" s="82"/>
      <c r="H2" s="82"/>
      <c r="I2" s="26"/>
      <c r="Q2" s="25" t="s">
        <v>117</v>
      </c>
    </row>
    <row r="3" spans="1:24" s="2" customFormat="1" ht="14.25" customHeight="1">
      <c r="A3" s="24"/>
      <c r="B3" s="23"/>
      <c r="C3" s="23"/>
      <c r="D3" s="23"/>
      <c r="E3" s="23"/>
      <c r="F3" s="23"/>
      <c r="G3" s="23"/>
      <c r="H3" s="22" t="s">
        <v>116</v>
      </c>
      <c r="I3" s="71" t="s">
        <v>132</v>
      </c>
      <c r="J3" s="71" t="s">
        <v>131</v>
      </c>
      <c r="K3" s="71" t="s">
        <v>109</v>
      </c>
      <c r="L3" s="71" t="s">
        <v>155</v>
      </c>
      <c r="M3" s="71" t="s">
        <v>102</v>
      </c>
      <c r="N3" s="71" t="s">
        <v>140</v>
      </c>
      <c r="O3" s="71" t="s">
        <v>139</v>
      </c>
      <c r="P3" s="71" t="s">
        <v>185</v>
      </c>
      <c r="Q3" s="71" t="s">
        <v>136</v>
      </c>
      <c r="R3" s="21"/>
      <c r="S3" s="21"/>
      <c r="T3" s="21"/>
      <c r="U3" s="21"/>
      <c r="V3" s="21"/>
      <c r="W3" s="90"/>
      <c r="X3" s="90"/>
    </row>
    <row r="4" spans="1:24" s="2" customFormat="1" ht="14.25" customHeight="1">
      <c r="A4" s="20" t="s">
        <v>94</v>
      </c>
      <c r="B4" s="19"/>
      <c r="C4" s="19"/>
      <c r="D4" s="19"/>
      <c r="H4" s="10"/>
      <c r="I4" s="72"/>
      <c r="J4" s="72"/>
      <c r="K4" s="72"/>
      <c r="L4" s="72"/>
      <c r="M4" s="72"/>
      <c r="N4" s="72"/>
      <c r="O4" s="72"/>
      <c r="P4" s="72"/>
      <c r="Q4" s="72"/>
      <c r="R4" s="18"/>
      <c r="S4" s="18"/>
      <c r="T4" s="18"/>
      <c r="U4" s="18"/>
      <c r="V4" s="18"/>
      <c r="W4" s="91"/>
      <c r="X4" s="91"/>
    </row>
    <row r="5" spans="1:24" s="2" customFormat="1" ht="14.25" customHeight="1">
      <c r="A5" s="54" t="s">
        <v>93</v>
      </c>
      <c r="B5" s="73" t="s">
        <v>92</v>
      </c>
      <c r="C5" s="74"/>
      <c r="D5" s="33" t="s">
        <v>11</v>
      </c>
      <c r="E5" s="35" t="s">
        <v>91</v>
      </c>
      <c r="F5" s="36"/>
      <c r="G5" s="45"/>
      <c r="H5" s="17" t="s">
        <v>15</v>
      </c>
      <c r="I5" s="9">
        <v>0</v>
      </c>
      <c r="J5" s="9">
        <v>0</v>
      </c>
      <c r="K5" s="9">
        <v>0</v>
      </c>
      <c r="L5" s="9">
        <v>0</v>
      </c>
      <c r="M5" s="9">
        <v>0</v>
      </c>
      <c r="N5" s="9">
        <v>0</v>
      </c>
      <c r="O5" s="9">
        <v>0</v>
      </c>
      <c r="P5" s="9">
        <v>0</v>
      </c>
      <c r="Q5" s="9">
        <f>SUM(I5:O5)</f>
        <v>0</v>
      </c>
      <c r="R5" s="9"/>
      <c r="S5" s="9"/>
      <c r="T5" s="9"/>
      <c r="U5" s="9"/>
      <c r="V5" s="9"/>
      <c r="W5" s="9"/>
      <c r="X5" s="9"/>
    </row>
    <row r="6" spans="1:24" s="2" customFormat="1" ht="14.25" customHeight="1">
      <c r="A6" s="54"/>
      <c r="B6" s="75"/>
      <c r="C6" s="76"/>
      <c r="D6" s="34"/>
      <c r="E6" s="38"/>
      <c r="F6" s="38"/>
      <c r="G6" s="42"/>
      <c r="H6" s="14" t="s">
        <v>14</v>
      </c>
      <c r="I6" s="9">
        <v>0</v>
      </c>
      <c r="J6" s="9">
        <v>0</v>
      </c>
      <c r="K6" s="9">
        <v>0</v>
      </c>
      <c r="L6" s="9">
        <v>0</v>
      </c>
      <c r="M6" s="9">
        <v>0</v>
      </c>
      <c r="N6" s="9">
        <v>0</v>
      </c>
      <c r="O6" s="9">
        <v>0</v>
      </c>
      <c r="P6" s="9">
        <v>0</v>
      </c>
      <c r="Q6" s="9">
        <f t="shared" ref="Q6:Q10" si="0">SUM(I6:O6)</f>
        <v>0</v>
      </c>
      <c r="R6" s="9"/>
      <c r="S6" s="9"/>
      <c r="T6" s="9"/>
      <c r="U6" s="9"/>
      <c r="V6" s="9"/>
      <c r="W6" s="9"/>
      <c r="X6" s="9"/>
    </row>
    <row r="7" spans="1:24" s="2" customFormat="1" ht="14.25" customHeight="1">
      <c r="A7" s="54"/>
      <c r="B7" s="16" t="s">
        <v>48</v>
      </c>
      <c r="C7" s="77" t="s">
        <v>90</v>
      </c>
      <c r="D7" s="33" t="s">
        <v>11</v>
      </c>
      <c r="E7" s="36" t="s">
        <v>89</v>
      </c>
      <c r="F7" s="36"/>
      <c r="G7" s="45"/>
      <c r="H7" s="14" t="s">
        <v>15</v>
      </c>
      <c r="I7" s="9">
        <v>0</v>
      </c>
      <c r="J7" s="9">
        <v>0</v>
      </c>
      <c r="K7" s="9">
        <v>0</v>
      </c>
      <c r="L7" s="9">
        <v>0</v>
      </c>
      <c r="M7" s="9">
        <v>0</v>
      </c>
      <c r="N7" s="9">
        <v>0</v>
      </c>
      <c r="O7" s="9">
        <v>0</v>
      </c>
      <c r="P7" s="9">
        <v>0</v>
      </c>
      <c r="Q7" s="9">
        <f t="shared" si="0"/>
        <v>0</v>
      </c>
      <c r="R7" s="9"/>
      <c r="S7" s="9"/>
      <c r="T7" s="9"/>
      <c r="U7" s="9"/>
      <c r="V7" s="9"/>
      <c r="W7" s="9"/>
      <c r="X7" s="9"/>
    </row>
    <row r="8" spans="1:24" s="2" customFormat="1" ht="14.25" customHeight="1">
      <c r="A8" s="54"/>
      <c r="B8" s="54" t="s">
        <v>88</v>
      </c>
      <c r="C8" s="78"/>
      <c r="D8" s="34"/>
      <c r="E8" s="38"/>
      <c r="F8" s="38"/>
      <c r="G8" s="42"/>
      <c r="H8" s="14" t="s">
        <v>14</v>
      </c>
      <c r="I8" s="9">
        <v>0</v>
      </c>
      <c r="J8" s="9">
        <v>0</v>
      </c>
      <c r="K8" s="9">
        <v>0</v>
      </c>
      <c r="L8" s="9">
        <v>0</v>
      </c>
      <c r="M8" s="9">
        <v>0</v>
      </c>
      <c r="N8" s="9">
        <v>0</v>
      </c>
      <c r="O8" s="9">
        <v>0</v>
      </c>
      <c r="P8" s="9">
        <v>0</v>
      </c>
      <c r="Q8" s="9">
        <f t="shared" si="0"/>
        <v>0</v>
      </c>
      <c r="R8" s="9"/>
      <c r="S8" s="9"/>
      <c r="T8" s="9"/>
      <c r="U8" s="9"/>
      <c r="V8" s="9"/>
      <c r="W8" s="9"/>
      <c r="X8" s="9"/>
    </row>
    <row r="9" spans="1:24" s="2" customFormat="1" ht="14.25" customHeight="1">
      <c r="A9" s="54"/>
      <c r="B9" s="54"/>
      <c r="C9" s="78"/>
      <c r="D9" s="33" t="s">
        <v>9</v>
      </c>
      <c r="E9" s="35" t="s">
        <v>87</v>
      </c>
      <c r="F9" s="36"/>
      <c r="G9" s="45"/>
      <c r="H9" s="14" t="s">
        <v>15</v>
      </c>
      <c r="I9" s="9">
        <v>0</v>
      </c>
      <c r="J9" s="9">
        <v>0</v>
      </c>
      <c r="K9" s="9">
        <v>0</v>
      </c>
      <c r="L9" s="9">
        <v>0</v>
      </c>
      <c r="M9" s="9">
        <v>0</v>
      </c>
      <c r="N9" s="9">
        <v>0</v>
      </c>
      <c r="O9" s="9">
        <v>0</v>
      </c>
      <c r="P9" s="9">
        <v>0</v>
      </c>
      <c r="Q9" s="9">
        <f t="shared" si="0"/>
        <v>0</v>
      </c>
      <c r="R9" s="9"/>
      <c r="S9" s="9"/>
      <c r="T9" s="9"/>
      <c r="U9" s="9"/>
      <c r="V9" s="9"/>
      <c r="W9" s="9"/>
      <c r="X9" s="9"/>
    </row>
    <row r="10" spans="1:24" s="2" customFormat="1" ht="14.25" customHeight="1">
      <c r="A10" s="54"/>
      <c r="B10" s="54"/>
      <c r="C10" s="78"/>
      <c r="D10" s="34"/>
      <c r="E10" s="38"/>
      <c r="F10" s="38"/>
      <c r="G10" s="42"/>
      <c r="H10" s="14" t="s">
        <v>14</v>
      </c>
      <c r="I10" s="9">
        <v>0</v>
      </c>
      <c r="J10" s="9">
        <v>0</v>
      </c>
      <c r="K10" s="9">
        <v>0</v>
      </c>
      <c r="L10" s="9">
        <v>0</v>
      </c>
      <c r="M10" s="9">
        <v>0</v>
      </c>
      <c r="N10" s="9">
        <v>0</v>
      </c>
      <c r="O10" s="9">
        <v>0</v>
      </c>
      <c r="P10" s="9">
        <v>0</v>
      </c>
      <c r="Q10" s="9">
        <f t="shared" si="0"/>
        <v>0</v>
      </c>
      <c r="R10" s="9"/>
      <c r="S10" s="9"/>
      <c r="T10" s="9"/>
      <c r="U10" s="9"/>
      <c r="V10" s="9"/>
      <c r="W10" s="9"/>
      <c r="X10" s="9"/>
    </row>
    <row r="11" spans="1:24" s="2" customFormat="1" ht="14.25" customHeight="1">
      <c r="A11" s="54"/>
      <c r="B11" s="54"/>
      <c r="C11" s="78"/>
      <c r="D11" s="33"/>
      <c r="E11" s="36"/>
      <c r="F11" s="36"/>
      <c r="G11" s="45"/>
      <c r="H11" s="14"/>
      <c r="I11" s="9"/>
      <c r="J11" s="9">
        <v>0</v>
      </c>
      <c r="K11" s="9"/>
      <c r="L11" s="9"/>
      <c r="M11" s="9"/>
      <c r="N11" s="9"/>
      <c r="O11" s="9"/>
      <c r="P11" s="9">
        <v>0</v>
      </c>
      <c r="Q11" s="9"/>
      <c r="R11" s="9"/>
      <c r="S11" s="9"/>
      <c r="T11" s="9"/>
      <c r="U11" s="9"/>
      <c r="V11" s="9"/>
      <c r="W11" s="9"/>
      <c r="X11" s="9"/>
    </row>
    <row r="12" spans="1:24" s="2" customFormat="1" ht="14.25" customHeight="1">
      <c r="A12" s="54"/>
      <c r="B12" s="54"/>
      <c r="C12" s="78"/>
      <c r="D12" s="34"/>
      <c r="E12" s="38"/>
      <c r="F12" s="38"/>
      <c r="G12" s="42"/>
      <c r="H12" s="14"/>
      <c r="I12" s="9"/>
      <c r="J12" s="9">
        <v>0</v>
      </c>
      <c r="K12" s="9"/>
      <c r="L12" s="9"/>
      <c r="M12" s="9"/>
      <c r="N12" s="9"/>
      <c r="O12" s="9"/>
      <c r="P12" s="9">
        <v>0</v>
      </c>
      <c r="Q12" s="9"/>
      <c r="R12" s="9"/>
      <c r="S12" s="9"/>
      <c r="T12" s="9"/>
      <c r="U12" s="9"/>
      <c r="V12" s="9"/>
      <c r="W12" s="9"/>
      <c r="X12" s="9"/>
    </row>
    <row r="13" spans="1:24" s="2" customFormat="1" ht="14.25" customHeight="1">
      <c r="A13" s="54"/>
      <c r="B13" s="54"/>
      <c r="C13" s="78"/>
      <c r="D13" s="33" t="s">
        <v>7</v>
      </c>
      <c r="E13" s="35" t="s">
        <v>85</v>
      </c>
      <c r="F13" s="35"/>
      <c r="G13" s="45"/>
      <c r="H13" s="14" t="s">
        <v>15</v>
      </c>
      <c r="I13" s="9">
        <v>0</v>
      </c>
      <c r="J13" s="9">
        <v>0</v>
      </c>
      <c r="K13" s="9">
        <v>0</v>
      </c>
      <c r="L13" s="9">
        <v>0</v>
      </c>
      <c r="M13" s="9">
        <v>0</v>
      </c>
      <c r="N13" s="9">
        <v>0</v>
      </c>
      <c r="O13" s="9">
        <v>0</v>
      </c>
      <c r="P13" s="9">
        <v>0</v>
      </c>
      <c r="Q13" s="9">
        <f t="shared" ref="Q13:Q20" si="1">SUM(I13:O13)</f>
        <v>0</v>
      </c>
      <c r="R13" s="9"/>
      <c r="S13" s="9"/>
      <c r="T13" s="9"/>
      <c r="U13" s="9"/>
      <c r="V13" s="9"/>
      <c r="W13" s="9"/>
      <c r="X13" s="9"/>
    </row>
    <row r="14" spans="1:24" s="2" customFormat="1" ht="14.25" customHeight="1">
      <c r="A14" s="54"/>
      <c r="B14" s="54"/>
      <c r="C14" s="78"/>
      <c r="D14" s="34"/>
      <c r="E14" s="70"/>
      <c r="F14" s="70"/>
      <c r="G14" s="42"/>
      <c r="H14" s="14" t="s">
        <v>14</v>
      </c>
      <c r="I14" s="9">
        <v>0</v>
      </c>
      <c r="J14" s="9">
        <v>0</v>
      </c>
      <c r="K14" s="9">
        <v>0</v>
      </c>
      <c r="L14" s="9">
        <v>0</v>
      </c>
      <c r="M14" s="9">
        <v>0</v>
      </c>
      <c r="N14" s="9">
        <v>0</v>
      </c>
      <c r="O14" s="9">
        <v>0</v>
      </c>
      <c r="P14" s="9">
        <v>0</v>
      </c>
      <c r="Q14" s="9">
        <f t="shared" si="1"/>
        <v>0</v>
      </c>
      <c r="R14" s="9"/>
      <c r="S14" s="9"/>
      <c r="T14" s="9"/>
      <c r="U14" s="9"/>
      <c r="V14" s="9"/>
      <c r="W14" s="9"/>
      <c r="X14" s="9"/>
    </row>
    <row r="15" spans="1:24" s="2" customFormat="1" ht="14.25" customHeight="1">
      <c r="A15" s="54"/>
      <c r="B15" s="54"/>
      <c r="C15" s="78"/>
      <c r="D15" s="33" t="s">
        <v>43</v>
      </c>
      <c r="E15" s="35" t="s">
        <v>83</v>
      </c>
      <c r="F15" s="36"/>
      <c r="G15" s="45"/>
      <c r="H15" s="14" t="s">
        <v>15</v>
      </c>
      <c r="I15" s="9">
        <v>0</v>
      </c>
      <c r="J15" s="9">
        <v>0</v>
      </c>
      <c r="K15" s="9">
        <v>70</v>
      </c>
      <c r="L15" s="9">
        <v>0</v>
      </c>
      <c r="M15" s="9">
        <v>135</v>
      </c>
      <c r="N15" s="9">
        <v>155</v>
      </c>
      <c r="O15" s="9">
        <v>0</v>
      </c>
      <c r="P15" s="9">
        <v>231</v>
      </c>
      <c r="Q15" s="9">
        <f t="shared" si="1"/>
        <v>360</v>
      </c>
      <c r="R15" s="9"/>
      <c r="S15" s="9"/>
      <c r="T15" s="9"/>
      <c r="U15" s="9"/>
      <c r="V15" s="9"/>
      <c r="W15" s="9"/>
      <c r="X15" s="9"/>
    </row>
    <row r="16" spans="1:24" s="2" customFormat="1" ht="14.25" customHeight="1">
      <c r="A16" s="54"/>
      <c r="B16" s="54"/>
      <c r="C16" s="78"/>
      <c r="D16" s="34"/>
      <c r="E16" s="38"/>
      <c r="F16" s="38"/>
      <c r="G16" s="42"/>
      <c r="H16" s="14" t="s">
        <v>14</v>
      </c>
      <c r="I16" s="9">
        <v>0</v>
      </c>
      <c r="J16" s="9">
        <v>0</v>
      </c>
      <c r="K16" s="9">
        <v>70</v>
      </c>
      <c r="L16" s="9">
        <v>0</v>
      </c>
      <c r="M16" s="9">
        <v>135</v>
      </c>
      <c r="N16" s="9">
        <v>155</v>
      </c>
      <c r="O16" s="9">
        <v>0</v>
      </c>
      <c r="P16" s="9">
        <v>231</v>
      </c>
      <c r="Q16" s="9">
        <f t="shared" si="1"/>
        <v>360</v>
      </c>
      <c r="R16" s="9"/>
      <c r="S16" s="9"/>
      <c r="T16" s="9"/>
      <c r="U16" s="9"/>
      <c r="V16" s="9"/>
      <c r="W16" s="9"/>
      <c r="X16" s="9"/>
    </row>
    <row r="17" spans="1:24" s="2" customFormat="1" ht="14.25" customHeight="1">
      <c r="A17" s="54"/>
      <c r="B17" s="54"/>
      <c r="C17" s="78"/>
      <c r="D17" s="33" t="s">
        <v>84</v>
      </c>
      <c r="E17" s="35" t="s">
        <v>81</v>
      </c>
      <c r="F17" s="36"/>
      <c r="G17" s="45"/>
      <c r="H17" s="14" t="s">
        <v>15</v>
      </c>
      <c r="I17" s="9">
        <v>0</v>
      </c>
      <c r="J17" s="9">
        <v>0</v>
      </c>
      <c r="K17" s="9">
        <v>0</v>
      </c>
      <c r="L17" s="9">
        <v>0</v>
      </c>
      <c r="M17" s="9">
        <v>0</v>
      </c>
      <c r="N17" s="9">
        <v>0</v>
      </c>
      <c r="O17" s="9">
        <v>0</v>
      </c>
      <c r="P17" s="9">
        <v>0</v>
      </c>
      <c r="Q17" s="9">
        <f t="shared" si="1"/>
        <v>0</v>
      </c>
      <c r="R17" s="9"/>
      <c r="S17" s="9"/>
      <c r="T17" s="9"/>
      <c r="U17" s="9"/>
      <c r="V17" s="9"/>
      <c r="W17" s="9"/>
      <c r="X17" s="9"/>
    </row>
    <row r="18" spans="1:24" s="2" customFormat="1" ht="14.25" customHeight="1">
      <c r="A18" s="54"/>
      <c r="B18" s="54"/>
      <c r="C18" s="78"/>
      <c r="D18" s="34"/>
      <c r="E18" s="38"/>
      <c r="F18" s="38"/>
      <c r="G18" s="42"/>
      <c r="H18" s="14" t="s">
        <v>14</v>
      </c>
      <c r="I18" s="9">
        <v>0</v>
      </c>
      <c r="J18" s="9">
        <v>0</v>
      </c>
      <c r="K18" s="9">
        <v>0</v>
      </c>
      <c r="L18" s="9">
        <v>0</v>
      </c>
      <c r="M18" s="9">
        <v>0</v>
      </c>
      <c r="N18" s="9">
        <v>0</v>
      </c>
      <c r="O18" s="9">
        <v>0</v>
      </c>
      <c r="P18" s="9">
        <v>0</v>
      </c>
      <c r="Q18" s="9">
        <f t="shared" si="1"/>
        <v>0</v>
      </c>
      <c r="R18" s="9"/>
      <c r="S18" s="9"/>
      <c r="T18" s="9"/>
      <c r="U18" s="9"/>
      <c r="V18" s="9"/>
      <c r="W18" s="9"/>
      <c r="X18" s="9"/>
    </row>
    <row r="19" spans="1:24" s="2" customFormat="1" ht="14.25" customHeight="1">
      <c r="A19" s="54"/>
      <c r="B19" s="54"/>
      <c r="C19" s="78"/>
      <c r="D19" s="33" t="s">
        <v>82</v>
      </c>
      <c r="E19" s="36" t="s">
        <v>79</v>
      </c>
      <c r="F19" s="36"/>
      <c r="G19" s="45"/>
      <c r="H19" s="14" t="s">
        <v>15</v>
      </c>
      <c r="I19" s="9">
        <v>0</v>
      </c>
      <c r="J19" s="9">
        <v>0</v>
      </c>
      <c r="K19" s="9">
        <v>0</v>
      </c>
      <c r="L19" s="9">
        <v>0</v>
      </c>
      <c r="M19" s="9">
        <v>0</v>
      </c>
      <c r="N19" s="9">
        <v>0</v>
      </c>
      <c r="O19" s="9">
        <v>0</v>
      </c>
      <c r="P19" s="9">
        <v>0</v>
      </c>
      <c r="Q19" s="9">
        <f t="shared" si="1"/>
        <v>0</v>
      </c>
      <c r="R19" s="9"/>
      <c r="S19" s="9"/>
      <c r="T19" s="9"/>
      <c r="U19" s="9"/>
      <c r="V19" s="9"/>
      <c r="W19" s="9"/>
      <c r="X19" s="9"/>
    </row>
    <row r="20" spans="1:24" s="2" customFormat="1" ht="14.25" customHeight="1">
      <c r="A20" s="54"/>
      <c r="B20" s="54"/>
      <c r="C20" s="78"/>
      <c r="D20" s="34"/>
      <c r="E20" s="38"/>
      <c r="F20" s="38"/>
      <c r="G20" s="42"/>
      <c r="H20" s="14" t="s">
        <v>14</v>
      </c>
      <c r="I20" s="9">
        <v>0</v>
      </c>
      <c r="J20" s="9">
        <v>0</v>
      </c>
      <c r="K20" s="9">
        <v>0</v>
      </c>
      <c r="L20" s="9">
        <v>0</v>
      </c>
      <c r="M20" s="9">
        <v>0</v>
      </c>
      <c r="N20" s="9">
        <v>0</v>
      </c>
      <c r="O20" s="9">
        <v>0</v>
      </c>
      <c r="P20" s="9">
        <v>0</v>
      </c>
      <c r="Q20" s="9">
        <f t="shared" si="1"/>
        <v>0</v>
      </c>
      <c r="R20" s="9"/>
      <c r="S20" s="9"/>
      <c r="T20" s="9"/>
      <c r="U20" s="9"/>
      <c r="V20" s="9"/>
      <c r="W20" s="9"/>
      <c r="X20" s="9"/>
    </row>
    <row r="21" spans="1:24" s="2" customFormat="1" ht="14.25" customHeight="1">
      <c r="A21" s="54"/>
      <c r="B21" s="54"/>
      <c r="C21" s="78"/>
      <c r="D21" s="33"/>
      <c r="E21" s="36"/>
      <c r="F21" s="36"/>
      <c r="G21" s="45"/>
      <c r="H21" s="14"/>
      <c r="I21" s="9"/>
      <c r="J21" s="9">
        <v>0</v>
      </c>
      <c r="K21" s="9"/>
      <c r="L21" s="9"/>
      <c r="M21" s="9"/>
      <c r="N21" s="9"/>
      <c r="O21" s="9"/>
      <c r="P21" s="9">
        <v>0</v>
      </c>
      <c r="Q21" s="9"/>
      <c r="R21" s="9"/>
      <c r="S21" s="9"/>
      <c r="T21" s="9"/>
      <c r="U21" s="9"/>
      <c r="V21" s="9"/>
      <c r="W21" s="9"/>
      <c r="X21" s="9"/>
    </row>
    <row r="22" spans="1:24" s="2" customFormat="1" ht="14.25" customHeight="1">
      <c r="A22" s="54"/>
      <c r="B22" s="54"/>
      <c r="C22" s="78"/>
      <c r="D22" s="34"/>
      <c r="E22" s="38"/>
      <c r="F22" s="38"/>
      <c r="G22" s="42"/>
      <c r="H22" s="14"/>
      <c r="I22" s="9"/>
      <c r="J22" s="9">
        <v>0</v>
      </c>
      <c r="K22" s="9"/>
      <c r="L22" s="9"/>
      <c r="M22" s="9"/>
      <c r="N22" s="9"/>
      <c r="O22" s="9"/>
      <c r="P22" s="9">
        <v>0</v>
      </c>
      <c r="Q22" s="9"/>
      <c r="R22" s="9"/>
      <c r="S22" s="9"/>
      <c r="T22" s="9"/>
      <c r="U22" s="9"/>
      <c r="V22" s="9"/>
      <c r="W22" s="9"/>
      <c r="X22" s="9"/>
    </row>
    <row r="23" spans="1:24" s="2" customFormat="1" ht="14.25" customHeight="1">
      <c r="A23" s="54"/>
      <c r="B23" s="54"/>
      <c r="C23" s="78"/>
      <c r="D23" s="33"/>
      <c r="E23" s="35"/>
      <c r="F23" s="36"/>
      <c r="G23" s="45"/>
      <c r="H23" s="14"/>
      <c r="I23" s="9"/>
      <c r="J23" s="9">
        <v>0</v>
      </c>
      <c r="K23" s="9"/>
      <c r="L23" s="9"/>
      <c r="M23" s="9"/>
      <c r="N23" s="9"/>
      <c r="O23" s="9"/>
      <c r="P23" s="9">
        <v>0</v>
      </c>
      <c r="Q23" s="9"/>
      <c r="R23" s="9"/>
      <c r="S23" s="9"/>
      <c r="T23" s="9"/>
      <c r="U23" s="9"/>
      <c r="V23" s="9"/>
      <c r="W23" s="9"/>
      <c r="X23" s="9"/>
    </row>
    <row r="24" spans="1:24" s="2" customFormat="1" ht="14.25" customHeight="1">
      <c r="A24" s="54"/>
      <c r="B24" s="54"/>
      <c r="C24" s="78"/>
      <c r="D24" s="34"/>
      <c r="E24" s="38"/>
      <c r="F24" s="38"/>
      <c r="G24" s="42"/>
      <c r="H24" s="14"/>
      <c r="I24" s="9"/>
      <c r="J24" s="9">
        <v>0</v>
      </c>
      <c r="K24" s="9"/>
      <c r="L24" s="9"/>
      <c r="M24" s="9"/>
      <c r="N24" s="9"/>
      <c r="O24" s="9"/>
      <c r="P24" s="9">
        <v>0</v>
      </c>
      <c r="Q24" s="9"/>
      <c r="R24" s="9"/>
      <c r="S24" s="9"/>
      <c r="T24" s="9"/>
      <c r="U24" s="9"/>
      <c r="V24" s="9"/>
      <c r="W24" s="9"/>
      <c r="X24" s="9"/>
    </row>
    <row r="25" spans="1:24" s="2" customFormat="1" ht="14.25" customHeight="1">
      <c r="A25" s="54"/>
      <c r="B25" s="54"/>
      <c r="C25" s="78"/>
      <c r="D25" s="33"/>
      <c r="E25" s="36"/>
      <c r="F25" s="36"/>
      <c r="G25" s="45"/>
      <c r="H25" s="14"/>
      <c r="I25" s="9"/>
      <c r="J25" s="9">
        <v>0</v>
      </c>
      <c r="K25" s="9"/>
      <c r="L25" s="9"/>
      <c r="M25" s="9"/>
      <c r="N25" s="9"/>
      <c r="O25" s="9"/>
      <c r="P25" s="9">
        <v>0</v>
      </c>
      <c r="Q25" s="9"/>
      <c r="R25" s="9"/>
      <c r="S25" s="9"/>
      <c r="T25" s="9"/>
      <c r="U25" s="9"/>
      <c r="V25" s="9"/>
      <c r="W25" s="9"/>
      <c r="X25" s="9"/>
    </row>
    <row r="26" spans="1:24" s="2" customFormat="1" ht="14.25" customHeight="1">
      <c r="A26" s="54"/>
      <c r="B26" s="54"/>
      <c r="C26" s="78"/>
      <c r="D26" s="34"/>
      <c r="E26" s="38"/>
      <c r="F26" s="38"/>
      <c r="G26" s="42"/>
      <c r="H26" s="14"/>
      <c r="I26" s="9"/>
      <c r="J26" s="9">
        <v>0</v>
      </c>
      <c r="K26" s="9"/>
      <c r="L26" s="9"/>
      <c r="M26" s="9"/>
      <c r="N26" s="9"/>
      <c r="O26" s="9"/>
      <c r="P26" s="9">
        <v>0</v>
      </c>
      <c r="Q26" s="9"/>
      <c r="R26" s="9"/>
      <c r="S26" s="9"/>
      <c r="T26" s="9"/>
      <c r="U26" s="9"/>
      <c r="V26" s="9"/>
      <c r="W26" s="9"/>
      <c r="X26" s="9"/>
    </row>
    <row r="27" spans="1:24" s="2" customFormat="1" ht="14.25" customHeight="1">
      <c r="A27" s="54"/>
      <c r="B27" s="54"/>
      <c r="C27" s="78"/>
      <c r="D27" s="33" t="s">
        <v>80</v>
      </c>
      <c r="E27" s="35" t="s">
        <v>154</v>
      </c>
      <c r="F27" s="35"/>
      <c r="G27" s="45"/>
      <c r="H27" s="14" t="s">
        <v>15</v>
      </c>
      <c r="I27" s="9">
        <v>42</v>
      </c>
      <c r="J27" s="9">
        <v>131</v>
      </c>
      <c r="K27" s="9">
        <v>279</v>
      </c>
      <c r="L27" s="9">
        <v>0</v>
      </c>
      <c r="M27" s="9">
        <v>127</v>
      </c>
      <c r="N27" s="9">
        <v>90</v>
      </c>
      <c r="O27" s="9">
        <v>328</v>
      </c>
      <c r="P27" s="9">
        <v>172</v>
      </c>
      <c r="Q27" s="9">
        <f>SUM(I27:O27)</f>
        <v>997</v>
      </c>
      <c r="R27" s="9"/>
      <c r="S27" s="9"/>
      <c r="T27" s="9"/>
      <c r="U27" s="9"/>
      <c r="V27" s="9"/>
      <c r="W27" s="9"/>
      <c r="X27" s="9"/>
    </row>
    <row r="28" spans="1:24" s="2" customFormat="1" ht="14.25" customHeight="1">
      <c r="A28" s="54"/>
      <c r="B28" s="54"/>
      <c r="C28" s="78"/>
      <c r="D28" s="34"/>
      <c r="E28" s="70"/>
      <c r="F28" s="70"/>
      <c r="G28" s="42"/>
      <c r="H28" s="14" t="s">
        <v>14</v>
      </c>
      <c r="I28" s="9">
        <v>42</v>
      </c>
      <c r="J28" s="9">
        <v>131</v>
      </c>
      <c r="K28" s="9">
        <v>279</v>
      </c>
      <c r="L28" s="9">
        <v>0</v>
      </c>
      <c r="M28" s="9">
        <v>127</v>
      </c>
      <c r="N28" s="9">
        <v>90</v>
      </c>
      <c r="O28" s="9">
        <v>328</v>
      </c>
      <c r="P28" s="9">
        <v>172</v>
      </c>
      <c r="Q28" s="9">
        <f t="shared" ref="Q27:Q28" si="2">SUM(I28:O28)</f>
        <v>997</v>
      </c>
      <c r="R28" s="9"/>
      <c r="S28" s="9"/>
      <c r="T28" s="9"/>
      <c r="U28" s="9"/>
      <c r="V28" s="9"/>
      <c r="W28" s="9"/>
      <c r="X28" s="9"/>
    </row>
    <row r="29" spans="1:24" s="2" customFormat="1" ht="14.25" customHeight="1">
      <c r="A29" s="54"/>
      <c r="B29" s="54"/>
      <c r="C29" s="78"/>
      <c r="D29" s="33"/>
      <c r="E29" s="35"/>
      <c r="F29" s="36"/>
      <c r="G29" s="45"/>
      <c r="H29" s="14"/>
      <c r="I29" s="9"/>
      <c r="J29" s="9">
        <v>0</v>
      </c>
      <c r="K29" s="9"/>
      <c r="L29" s="9"/>
      <c r="M29" s="9"/>
      <c r="N29" s="9"/>
      <c r="O29" s="9"/>
      <c r="P29" s="9">
        <v>0</v>
      </c>
      <c r="Q29" s="9"/>
      <c r="R29" s="9"/>
      <c r="S29" s="9"/>
      <c r="T29" s="9"/>
      <c r="U29" s="9"/>
      <c r="V29" s="9"/>
      <c r="W29" s="9"/>
      <c r="X29" s="9"/>
    </row>
    <row r="30" spans="1:24" s="2" customFormat="1" ht="14.25" customHeight="1">
      <c r="A30" s="54"/>
      <c r="B30" s="54"/>
      <c r="C30" s="78"/>
      <c r="D30" s="34"/>
      <c r="E30" s="38"/>
      <c r="F30" s="38"/>
      <c r="G30" s="42"/>
      <c r="H30" s="14"/>
      <c r="I30" s="9"/>
      <c r="J30" s="9">
        <v>0</v>
      </c>
      <c r="K30" s="9"/>
      <c r="L30" s="9"/>
      <c r="M30" s="9"/>
      <c r="N30" s="9"/>
      <c r="O30" s="9"/>
      <c r="P30" s="9">
        <v>0</v>
      </c>
      <c r="Q30" s="9"/>
      <c r="R30" s="9"/>
      <c r="S30" s="9"/>
      <c r="T30" s="9"/>
      <c r="U30" s="9"/>
      <c r="V30" s="9"/>
      <c r="W30" s="9"/>
      <c r="X30" s="9"/>
    </row>
    <row r="31" spans="1:24" s="2" customFormat="1" ht="14.25" customHeight="1">
      <c r="A31" s="54"/>
      <c r="B31" s="54"/>
      <c r="C31" s="78"/>
      <c r="D31" s="33" t="s">
        <v>78</v>
      </c>
      <c r="E31" s="35" t="s">
        <v>68</v>
      </c>
      <c r="F31" s="36"/>
      <c r="G31" s="45"/>
      <c r="H31" s="14" t="s">
        <v>15</v>
      </c>
      <c r="I31" s="9">
        <v>76</v>
      </c>
      <c r="J31" s="9">
        <v>1432</v>
      </c>
      <c r="K31" s="9">
        <v>1717</v>
      </c>
      <c r="L31" s="9">
        <v>201</v>
      </c>
      <c r="M31" s="9">
        <v>162</v>
      </c>
      <c r="N31" s="9">
        <v>50</v>
      </c>
      <c r="O31" s="9">
        <v>4128</v>
      </c>
      <c r="P31" s="9">
        <v>1311</v>
      </c>
      <c r="Q31" s="9">
        <f t="shared" ref="Q31:Q32" si="3">SUM(I31:O31)</f>
        <v>7766</v>
      </c>
      <c r="R31" s="9"/>
      <c r="S31" s="9"/>
      <c r="T31" s="9"/>
      <c r="U31" s="9"/>
      <c r="V31" s="9"/>
      <c r="W31" s="9"/>
      <c r="X31" s="9"/>
    </row>
    <row r="32" spans="1:24" s="2" customFormat="1" ht="14.25" customHeight="1">
      <c r="A32" s="54"/>
      <c r="B32" s="54"/>
      <c r="C32" s="78"/>
      <c r="D32" s="34"/>
      <c r="E32" s="38"/>
      <c r="F32" s="38"/>
      <c r="G32" s="42"/>
      <c r="H32" s="14" t="s">
        <v>14</v>
      </c>
      <c r="I32" s="9">
        <v>76</v>
      </c>
      <c r="J32" s="9">
        <v>1432</v>
      </c>
      <c r="K32" s="9">
        <v>1717</v>
      </c>
      <c r="L32" s="9">
        <v>201</v>
      </c>
      <c r="M32" s="9">
        <v>162</v>
      </c>
      <c r="N32" s="9">
        <v>50</v>
      </c>
      <c r="O32" s="9">
        <v>4128</v>
      </c>
      <c r="P32" s="9">
        <v>1311</v>
      </c>
      <c r="Q32" s="9">
        <f t="shared" si="3"/>
        <v>7766</v>
      </c>
      <c r="R32" s="9"/>
      <c r="S32" s="9"/>
      <c r="T32" s="9"/>
      <c r="U32" s="9"/>
      <c r="V32" s="9"/>
      <c r="W32" s="9"/>
      <c r="X32" s="9"/>
    </row>
    <row r="33" spans="1:24" s="2" customFormat="1" ht="14.25" customHeight="1">
      <c r="A33" s="54"/>
      <c r="B33" s="54"/>
      <c r="C33" s="78"/>
      <c r="D33" s="33"/>
      <c r="E33" s="35"/>
      <c r="F33" s="36"/>
      <c r="G33" s="45"/>
      <c r="H33" s="14"/>
      <c r="I33" s="9"/>
      <c r="J33" s="9">
        <v>0</v>
      </c>
      <c r="K33" s="9"/>
      <c r="L33" s="9"/>
      <c r="M33" s="9"/>
      <c r="N33" s="9"/>
      <c r="O33" s="9"/>
      <c r="P33" s="9">
        <v>0</v>
      </c>
      <c r="Q33" s="9"/>
      <c r="R33" s="9"/>
      <c r="S33" s="9"/>
      <c r="T33" s="9"/>
      <c r="U33" s="9"/>
      <c r="V33" s="9"/>
      <c r="W33" s="9"/>
      <c r="X33" s="9"/>
    </row>
    <row r="34" spans="1:24" s="2" customFormat="1" ht="14.25" customHeight="1">
      <c r="A34" s="54"/>
      <c r="B34" s="54"/>
      <c r="C34" s="78"/>
      <c r="D34" s="34"/>
      <c r="E34" s="38"/>
      <c r="F34" s="38"/>
      <c r="G34" s="42"/>
      <c r="H34" s="14"/>
      <c r="I34" s="9"/>
      <c r="J34" s="9">
        <v>0</v>
      </c>
      <c r="K34" s="9"/>
      <c r="L34" s="9"/>
      <c r="M34" s="9"/>
      <c r="N34" s="9"/>
      <c r="O34" s="9"/>
      <c r="P34" s="9">
        <v>0</v>
      </c>
      <c r="Q34" s="9"/>
      <c r="R34" s="9"/>
      <c r="S34" s="9"/>
      <c r="T34" s="9"/>
      <c r="U34" s="9"/>
      <c r="V34" s="9"/>
      <c r="W34" s="9"/>
      <c r="X34" s="9"/>
    </row>
    <row r="35" spans="1:24" s="2" customFormat="1" ht="14.25" customHeight="1">
      <c r="A35" s="54"/>
      <c r="B35" s="54"/>
      <c r="C35" s="78"/>
      <c r="D35" s="33" t="s">
        <v>121</v>
      </c>
      <c r="E35" s="35" t="s">
        <v>65</v>
      </c>
      <c r="F35" s="36"/>
      <c r="G35" s="45"/>
      <c r="H35" s="14" t="s">
        <v>15</v>
      </c>
      <c r="I35" s="9">
        <v>0</v>
      </c>
      <c r="J35" s="9">
        <v>0</v>
      </c>
      <c r="K35" s="9">
        <v>0</v>
      </c>
      <c r="L35" s="9">
        <v>0</v>
      </c>
      <c r="M35" s="9">
        <v>0</v>
      </c>
      <c r="N35" s="9">
        <v>0</v>
      </c>
      <c r="O35" s="9">
        <v>0</v>
      </c>
      <c r="P35" s="9">
        <v>1</v>
      </c>
      <c r="Q35" s="9">
        <f t="shared" ref="Q35:Q36" si="4">SUM(I35:O35)</f>
        <v>0</v>
      </c>
      <c r="R35" s="9"/>
      <c r="S35" s="9"/>
      <c r="T35" s="9"/>
      <c r="U35" s="9"/>
      <c r="V35" s="9"/>
      <c r="W35" s="9"/>
      <c r="X35" s="9"/>
    </row>
    <row r="36" spans="1:24" s="2" customFormat="1" ht="14.25" customHeight="1">
      <c r="A36" s="54"/>
      <c r="B36" s="54"/>
      <c r="C36" s="78"/>
      <c r="D36" s="34"/>
      <c r="E36" s="38"/>
      <c r="F36" s="38"/>
      <c r="G36" s="42"/>
      <c r="H36" s="14" t="s">
        <v>14</v>
      </c>
      <c r="I36" s="9">
        <v>0</v>
      </c>
      <c r="J36" s="9">
        <v>0</v>
      </c>
      <c r="K36" s="9">
        <v>0</v>
      </c>
      <c r="L36" s="9">
        <v>0</v>
      </c>
      <c r="M36" s="9">
        <v>0</v>
      </c>
      <c r="N36" s="9">
        <v>0</v>
      </c>
      <c r="O36" s="9">
        <v>0</v>
      </c>
      <c r="P36" s="9">
        <v>1</v>
      </c>
      <c r="Q36" s="9">
        <f t="shared" si="4"/>
        <v>0</v>
      </c>
      <c r="R36" s="9"/>
      <c r="S36" s="9"/>
      <c r="T36" s="9"/>
      <c r="U36" s="9"/>
      <c r="V36" s="9"/>
      <c r="W36" s="9"/>
      <c r="X36" s="9"/>
    </row>
    <row r="37" spans="1:24" s="2" customFormat="1" ht="14.25" customHeight="1">
      <c r="A37" s="54"/>
      <c r="B37" s="54"/>
      <c r="C37" s="78"/>
      <c r="D37" s="33"/>
      <c r="E37" s="35"/>
      <c r="F37" s="36"/>
      <c r="G37" s="45"/>
      <c r="H37" s="14"/>
      <c r="I37" s="9"/>
      <c r="J37" s="9">
        <v>0</v>
      </c>
      <c r="K37" s="9"/>
      <c r="L37" s="9"/>
      <c r="M37" s="9"/>
      <c r="N37" s="9"/>
      <c r="O37" s="9"/>
      <c r="P37" s="9">
        <v>0</v>
      </c>
      <c r="Q37" s="9"/>
      <c r="R37" s="9"/>
      <c r="S37" s="9"/>
      <c r="T37" s="9"/>
      <c r="U37" s="9"/>
      <c r="V37" s="9"/>
      <c r="W37" s="9"/>
      <c r="X37" s="9"/>
    </row>
    <row r="38" spans="1:24" s="2" customFormat="1" ht="14.25" customHeight="1">
      <c r="A38" s="54"/>
      <c r="B38" s="54"/>
      <c r="C38" s="78"/>
      <c r="D38" s="34"/>
      <c r="E38" s="38"/>
      <c r="F38" s="38"/>
      <c r="G38" s="42"/>
      <c r="H38" s="14"/>
      <c r="I38" s="9"/>
      <c r="J38" s="9">
        <v>0</v>
      </c>
      <c r="K38" s="9"/>
      <c r="L38" s="9"/>
      <c r="M38" s="9"/>
      <c r="N38" s="9"/>
      <c r="O38" s="9"/>
      <c r="P38" s="9">
        <v>0</v>
      </c>
      <c r="Q38" s="9"/>
      <c r="R38" s="9"/>
      <c r="S38" s="9"/>
      <c r="T38" s="9"/>
      <c r="U38" s="9"/>
      <c r="V38" s="9"/>
      <c r="W38" s="9"/>
      <c r="X38" s="9"/>
    </row>
    <row r="39" spans="1:24" s="2" customFormat="1" ht="14.45" customHeight="1">
      <c r="A39" s="54"/>
      <c r="B39" s="54"/>
      <c r="C39" s="78"/>
      <c r="D39" s="33" t="s">
        <v>75</v>
      </c>
      <c r="E39" s="35" t="s">
        <v>61</v>
      </c>
      <c r="F39" s="36"/>
      <c r="G39" s="45"/>
      <c r="H39" s="14" t="s">
        <v>15</v>
      </c>
      <c r="I39" s="9">
        <v>0</v>
      </c>
      <c r="J39" s="9">
        <v>0</v>
      </c>
      <c r="K39" s="9">
        <v>0</v>
      </c>
      <c r="L39" s="9">
        <v>0</v>
      </c>
      <c r="M39" s="9">
        <v>1</v>
      </c>
      <c r="N39" s="9">
        <v>0</v>
      </c>
      <c r="O39" s="9">
        <v>0</v>
      </c>
      <c r="P39" s="9">
        <v>0</v>
      </c>
      <c r="Q39" s="9">
        <f t="shared" ref="Q39:Q81" si="5">SUM(I39:O39)</f>
        <v>1</v>
      </c>
      <c r="R39" s="9"/>
      <c r="S39" s="9"/>
      <c r="T39" s="9"/>
      <c r="U39" s="9"/>
      <c r="V39" s="9"/>
      <c r="W39" s="9"/>
      <c r="X39" s="9"/>
    </row>
    <row r="40" spans="1:24" s="2" customFormat="1" ht="14.45" customHeight="1">
      <c r="A40" s="54"/>
      <c r="B40" s="54"/>
      <c r="C40" s="78"/>
      <c r="D40" s="34"/>
      <c r="E40" s="38"/>
      <c r="F40" s="38"/>
      <c r="G40" s="42"/>
      <c r="H40" s="14" t="s">
        <v>14</v>
      </c>
      <c r="I40" s="9">
        <v>0</v>
      </c>
      <c r="J40" s="9">
        <v>0</v>
      </c>
      <c r="K40" s="9">
        <v>0</v>
      </c>
      <c r="L40" s="9">
        <v>0</v>
      </c>
      <c r="M40" s="9">
        <v>1</v>
      </c>
      <c r="N40" s="9">
        <v>0</v>
      </c>
      <c r="O40" s="9">
        <v>0</v>
      </c>
      <c r="P40" s="9">
        <v>0</v>
      </c>
      <c r="Q40" s="9">
        <f t="shared" si="5"/>
        <v>1</v>
      </c>
      <c r="R40" s="9"/>
      <c r="S40" s="9"/>
      <c r="T40" s="9"/>
      <c r="U40" s="9"/>
      <c r="V40" s="9"/>
      <c r="W40" s="9"/>
      <c r="X40" s="9"/>
    </row>
    <row r="41" spans="1:24" s="2" customFormat="1" ht="14.45" customHeight="1">
      <c r="A41" s="54"/>
      <c r="B41" s="54"/>
      <c r="C41" s="78"/>
      <c r="D41" s="33" t="s">
        <v>73</v>
      </c>
      <c r="E41" s="35" t="s">
        <v>153</v>
      </c>
      <c r="F41" s="36"/>
      <c r="G41" s="45"/>
      <c r="H41" s="14" t="s">
        <v>15</v>
      </c>
      <c r="I41" s="9">
        <v>0</v>
      </c>
      <c r="J41" s="9">
        <v>0</v>
      </c>
      <c r="K41" s="9">
        <v>0</v>
      </c>
      <c r="L41" s="9">
        <v>0</v>
      </c>
      <c r="M41" s="9">
        <v>0</v>
      </c>
      <c r="N41" s="9">
        <v>0</v>
      </c>
      <c r="O41" s="9">
        <v>0</v>
      </c>
      <c r="P41" s="9">
        <v>0</v>
      </c>
      <c r="Q41" s="9">
        <f t="shared" si="5"/>
        <v>0</v>
      </c>
      <c r="R41" s="9"/>
      <c r="S41" s="9"/>
      <c r="T41" s="9"/>
      <c r="U41" s="9"/>
      <c r="V41" s="9"/>
      <c r="W41" s="9"/>
      <c r="X41" s="9"/>
    </row>
    <row r="42" spans="1:24" s="2" customFormat="1" ht="14.45" customHeight="1">
      <c r="A42" s="54"/>
      <c r="B42" s="54"/>
      <c r="C42" s="78"/>
      <c r="D42" s="34"/>
      <c r="E42" s="38"/>
      <c r="F42" s="38"/>
      <c r="G42" s="42"/>
      <c r="H42" s="14" t="s">
        <v>14</v>
      </c>
      <c r="I42" s="9">
        <v>0</v>
      </c>
      <c r="J42" s="9">
        <v>0</v>
      </c>
      <c r="K42" s="9">
        <v>0</v>
      </c>
      <c r="L42" s="9">
        <v>0</v>
      </c>
      <c r="M42" s="9">
        <v>0</v>
      </c>
      <c r="N42" s="9">
        <v>0</v>
      </c>
      <c r="O42" s="9">
        <v>0</v>
      </c>
      <c r="P42" s="9">
        <v>0</v>
      </c>
      <c r="Q42" s="9">
        <f t="shared" si="5"/>
        <v>0</v>
      </c>
      <c r="R42" s="9"/>
      <c r="S42" s="9"/>
      <c r="T42" s="9"/>
      <c r="U42" s="9"/>
      <c r="V42" s="9"/>
      <c r="W42" s="9"/>
      <c r="X42" s="9"/>
    </row>
    <row r="43" spans="1:24" s="2" customFormat="1" ht="14.45" customHeight="1">
      <c r="A43" s="54"/>
      <c r="B43" s="54"/>
      <c r="C43" s="78"/>
      <c r="D43" s="33" t="s">
        <v>71</v>
      </c>
      <c r="E43" s="35" t="s">
        <v>148</v>
      </c>
      <c r="F43" s="36"/>
      <c r="G43" s="45"/>
      <c r="H43" s="14" t="s">
        <v>15</v>
      </c>
      <c r="I43" s="9">
        <v>0</v>
      </c>
      <c r="J43" s="9">
        <v>0</v>
      </c>
      <c r="K43" s="9">
        <v>0</v>
      </c>
      <c r="L43" s="9">
        <v>0</v>
      </c>
      <c r="M43" s="9">
        <v>0</v>
      </c>
      <c r="N43" s="9">
        <v>0</v>
      </c>
      <c r="O43" s="9">
        <v>0</v>
      </c>
      <c r="P43" s="9">
        <v>0</v>
      </c>
      <c r="Q43" s="9">
        <f t="shared" si="5"/>
        <v>0</v>
      </c>
      <c r="R43" s="9"/>
      <c r="S43" s="9"/>
      <c r="T43" s="9"/>
      <c r="U43" s="9"/>
      <c r="V43" s="9"/>
      <c r="W43" s="9"/>
      <c r="X43" s="9"/>
    </row>
    <row r="44" spans="1:24" s="2" customFormat="1" ht="14.45" customHeight="1">
      <c r="A44" s="54"/>
      <c r="B44" s="54"/>
      <c r="C44" s="78"/>
      <c r="D44" s="34"/>
      <c r="E44" s="38"/>
      <c r="F44" s="38"/>
      <c r="G44" s="42"/>
      <c r="H44" s="14" t="s">
        <v>14</v>
      </c>
      <c r="I44" s="9">
        <v>0</v>
      </c>
      <c r="J44" s="9">
        <v>0</v>
      </c>
      <c r="K44" s="9">
        <v>0</v>
      </c>
      <c r="L44" s="9">
        <v>0</v>
      </c>
      <c r="M44" s="9">
        <v>0</v>
      </c>
      <c r="N44" s="9">
        <v>0</v>
      </c>
      <c r="O44" s="9">
        <v>0</v>
      </c>
      <c r="P44" s="9">
        <v>0</v>
      </c>
      <c r="Q44" s="9">
        <f t="shared" si="5"/>
        <v>0</v>
      </c>
      <c r="R44" s="9"/>
      <c r="S44" s="9"/>
      <c r="T44" s="9"/>
      <c r="U44" s="9"/>
      <c r="V44" s="9"/>
      <c r="W44" s="9"/>
      <c r="X44" s="9"/>
    </row>
    <row r="45" spans="1:24" s="2" customFormat="1" ht="14.45" customHeight="1">
      <c r="A45" s="54"/>
      <c r="B45" s="54"/>
      <c r="C45" s="78"/>
      <c r="D45" s="33" t="s">
        <v>69</v>
      </c>
      <c r="E45" s="35" t="s">
        <v>0</v>
      </c>
      <c r="F45" s="36"/>
      <c r="G45" s="45"/>
      <c r="H45" s="14" t="s">
        <v>15</v>
      </c>
      <c r="I45" s="9">
        <v>0</v>
      </c>
      <c r="J45" s="9">
        <v>0</v>
      </c>
      <c r="K45" s="9">
        <v>0</v>
      </c>
      <c r="L45" s="9">
        <v>0</v>
      </c>
      <c r="M45" s="9">
        <v>0</v>
      </c>
      <c r="N45" s="9">
        <v>0</v>
      </c>
      <c r="O45" s="9">
        <v>0</v>
      </c>
      <c r="P45" s="9">
        <v>0</v>
      </c>
      <c r="Q45" s="9">
        <f t="shared" si="5"/>
        <v>0</v>
      </c>
      <c r="R45" s="9"/>
      <c r="S45" s="9"/>
      <c r="T45" s="9"/>
      <c r="U45" s="9"/>
      <c r="V45" s="9"/>
      <c r="W45" s="9"/>
      <c r="X45" s="9"/>
    </row>
    <row r="46" spans="1:24" s="2" customFormat="1" ht="14.45" customHeight="1">
      <c r="A46" s="54"/>
      <c r="B46" s="54"/>
      <c r="C46" s="78"/>
      <c r="D46" s="34"/>
      <c r="E46" s="38"/>
      <c r="F46" s="38"/>
      <c r="G46" s="42"/>
      <c r="H46" s="14" t="s">
        <v>14</v>
      </c>
      <c r="I46" s="9">
        <v>0</v>
      </c>
      <c r="J46" s="9">
        <v>2152</v>
      </c>
      <c r="K46" s="9">
        <v>7201</v>
      </c>
      <c r="L46" s="9">
        <v>1131</v>
      </c>
      <c r="M46" s="9">
        <v>134</v>
      </c>
      <c r="N46" s="9">
        <v>0</v>
      </c>
      <c r="O46" s="9">
        <v>4279</v>
      </c>
      <c r="P46" s="9">
        <v>3829</v>
      </c>
      <c r="Q46" s="9">
        <f t="shared" si="5"/>
        <v>14897</v>
      </c>
      <c r="R46" s="9"/>
      <c r="S46" s="9"/>
      <c r="T46" s="9"/>
      <c r="U46" s="9"/>
      <c r="V46" s="9"/>
      <c r="W46" s="9"/>
      <c r="X46" s="9"/>
    </row>
    <row r="47" spans="1:24" s="2" customFormat="1" ht="14.45" customHeight="1">
      <c r="A47" s="54"/>
      <c r="B47" s="54"/>
      <c r="C47" s="79"/>
      <c r="D47" s="33" t="s">
        <v>67</v>
      </c>
      <c r="E47" s="60" t="s">
        <v>54</v>
      </c>
      <c r="F47" s="61"/>
      <c r="G47" s="62"/>
      <c r="H47" s="14" t="s">
        <v>15</v>
      </c>
      <c r="I47" s="9">
        <v>0</v>
      </c>
      <c r="J47" s="9">
        <v>0</v>
      </c>
      <c r="K47" s="9">
        <v>0</v>
      </c>
      <c r="L47" s="9">
        <v>0</v>
      </c>
      <c r="M47" s="9">
        <v>0</v>
      </c>
      <c r="N47" s="9">
        <v>0</v>
      </c>
      <c r="O47" s="9">
        <v>0</v>
      </c>
      <c r="P47" s="9">
        <v>0</v>
      </c>
      <c r="Q47" s="9">
        <f t="shared" si="5"/>
        <v>0</v>
      </c>
      <c r="R47" s="9"/>
      <c r="S47" s="9"/>
      <c r="T47" s="9"/>
      <c r="U47" s="9"/>
      <c r="V47" s="9"/>
      <c r="W47" s="9"/>
      <c r="X47" s="9"/>
    </row>
    <row r="48" spans="1:24" s="2" customFormat="1" ht="14.45" customHeight="1">
      <c r="A48" s="54"/>
      <c r="B48" s="54"/>
      <c r="C48" s="79"/>
      <c r="D48" s="34"/>
      <c r="E48" s="63"/>
      <c r="F48" s="63"/>
      <c r="G48" s="64"/>
      <c r="H48" s="14" t="s">
        <v>14</v>
      </c>
      <c r="I48" s="9">
        <v>0</v>
      </c>
      <c r="J48" s="9">
        <v>0</v>
      </c>
      <c r="K48" s="9">
        <v>0</v>
      </c>
      <c r="L48" s="9">
        <v>0</v>
      </c>
      <c r="M48" s="9">
        <v>0</v>
      </c>
      <c r="N48" s="9">
        <v>0</v>
      </c>
      <c r="O48" s="9">
        <v>0</v>
      </c>
      <c r="P48" s="9">
        <v>0</v>
      </c>
      <c r="Q48" s="9">
        <f t="shared" si="5"/>
        <v>0</v>
      </c>
      <c r="R48" s="9"/>
      <c r="S48" s="9"/>
      <c r="T48" s="9"/>
      <c r="U48" s="9"/>
      <c r="V48" s="9"/>
      <c r="W48" s="9"/>
      <c r="X48" s="9"/>
    </row>
    <row r="49" spans="1:24" s="2" customFormat="1" ht="14.45" customHeight="1">
      <c r="A49" s="54"/>
      <c r="B49" s="54"/>
      <c r="C49" s="79"/>
      <c r="D49" s="33" t="s">
        <v>16</v>
      </c>
      <c r="E49" s="46"/>
      <c r="F49" s="46"/>
      <c r="G49" s="45"/>
      <c r="H49" s="14" t="s">
        <v>15</v>
      </c>
      <c r="I49" s="9">
        <v>118</v>
      </c>
      <c r="J49" s="9">
        <v>1563</v>
      </c>
      <c r="K49" s="9">
        <v>2066</v>
      </c>
      <c r="L49" s="9">
        <v>201</v>
      </c>
      <c r="M49" s="9">
        <v>425</v>
      </c>
      <c r="N49" s="9">
        <v>295</v>
      </c>
      <c r="O49" s="9">
        <v>4456</v>
      </c>
      <c r="P49" s="9">
        <v>1715</v>
      </c>
      <c r="Q49" s="9">
        <f t="shared" si="5"/>
        <v>9124</v>
      </c>
      <c r="R49" s="9"/>
      <c r="S49" s="9"/>
      <c r="T49" s="9"/>
      <c r="U49" s="9"/>
      <c r="V49" s="9"/>
      <c r="W49" s="9"/>
      <c r="X49" s="9"/>
    </row>
    <row r="50" spans="1:24" s="2" customFormat="1" ht="14.45" customHeight="1">
      <c r="A50" s="54"/>
      <c r="B50" s="54"/>
      <c r="C50" s="80"/>
      <c r="D50" s="34"/>
      <c r="E50" s="65"/>
      <c r="F50" s="65"/>
      <c r="G50" s="48"/>
      <c r="H50" s="14" t="s">
        <v>14</v>
      </c>
      <c r="I50" s="9">
        <v>118</v>
      </c>
      <c r="J50" s="9">
        <v>3715</v>
      </c>
      <c r="K50" s="9">
        <v>9267</v>
      </c>
      <c r="L50" s="9">
        <v>1332</v>
      </c>
      <c r="M50" s="9">
        <v>559</v>
      </c>
      <c r="N50" s="9">
        <v>295</v>
      </c>
      <c r="O50" s="9">
        <v>8735</v>
      </c>
      <c r="P50" s="9">
        <v>5544</v>
      </c>
      <c r="Q50" s="9">
        <f t="shared" si="5"/>
        <v>24021</v>
      </c>
      <c r="R50" s="9"/>
      <c r="S50" s="9"/>
      <c r="T50" s="9"/>
      <c r="U50" s="9"/>
      <c r="V50" s="9"/>
      <c r="W50" s="9"/>
      <c r="X50" s="9"/>
    </row>
    <row r="51" spans="1:24" s="2" customFormat="1" ht="14.25" customHeight="1">
      <c r="A51" s="54"/>
      <c r="B51" s="66" t="s">
        <v>53</v>
      </c>
      <c r="C51" s="67"/>
      <c r="D51" s="68"/>
      <c r="E51" s="69" t="s">
        <v>52</v>
      </c>
      <c r="F51" s="36"/>
      <c r="G51" s="45"/>
      <c r="H51" s="15" t="s">
        <v>14</v>
      </c>
      <c r="I51" s="9">
        <v>0</v>
      </c>
      <c r="J51" s="9">
        <v>0</v>
      </c>
      <c r="K51" s="9">
        <v>0</v>
      </c>
      <c r="L51" s="9">
        <v>0</v>
      </c>
      <c r="M51" s="9">
        <v>0</v>
      </c>
      <c r="N51" s="9">
        <v>0</v>
      </c>
      <c r="O51" s="9">
        <v>0</v>
      </c>
      <c r="P51" s="9">
        <v>0</v>
      </c>
      <c r="Q51" s="9">
        <f t="shared" si="5"/>
        <v>0</v>
      </c>
      <c r="R51" s="29"/>
      <c r="S51" s="29"/>
      <c r="T51" s="29"/>
      <c r="U51" s="29"/>
      <c r="V51" s="29"/>
      <c r="W51" s="29"/>
      <c r="X51" s="29"/>
    </row>
    <row r="52" spans="1:24" s="2" customFormat="1" ht="14.25" customHeight="1">
      <c r="A52" s="53" t="s">
        <v>51</v>
      </c>
      <c r="B52" s="33" t="s">
        <v>50</v>
      </c>
      <c r="C52" s="36" t="s">
        <v>49</v>
      </c>
      <c r="D52" s="36"/>
      <c r="E52" s="36"/>
      <c r="F52" s="36"/>
      <c r="G52" s="37"/>
      <c r="H52" s="14" t="s">
        <v>15</v>
      </c>
      <c r="I52" s="9">
        <v>0</v>
      </c>
      <c r="J52" s="9">
        <v>0</v>
      </c>
      <c r="K52" s="9">
        <v>0</v>
      </c>
      <c r="L52" s="9">
        <v>0</v>
      </c>
      <c r="M52" s="9">
        <v>0</v>
      </c>
      <c r="N52" s="9">
        <v>835</v>
      </c>
      <c r="O52" s="9">
        <v>0</v>
      </c>
      <c r="P52" s="9">
        <v>0</v>
      </c>
      <c r="Q52" s="9">
        <f t="shared" si="5"/>
        <v>835</v>
      </c>
      <c r="R52" s="9"/>
      <c r="S52" s="9"/>
      <c r="T52" s="9"/>
      <c r="U52" s="9"/>
      <c r="V52" s="9"/>
      <c r="W52" s="9"/>
      <c r="X52" s="9"/>
    </row>
    <row r="53" spans="1:24" s="2" customFormat="1" ht="14.25" customHeight="1">
      <c r="A53" s="54"/>
      <c r="B53" s="34"/>
      <c r="C53" s="38"/>
      <c r="D53" s="38"/>
      <c r="E53" s="38"/>
      <c r="F53" s="38"/>
      <c r="G53" s="39"/>
      <c r="H53" s="14" t="s">
        <v>14</v>
      </c>
      <c r="I53" s="9">
        <v>0</v>
      </c>
      <c r="J53" s="9">
        <v>0</v>
      </c>
      <c r="K53" s="9">
        <v>0</v>
      </c>
      <c r="L53" s="9">
        <v>0</v>
      </c>
      <c r="M53" s="9">
        <v>0</v>
      </c>
      <c r="N53" s="9">
        <v>835</v>
      </c>
      <c r="O53" s="9">
        <v>0</v>
      </c>
      <c r="P53" s="9">
        <v>0</v>
      </c>
      <c r="Q53" s="9">
        <f t="shared" si="5"/>
        <v>835</v>
      </c>
      <c r="R53" s="9"/>
      <c r="S53" s="9"/>
      <c r="T53" s="9"/>
      <c r="U53" s="9"/>
      <c r="V53" s="9"/>
      <c r="W53" s="9"/>
      <c r="X53" s="9"/>
    </row>
    <row r="54" spans="1:24" s="2" customFormat="1" ht="14.25" customHeight="1">
      <c r="A54" s="54"/>
      <c r="B54" s="56" t="s">
        <v>48</v>
      </c>
      <c r="C54" s="49" t="s">
        <v>11</v>
      </c>
      <c r="D54" s="35" t="s">
        <v>190</v>
      </c>
      <c r="E54" s="36"/>
      <c r="F54" s="36"/>
      <c r="G54" s="45"/>
      <c r="H54" s="14" t="s">
        <v>15</v>
      </c>
      <c r="I54" s="9">
        <v>0</v>
      </c>
      <c r="J54" s="9">
        <v>0</v>
      </c>
      <c r="K54" s="9">
        <v>0</v>
      </c>
      <c r="L54" s="9">
        <v>0</v>
      </c>
      <c r="M54" s="9">
        <v>0</v>
      </c>
      <c r="N54" s="9">
        <v>0</v>
      </c>
      <c r="O54" s="9">
        <v>0</v>
      </c>
      <c r="P54" s="9">
        <v>0</v>
      </c>
      <c r="Q54" s="9">
        <f t="shared" si="5"/>
        <v>0</v>
      </c>
      <c r="R54" s="28"/>
      <c r="S54" s="28"/>
      <c r="T54" s="28"/>
      <c r="U54" s="28"/>
      <c r="V54" s="28"/>
      <c r="W54" s="28"/>
      <c r="X54" s="28"/>
    </row>
    <row r="55" spans="1:24" s="2" customFormat="1" ht="14.25" customHeight="1">
      <c r="A55" s="54"/>
      <c r="B55" s="57"/>
      <c r="C55" s="34"/>
      <c r="D55" s="38"/>
      <c r="E55" s="38"/>
      <c r="F55" s="38"/>
      <c r="G55" s="42"/>
      <c r="H55" s="14" t="s">
        <v>14</v>
      </c>
      <c r="I55" s="9">
        <v>0</v>
      </c>
      <c r="J55" s="9">
        <v>0</v>
      </c>
      <c r="K55" s="9">
        <v>0</v>
      </c>
      <c r="L55" s="9">
        <v>0</v>
      </c>
      <c r="M55" s="9">
        <v>0</v>
      </c>
      <c r="N55" s="9">
        <v>0</v>
      </c>
      <c r="O55" s="9">
        <v>0</v>
      </c>
      <c r="P55" s="9">
        <v>0</v>
      </c>
      <c r="Q55" s="9">
        <f t="shared" si="5"/>
        <v>0</v>
      </c>
      <c r="R55" s="28"/>
      <c r="S55" s="28"/>
      <c r="T55" s="28"/>
      <c r="U55" s="28"/>
      <c r="V55" s="28"/>
      <c r="W55" s="28"/>
      <c r="X55" s="28"/>
    </row>
    <row r="56" spans="1:24" s="2" customFormat="1" ht="14.25" customHeight="1">
      <c r="A56" s="54"/>
      <c r="B56" s="58" t="s">
        <v>46</v>
      </c>
      <c r="C56" s="49" t="s">
        <v>9</v>
      </c>
      <c r="D56" s="35" t="s">
        <v>40</v>
      </c>
      <c r="E56" s="36"/>
      <c r="F56" s="36"/>
      <c r="G56" s="45"/>
      <c r="H56" s="14" t="s">
        <v>15</v>
      </c>
      <c r="I56" s="9">
        <v>0</v>
      </c>
      <c r="J56" s="9">
        <v>0</v>
      </c>
      <c r="K56" s="9">
        <v>0</v>
      </c>
      <c r="L56" s="9">
        <v>0</v>
      </c>
      <c r="M56" s="9">
        <v>0</v>
      </c>
      <c r="N56" s="9">
        <v>0</v>
      </c>
      <c r="O56" s="9">
        <v>0</v>
      </c>
      <c r="P56" s="9">
        <v>0</v>
      </c>
      <c r="Q56" s="9">
        <f t="shared" si="5"/>
        <v>0</v>
      </c>
      <c r="R56" s="9"/>
      <c r="S56" s="9"/>
      <c r="T56" s="9"/>
      <c r="U56" s="9"/>
      <c r="V56" s="9"/>
      <c r="W56" s="9"/>
      <c r="X56" s="9"/>
    </row>
    <row r="57" spans="1:24" s="2" customFormat="1" ht="14.25" customHeight="1">
      <c r="A57" s="54"/>
      <c r="B57" s="58"/>
      <c r="C57" s="34"/>
      <c r="D57" s="38"/>
      <c r="E57" s="38"/>
      <c r="F57" s="38"/>
      <c r="G57" s="42"/>
      <c r="H57" s="14" t="s">
        <v>14</v>
      </c>
      <c r="I57" s="9">
        <v>0</v>
      </c>
      <c r="J57" s="9">
        <v>0</v>
      </c>
      <c r="K57" s="9">
        <v>0</v>
      </c>
      <c r="L57" s="9">
        <v>0</v>
      </c>
      <c r="M57" s="9">
        <v>0</v>
      </c>
      <c r="N57" s="9">
        <v>0</v>
      </c>
      <c r="O57" s="9">
        <v>0</v>
      </c>
      <c r="P57" s="9">
        <v>0</v>
      </c>
      <c r="Q57" s="9">
        <f t="shared" si="5"/>
        <v>0</v>
      </c>
      <c r="R57" s="9"/>
      <c r="S57" s="9"/>
      <c r="T57" s="9"/>
      <c r="U57" s="9"/>
      <c r="V57" s="9"/>
      <c r="W57" s="9"/>
      <c r="X57" s="9"/>
    </row>
    <row r="58" spans="1:24" s="2" customFormat="1" ht="14.25" customHeight="1">
      <c r="A58" s="54"/>
      <c r="B58" s="58"/>
      <c r="C58" s="49" t="s">
        <v>7</v>
      </c>
      <c r="D58" s="35" t="s">
        <v>191</v>
      </c>
      <c r="E58" s="36"/>
      <c r="F58" s="36"/>
      <c r="G58" s="45"/>
      <c r="H58" s="14" t="s">
        <v>15</v>
      </c>
      <c r="I58" s="9">
        <v>116</v>
      </c>
      <c r="J58" s="9">
        <v>0</v>
      </c>
      <c r="K58" s="9">
        <v>1051</v>
      </c>
      <c r="L58" s="9">
        <v>0</v>
      </c>
      <c r="M58" s="9">
        <v>377</v>
      </c>
      <c r="N58" s="9">
        <v>835</v>
      </c>
      <c r="O58" s="9">
        <v>192</v>
      </c>
      <c r="P58" s="9">
        <v>848</v>
      </c>
      <c r="Q58" s="9">
        <f t="shared" si="5"/>
        <v>2571</v>
      </c>
      <c r="R58" s="9"/>
      <c r="S58" s="9"/>
      <c r="T58" s="9"/>
      <c r="U58" s="9"/>
      <c r="V58" s="9"/>
      <c r="W58" s="9"/>
      <c r="X58" s="9"/>
    </row>
    <row r="59" spans="1:24" s="2" customFormat="1" ht="14.25" customHeight="1">
      <c r="A59" s="54"/>
      <c r="B59" s="58"/>
      <c r="C59" s="34"/>
      <c r="D59" s="38"/>
      <c r="E59" s="38"/>
      <c r="F59" s="38"/>
      <c r="G59" s="42"/>
      <c r="H59" s="14" t="s">
        <v>14</v>
      </c>
      <c r="I59" s="9">
        <v>116</v>
      </c>
      <c r="J59" s="9">
        <v>0</v>
      </c>
      <c r="K59" s="9">
        <v>1051</v>
      </c>
      <c r="L59" s="9">
        <v>0</v>
      </c>
      <c r="M59" s="9">
        <v>377</v>
      </c>
      <c r="N59" s="9">
        <v>835</v>
      </c>
      <c r="O59" s="9">
        <v>192</v>
      </c>
      <c r="P59" s="9">
        <v>848</v>
      </c>
      <c r="Q59" s="9">
        <f t="shared" si="5"/>
        <v>2571</v>
      </c>
      <c r="R59" s="9"/>
      <c r="S59" s="9"/>
      <c r="T59" s="9"/>
      <c r="U59" s="9"/>
      <c r="V59" s="9"/>
      <c r="W59" s="9"/>
      <c r="X59" s="9"/>
    </row>
    <row r="60" spans="1:24" s="2" customFormat="1" ht="14.25" customHeight="1">
      <c r="A60" s="54"/>
      <c r="B60" s="58"/>
      <c r="C60" s="33" t="s">
        <v>43</v>
      </c>
      <c r="D60" s="35" t="s">
        <v>34</v>
      </c>
      <c r="E60" s="36"/>
      <c r="F60" s="36"/>
      <c r="G60" s="45"/>
      <c r="H60" s="14" t="s">
        <v>15</v>
      </c>
      <c r="I60" s="9">
        <v>0</v>
      </c>
      <c r="J60" s="9">
        <v>0</v>
      </c>
      <c r="K60" s="9">
        <v>0</v>
      </c>
      <c r="L60" s="9">
        <v>0</v>
      </c>
      <c r="M60" s="9">
        <v>0</v>
      </c>
      <c r="N60" s="9">
        <v>0</v>
      </c>
      <c r="O60" s="9">
        <v>0</v>
      </c>
      <c r="P60" s="9">
        <v>0</v>
      </c>
      <c r="Q60" s="9">
        <f t="shared" si="5"/>
        <v>0</v>
      </c>
      <c r="R60" s="9"/>
      <c r="S60" s="9"/>
      <c r="T60" s="9"/>
      <c r="U60" s="9"/>
      <c r="V60" s="9"/>
      <c r="W60" s="9"/>
      <c r="X60" s="9"/>
    </row>
    <row r="61" spans="1:24" s="2" customFormat="1" ht="14.25" customHeight="1">
      <c r="A61" s="54"/>
      <c r="B61" s="58"/>
      <c r="C61" s="34"/>
      <c r="D61" s="38"/>
      <c r="E61" s="38"/>
      <c r="F61" s="38"/>
      <c r="G61" s="42"/>
      <c r="H61" s="14" t="s">
        <v>14</v>
      </c>
      <c r="I61" s="9">
        <v>0</v>
      </c>
      <c r="J61" s="9">
        <v>0</v>
      </c>
      <c r="K61" s="9">
        <v>0</v>
      </c>
      <c r="L61" s="9">
        <v>0</v>
      </c>
      <c r="M61" s="9">
        <v>0</v>
      </c>
      <c r="N61" s="9">
        <v>0</v>
      </c>
      <c r="O61" s="9">
        <v>0</v>
      </c>
      <c r="P61" s="9">
        <v>0</v>
      </c>
      <c r="Q61" s="9">
        <f t="shared" si="5"/>
        <v>0</v>
      </c>
      <c r="R61" s="9"/>
      <c r="S61" s="9"/>
      <c r="T61" s="9"/>
      <c r="U61" s="9"/>
      <c r="V61" s="9"/>
      <c r="W61" s="9"/>
      <c r="X61" s="9"/>
    </row>
    <row r="62" spans="1:24" s="2" customFormat="1" ht="14.25" customHeight="1">
      <c r="A62" s="54"/>
      <c r="B62" s="58"/>
      <c r="C62" s="33" t="s">
        <v>84</v>
      </c>
      <c r="D62" s="36" t="s">
        <v>30</v>
      </c>
      <c r="E62" s="36"/>
      <c r="F62" s="36"/>
      <c r="G62" s="45"/>
      <c r="H62" s="14" t="s">
        <v>15</v>
      </c>
      <c r="I62" s="9">
        <v>0</v>
      </c>
      <c r="J62" s="9">
        <v>0</v>
      </c>
      <c r="K62" s="9">
        <v>0</v>
      </c>
      <c r="L62" s="9">
        <v>0</v>
      </c>
      <c r="M62" s="9">
        <v>0</v>
      </c>
      <c r="N62" s="9">
        <v>0</v>
      </c>
      <c r="O62" s="9">
        <v>0</v>
      </c>
      <c r="P62" s="9">
        <v>0</v>
      </c>
      <c r="Q62" s="9">
        <f t="shared" si="5"/>
        <v>0</v>
      </c>
      <c r="R62" s="9"/>
      <c r="S62" s="9"/>
      <c r="T62" s="9"/>
      <c r="U62" s="9"/>
      <c r="V62" s="9"/>
      <c r="W62" s="9"/>
      <c r="X62" s="9"/>
    </row>
    <row r="63" spans="1:24" s="2" customFormat="1" ht="14.25" customHeight="1">
      <c r="A63" s="54"/>
      <c r="B63" s="58"/>
      <c r="C63" s="34"/>
      <c r="D63" s="38"/>
      <c r="E63" s="38"/>
      <c r="F63" s="38"/>
      <c r="G63" s="42"/>
      <c r="H63" s="14" t="s">
        <v>14</v>
      </c>
      <c r="I63" s="9">
        <v>0</v>
      </c>
      <c r="J63" s="9">
        <v>0</v>
      </c>
      <c r="K63" s="9">
        <v>0</v>
      </c>
      <c r="L63" s="9">
        <v>0</v>
      </c>
      <c r="M63" s="9">
        <v>0</v>
      </c>
      <c r="N63" s="9">
        <v>0</v>
      </c>
      <c r="O63" s="9">
        <v>0</v>
      </c>
      <c r="P63" s="9">
        <v>0</v>
      </c>
      <c r="Q63" s="9">
        <f t="shared" si="5"/>
        <v>0</v>
      </c>
      <c r="R63" s="9"/>
      <c r="S63" s="9"/>
      <c r="T63" s="9"/>
      <c r="U63" s="9"/>
      <c r="V63" s="9"/>
      <c r="W63" s="9"/>
      <c r="X63" s="9"/>
    </row>
    <row r="64" spans="1:24" s="2" customFormat="1" ht="14.25" customHeight="1">
      <c r="A64" s="54"/>
      <c r="B64" s="58"/>
      <c r="C64" s="33" t="s">
        <v>39</v>
      </c>
      <c r="D64" s="35" t="s">
        <v>26</v>
      </c>
      <c r="E64" s="36"/>
      <c r="F64" s="36"/>
      <c r="G64" s="45"/>
      <c r="H64" s="14" t="s">
        <v>15</v>
      </c>
      <c r="I64" s="9">
        <v>0</v>
      </c>
      <c r="J64" s="9">
        <v>0</v>
      </c>
      <c r="K64" s="9">
        <v>0</v>
      </c>
      <c r="L64" s="9">
        <v>0</v>
      </c>
      <c r="M64" s="9">
        <v>66</v>
      </c>
      <c r="N64" s="9">
        <v>0</v>
      </c>
      <c r="O64" s="9">
        <v>0</v>
      </c>
      <c r="P64" s="9">
        <v>0</v>
      </c>
      <c r="Q64" s="9">
        <f t="shared" si="5"/>
        <v>66</v>
      </c>
      <c r="R64" s="9"/>
      <c r="S64" s="9"/>
      <c r="T64" s="9"/>
      <c r="U64" s="9"/>
      <c r="V64" s="9"/>
      <c r="W64" s="9"/>
      <c r="X64" s="9"/>
    </row>
    <row r="65" spans="1:24" s="2" customFormat="1" ht="14.25" customHeight="1">
      <c r="A65" s="54"/>
      <c r="B65" s="58"/>
      <c r="C65" s="34"/>
      <c r="D65" s="38"/>
      <c r="E65" s="38"/>
      <c r="F65" s="38"/>
      <c r="G65" s="42"/>
      <c r="H65" s="14" t="s">
        <v>14</v>
      </c>
      <c r="I65" s="9">
        <v>0</v>
      </c>
      <c r="J65" s="9">
        <v>0</v>
      </c>
      <c r="K65" s="9">
        <v>0</v>
      </c>
      <c r="L65" s="9">
        <v>0</v>
      </c>
      <c r="M65" s="9">
        <v>66</v>
      </c>
      <c r="N65" s="9">
        <v>0</v>
      </c>
      <c r="O65" s="9">
        <v>0</v>
      </c>
      <c r="P65" s="9">
        <v>0</v>
      </c>
      <c r="Q65" s="9">
        <f t="shared" si="5"/>
        <v>66</v>
      </c>
      <c r="R65" s="9"/>
      <c r="S65" s="9"/>
      <c r="T65" s="9"/>
      <c r="U65" s="9"/>
      <c r="V65" s="9"/>
      <c r="W65" s="9"/>
      <c r="X65" s="9"/>
    </row>
    <row r="66" spans="1:24" s="2" customFormat="1" ht="14.25" customHeight="1">
      <c r="A66" s="54"/>
      <c r="B66" s="58"/>
      <c r="C66" s="33" t="s">
        <v>37</v>
      </c>
      <c r="D66" s="35" t="s">
        <v>152</v>
      </c>
      <c r="E66" s="36"/>
      <c r="F66" s="36"/>
      <c r="G66" s="45"/>
      <c r="H66" s="14" t="s">
        <v>15</v>
      </c>
      <c r="I66" s="9">
        <v>0</v>
      </c>
      <c r="J66" s="9">
        <v>0</v>
      </c>
      <c r="K66" s="9">
        <v>0</v>
      </c>
      <c r="L66" s="9">
        <v>0</v>
      </c>
      <c r="M66" s="9">
        <v>0</v>
      </c>
      <c r="N66" s="9">
        <v>0</v>
      </c>
      <c r="O66" s="9">
        <v>0</v>
      </c>
      <c r="P66" s="9">
        <v>0</v>
      </c>
      <c r="Q66" s="9">
        <f t="shared" si="5"/>
        <v>0</v>
      </c>
      <c r="R66" s="9"/>
      <c r="S66" s="9"/>
      <c r="T66" s="9"/>
      <c r="U66" s="9"/>
      <c r="V66" s="9"/>
      <c r="W66" s="9"/>
      <c r="X66" s="9"/>
    </row>
    <row r="67" spans="1:24" s="2" customFormat="1" ht="14.25" customHeight="1">
      <c r="A67" s="54"/>
      <c r="B67" s="58"/>
      <c r="C67" s="34"/>
      <c r="D67" s="38"/>
      <c r="E67" s="38"/>
      <c r="F67" s="38"/>
      <c r="G67" s="42"/>
      <c r="H67" s="14" t="s">
        <v>14</v>
      </c>
      <c r="I67" s="9">
        <v>0</v>
      </c>
      <c r="J67" s="9">
        <v>0</v>
      </c>
      <c r="K67" s="9">
        <v>0</v>
      </c>
      <c r="L67" s="9">
        <v>0</v>
      </c>
      <c r="M67" s="9">
        <v>0</v>
      </c>
      <c r="N67" s="9">
        <v>0</v>
      </c>
      <c r="O67" s="9">
        <v>0</v>
      </c>
      <c r="P67" s="9">
        <v>0</v>
      </c>
      <c r="Q67" s="9">
        <f t="shared" si="5"/>
        <v>0</v>
      </c>
      <c r="R67" s="9"/>
      <c r="S67" s="9"/>
      <c r="T67" s="9"/>
      <c r="U67" s="9"/>
      <c r="V67" s="9"/>
      <c r="W67" s="9"/>
      <c r="X67" s="9"/>
    </row>
    <row r="68" spans="1:24" s="2" customFormat="1" ht="14.25" customHeight="1">
      <c r="A68" s="54"/>
      <c r="B68" s="58"/>
      <c r="C68" s="33" t="s">
        <v>35</v>
      </c>
      <c r="D68" s="35" t="s">
        <v>22</v>
      </c>
      <c r="E68" s="36"/>
      <c r="F68" s="36"/>
      <c r="G68" s="45"/>
      <c r="H68" s="14" t="s">
        <v>15</v>
      </c>
      <c r="I68" s="9">
        <v>0</v>
      </c>
      <c r="J68" s="9">
        <v>0</v>
      </c>
      <c r="K68" s="9">
        <v>0</v>
      </c>
      <c r="L68" s="9">
        <v>0</v>
      </c>
      <c r="M68" s="9">
        <v>0</v>
      </c>
      <c r="N68" s="9">
        <v>0</v>
      </c>
      <c r="O68" s="9">
        <v>0</v>
      </c>
      <c r="P68" s="9">
        <v>0</v>
      </c>
      <c r="Q68" s="9">
        <f t="shared" si="5"/>
        <v>0</v>
      </c>
      <c r="R68" s="9"/>
      <c r="S68" s="9"/>
      <c r="T68" s="9"/>
      <c r="U68" s="9"/>
      <c r="V68" s="9"/>
      <c r="W68" s="9"/>
      <c r="X68" s="9"/>
    </row>
    <row r="69" spans="1:24" s="2" customFormat="1" ht="14.25" customHeight="1">
      <c r="A69" s="54"/>
      <c r="B69" s="58"/>
      <c r="C69" s="34"/>
      <c r="D69" s="38"/>
      <c r="E69" s="38"/>
      <c r="F69" s="38"/>
      <c r="G69" s="42"/>
      <c r="H69" s="14" t="s">
        <v>14</v>
      </c>
      <c r="I69" s="9">
        <v>0</v>
      </c>
      <c r="J69" s="9">
        <v>0</v>
      </c>
      <c r="K69" s="9">
        <v>0</v>
      </c>
      <c r="L69" s="9">
        <v>0</v>
      </c>
      <c r="M69" s="9">
        <v>0</v>
      </c>
      <c r="N69" s="9">
        <v>0</v>
      </c>
      <c r="O69" s="9">
        <v>0</v>
      </c>
      <c r="P69" s="9">
        <v>0</v>
      </c>
      <c r="Q69" s="9">
        <f t="shared" si="5"/>
        <v>0</v>
      </c>
      <c r="R69" s="9"/>
      <c r="S69" s="9"/>
      <c r="T69" s="9"/>
      <c r="U69" s="9"/>
      <c r="V69" s="9"/>
      <c r="W69" s="9"/>
      <c r="X69" s="9"/>
    </row>
    <row r="70" spans="1:24" s="2" customFormat="1" ht="14.25" customHeight="1">
      <c r="A70" s="54"/>
      <c r="B70" s="58"/>
      <c r="C70" s="33" t="s">
        <v>33</v>
      </c>
      <c r="D70" s="35" t="s">
        <v>151</v>
      </c>
      <c r="E70" s="36"/>
      <c r="F70" s="36"/>
      <c r="G70" s="45"/>
      <c r="H70" s="14" t="s">
        <v>15</v>
      </c>
      <c r="I70" s="9">
        <v>0</v>
      </c>
      <c r="J70" s="9">
        <v>0</v>
      </c>
      <c r="K70" s="9">
        <v>0</v>
      </c>
      <c r="L70" s="9">
        <v>0</v>
      </c>
      <c r="M70" s="9">
        <v>0</v>
      </c>
      <c r="N70" s="9">
        <v>0</v>
      </c>
      <c r="O70" s="9">
        <v>0</v>
      </c>
      <c r="P70" s="9">
        <v>0</v>
      </c>
      <c r="Q70" s="9">
        <f t="shared" si="5"/>
        <v>0</v>
      </c>
      <c r="R70" s="9"/>
      <c r="S70" s="9"/>
      <c r="T70" s="9"/>
      <c r="U70" s="9"/>
      <c r="V70" s="9"/>
      <c r="W70" s="9"/>
      <c r="X70" s="9"/>
    </row>
    <row r="71" spans="1:24" s="2" customFormat="1" ht="14.25" customHeight="1">
      <c r="A71" s="54"/>
      <c r="B71" s="58"/>
      <c r="C71" s="34"/>
      <c r="D71" s="38"/>
      <c r="E71" s="38"/>
      <c r="F71" s="38"/>
      <c r="G71" s="42"/>
      <c r="H71" s="14" t="s">
        <v>14</v>
      </c>
      <c r="I71" s="9">
        <v>0</v>
      </c>
      <c r="J71" s="9">
        <v>0</v>
      </c>
      <c r="K71" s="9">
        <v>0</v>
      </c>
      <c r="L71" s="9">
        <v>0</v>
      </c>
      <c r="M71" s="9">
        <v>0</v>
      </c>
      <c r="N71" s="9">
        <v>0</v>
      </c>
      <c r="O71" s="9">
        <v>0</v>
      </c>
      <c r="P71" s="9">
        <v>0</v>
      </c>
      <c r="Q71" s="9">
        <f t="shared" si="5"/>
        <v>0</v>
      </c>
      <c r="R71" s="9"/>
      <c r="S71" s="9"/>
      <c r="T71" s="9"/>
      <c r="U71" s="9"/>
      <c r="V71" s="9"/>
      <c r="W71" s="9"/>
      <c r="X71" s="9"/>
    </row>
    <row r="72" spans="1:24" s="2" customFormat="1" ht="14.25" customHeight="1">
      <c r="A72" s="54"/>
      <c r="B72" s="58"/>
      <c r="C72" s="11" t="s">
        <v>75</v>
      </c>
      <c r="D72" s="43" t="s">
        <v>0</v>
      </c>
      <c r="E72" s="43"/>
      <c r="F72" s="43"/>
      <c r="G72" s="44"/>
      <c r="H72" s="14" t="s">
        <v>14</v>
      </c>
      <c r="I72" s="9">
        <v>0</v>
      </c>
      <c r="J72" s="9">
        <v>0</v>
      </c>
      <c r="K72" s="9">
        <v>0</v>
      </c>
      <c r="L72" s="9">
        <v>0</v>
      </c>
      <c r="M72" s="9">
        <v>709</v>
      </c>
      <c r="N72" s="9">
        <v>0</v>
      </c>
      <c r="O72" s="9">
        <v>0</v>
      </c>
      <c r="P72" s="9">
        <v>887</v>
      </c>
      <c r="Q72" s="9">
        <f t="shared" si="5"/>
        <v>709</v>
      </c>
      <c r="R72" s="9"/>
      <c r="S72" s="9"/>
      <c r="T72" s="9"/>
      <c r="U72" s="9"/>
      <c r="V72" s="9"/>
      <c r="W72" s="9"/>
      <c r="X72" s="9"/>
    </row>
    <row r="73" spans="1:24" s="2" customFormat="1" ht="14.25" customHeight="1">
      <c r="A73" s="54"/>
      <c r="B73" s="58"/>
      <c r="C73" s="33" t="s">
        <v>16</v>
      </c>
      <c r="D73" s="46"/>
      <c r="E73" s="46"/>
      <c r="F73" s="46"/>
      <c r="G73" s="45"/>
      <c r="H73" s="14" t="s">
        <v>15</v>
      </c>
      <c r="I73" s="9">
        <v>116</v>
      </c>
      <c r="J73" s="9">
        <v>0</v>
      </c>
      <c r="K73" s="9">
        <v>1051</v>
      </c>
      <c r="L73" s="9">
        <v>0</v>
      </c>
      <c r="M73" s="9">
        <v>443</v>
      </c>
      <c r="N73" s="9">
        <v>0</v>
      </c>
      <c r="O73" s="9">
        <v>192</v>
      </c>
      <c r="P73" s="9">
        <v>848</v>
      </c>
      <c r="Q73" s="9">
        <f t="shared" si="5"/>
        <v>1802</v>
      </c>
      <c r="R73" s="9"/>
      <c r="S73" s="9"/>
      <c r="T73" s="9"/>
      <c r="U73" s="9"/>
      <c r="V73" s="9"/>
      <c r="W73" s="9"/>
      <c r="X73" s="9"/>
    </row>
    <row r="74" spans="1:24" s="2" customFormat="1" ht="14.25" customHeight="1">
      <c r="A74" s="55"/>
      <c r="B74" s="59"/>
      <c r="C74" s="34"/>
      <c r="D74" s="47"/>
      <c r="E74" s="47"/>
      <c r="F74" s="47"/>
      <c r="G74" s="48"/>
      <c r="H74" s="13" t="s">
        <v>14</v>
      </c>
      <c r="I74" s="9">
        <v>116</v>
      </c>
      <c r="J74" s="9">
        <v>0</v>
      </c>
      <c r="K74" s="9">
        <v>1051</v>
      </c>
      <c r="L74" s="9">
        <v>0</v>
      </c>
      <c r="M74" s="9">
        <v>1152</v>
      </c>
      <c r="N74" s="9">
        <v>0</v>
      </c>
      <c r="O74" s="9">
        <v>192</v>
      </c>
      <c r="P74" s="9">
        <v>1735</v>
      </c>
      <c r="Q74" s="9">
        <f t="shared" si="5"/>
        <v>2511</v>
      </c>
      <c r="R74" s="9"/>
      <c r="S74" s="9"/>
      <c r="T74" s="9"/>
      <c r="U74" s="9"/>
      <c r="V74" s="9"/>
      <c r="W74" s="9"/>
      <c r="X74" s="9"/>
    </row>
    <row r="75" spans="1:24" s="2" customFormat="1" ht="14.25" customHeight="1">
      <c r="A75" s="33" t="s">
        <v>13</v>
      </c>
      <c r="B75" s="36" t="s">
        <v>12</v>
      </c>
      <c r="C75" s="36"/>
      <c r="D75" s="36"/>
      <c r="E75" s="37"/>
      <c r="F75" s="12" t="s">
        <v>11</v>
      </c>
      <c r="G75" s="43" t="s">
        <v>10</v>
      </c>
      <c r="H75" s="52"/>
      <c r="I75" s="9">
        <v>234</v>
      </c>
      <c r="J75" s="9">
        <v>1563</v>
      </c>
      <c r="K75" s="9">
        <v>3117</v>
      </c>
      <c r="L75" s="9">
        <v>201</v>
      </c>
      <c r="M75" s="9">
        <v>868</v>
      </c>
      <c r="N75" s="9">
        <v>1130</v>
      </c>
      <c r="O75" s="9">
        <v>4648</v>
      </c>
      <c r="P75" s="9">
        <v>2563</v>
      </c>
      <c r="Q75" s="9">
        <f t="shared" si="5"/>
        <v>11761</v>
      </c>
      <c r="R75" s="9"/>
      <c r="S75" s="9"/>
      <c r="T75" s="9"/>
      <c r="U75" s="9"/>
      <c r="V75" s="9"/>
      <c r="W75" s="9"/>
      <c r="X75" s="9"/>
    </row>
    <row r="76" spans="1:24" s="2" customFormat="1" ht="14.25" customHeight="1">
      <c r="A76" s="49"/>
      <c r="B76" s="50"/>
      <c r="C76" s="50"/>
      <c r="D76" s="50"/>
      <c r="E76" s="51"/>
      <c r="F76" s="12" t="s">
        <v>9</v>
      </c>
      <c r="G76" s="43" t="s">
        <v>8</v>
      </c>
      <c r="H76" s="52"/>
      <c r="I76" s="9">
        <v>234</v>
      </c>
      <c r="J76" s="9">
        <v>3715</v>
      </c>
      <c r="K76" s="9">
        <v>10318</v>
      </c>
      <c r="L76" s="9">
        <v>1332</v>
      </c>
      <c r="M76" s="9">
        <v>1711</v>
      </c>
      <c r="N76" s="9">
        <v>1130</v>
      </c>
      <c r="O76" s="9">
        <v>8927</v>
      </c>
      <c r="P76" s="9">
        <v>7279</v>
      </c>
      <c r="Q76" s="9">
        <f t="shared" si="5"/>
        <v>27367</v>
      </c>
      <c r="R76" s="9"/>
      <c r="S76" s="9"/>
      <c r="T76" s="9"/>
      <c r="U76" s="9"/>
      <c r="V76" s="9"/>
      <c r="W76" s="9"/>
      <c r="X76" s="9"/>
    </row>
    <row r="77" spans="1:24" s="2" customFormat="1" ht="14.25" customHeight="1">
      <c r="A77" s="34"/>
      <c r="B77" s="38"/>
      <c r="C77" s="38"/>
      <c r="D77" s="38"/>
      <c r="E77" s="39"/>
      <c r="F77" s="11" t="s">
        <v>7</v>
      </c>
      <c r="G77" s="43" t="s">
        <v>6</v>
      </c>
      <c r="H77" s="52"/>
      <c r="I77" s="9">
        <v>0</v>
      </c>
      <c r="J77" s="9">
        <v>-2152</v>
      </c>
      <c r="K77" s="9">
        <v>-7201</v>
      </c>
      <c r="L77" s="9">
        <v>-1131</v>
      </c>
      <c r="M77" s="9">
        <v>-843</v>
      </c>
      <c r="N77" s="9">
        <v>0</v>
      </c>
      <c r="O77" s="9">
        <v>-4279</v>
      </c>
      <c r="P77" s="9">
        <v>-4716</v>
      </c>
      <c r="Q77" s="9">
        <f t="shared" si="5"/>
        <v>-15606</v>
      </c>
      <c r="R77" s="9"/>
      <c r="S77" s="9"/>
      <c r="T77" s="9"/>
      <c r="U77" s="9"/>
      <c r="V77" s="9"/>
      <c r="W77" s="9"/>
      <c r="X77" s="9"/>
    </row>
    <row r="78" spans="1:24" s="2" customFormat="1" ht="14.25" customHeight="1">
      <c r="A78" s="33" t="s">
        <v>5</v>
      </c>
      <c r="B78" s="35" t="s">
        <v>4</v>
      </c>
      <c r="C78" s="36"/>
      <c r="D78" s="36"/>
      <c r="E78" s="37"/>
      <c r="F78" s="40" t="s">
        <v>1</v>
      </c>
      <c r="G78" s="41"/>
      <c r="H78" s="42"/>
      <c r="I78" s="9">
        <v>0</v>
      </c>
      <c r="J78" s="9">
        <v>0</v>
      </c>
      <c r="K78" s="9">
        <v>0</v>
      </c>
      <c r="L78" s="9">
        <v>0</v>
      </c>
      <c r="M78" s="9">
        <v>0</v>
      </c>
      <c r="N78" s="9">
        <v>0</v>
      </c>
      <c r="O78" s="9">
        <v>0</v>
      </c>
      <c r="P78" s="9">
        <v>0</v>
      </c>
      <c r="Q78" s="9">
        <f t="shared" si="5"/>
        <v>0</v>
      </c>
      <c r="R78" s="9"/>
      <c r="S78" s="9"/>
      <c r="T78" s="9"/>
      <c r="U78" s="9"/>
      <c r="V78" s="9"/>
      <c r="W78" s="9"/>
      <c r="X78" s="9"/>
    </row>
    <row r="79" spans="1:24" s="2" customFormat="1" ht="14.25" customHeight="1">
      <c r="A79" s="34"/>
      <c r="B79" s="38"/>
      <c r="C79" s="38"/>
      <c r="D79" s="38"/>
      <c r="E79" s="39"/>
      <c r="F79" s="40" t="s">
        <v>0</v>
      </c>
      <c r="G79" s="43"/>
      <c r="H79" s="44"/>
      <c r="I79" s="9">
        <v>0</v>
      </c>
      <c r="J79" s="9">
        <v>0</v>
      </c>
      <c r="K79" s="9">
        <v>0</v>
      </c>
      <c r="L79" s="9">
        <v>0</v>
      </c>
      <c r="M79" s="9">
        <v>0</v>
      </c>
      <c r="N79" s="9">
        <v>0</v>
      </c>
      <c r="O79" s="9">
        <v>0</v>
      </c>
      <c r="P79" s="9">
        <v>0</v>
      </c>
      <c r="Q79" s="9">
        <f t="shared" si="5"/>
        <v>0</v>
      </c>
      <c r="R79" s="9"/>
      <c r="S79" s="9"/>
      <c r="T79" s="9"/>
      <c r="U79" s="9"/>
      <c r="V79" s="9"/>
      <c r="W79" s="9"/>
      <c r="X79" s="9"/>
    </row>
    <row r="80" spans="1:24" s="2" customFormat="1" ht="14.25" customHeight="1">
      <c r="A80" s="33" t="s">
        <v>3</v>
      </c>
      <c r="B80" s="35" t="s">
        <v>2</v>
      </c>
      <c r="C80" s="36"/>
      <c r="D80" s="36"/>
      <c r="E80" s="37"/>
      <c r="F80" s="40" t="s">
        <v>1</v>
      </c>
      <c r="G80" s="43"/>
      <c r="H80" s="44"/>
      <c r="I80" s="9">
        <v>0</v>
      </c>
      <c r="J80" s="9">
        <v>0</v>
      </c>
      <c r="K80" s="9">
        <v>0</v>
      </c>
      <c r="L80" s="9">
        <v>0</v>
      </c>
      <c r="M80" s="9">
        <v>0</v>
      </c>
      <c r="N80" s="9">
        <v>0</v>
      </c>
      <c r="O80" s="9">
        <v>0</v>
      </c>
      <c r="P80" s="9">
        <v>0</v>
      </c>
      <c r="Q80" s="9">
        <f t="shared" si="5"/>
        <v>0</v>
      </c>
      <c r="R80" s="9"/>
      <c r="S80" s="9"/>
      <c r="T80" s="9"/>
      <c r="U80" s="9"/>
      <c r="V80" s="9"/>
      <c r="W80" s="9"/>
      <c r="X80" s="9"/>
    </row>
    <row r="81" spans="1:24" s="2" customFormat="1" ht="14.25" customHeight="1">
      <c r="A81" s="34"/>
      <c r="B81" s="38"/>
      <c r="C81" s="38"/>
      <c r="D81" s="38"/>
      <c r="E81" s="39"/>
      <c r="F81" s="40" t="s">
        <v>0</v>
      </c>
      <c r="G81" s="43"/>
      <c r="H81" s="44"/>
      <c r="I81" s="9">
        <v>0</v>
      </c>
      <c r="J81" s="9">
        <v>0</v>
      </c>
      <c r="K81" s="9">
        <v>0</v>
      </c>
      <c r="L81" s="9">
        <v>0</v>
      </c>
      <c r="M81" s="9">
        <v>0</v>
      </c>
      <c r="N81" s="9">
        <v>0</v>
      </c>
      <c r="O81" s="9">
        <v>0</v>
      </c>
      <c r="P81" s="9">
        <v>0</v>
      </c>
      <c r="Q81" s="9">
        <f t="shared" si="5"/>
        <v>0</v>
      </c>
      <c r="R81" s="9"/>
      <c r="S81" s="9"/>
      <c r="T81" s="9"/>
      <c r="U81" s="9"/>
      <c r="V81" s="9"/>
      <c r="W81" s="9"/>
      <c r="X81" s="9"/>
    </row>
    <row r="82" spans="1:24" s="2" customFormat="1" ht="14.25" customHeight="1">
      <c r="A82" s="8"/>
      <c r="B82" s="7"/>
      <c r="C82" s="7"/>
      <c r="D82" s="7"/>
      <c r="E82" s="7"/>
      <c r="F82" s="6"/>
      <c r="G82" s="6"/>
      <c r="J82" s="5"/>
      <c r="K82" s="5"/>
      <c r="L82" s="5"/>
      <c r="M82" s="5"/>
      <c r="N82" s="5"/>
      <c r="O82" s="5"/>
      <c r="P82" s="5"/>
      <c r="Q82" s="5"/>
      <c r="R82" s="5"/>
      <c r="S82" s="5"/>
      <c r="T82" s="5"/>
      <c r="U82" s="5"/>
      <c r="V82" s="5"/>
      <c r="W82" s="5"/>
      <c r="X82" s="5"/>
    </row>
    <row r="83" spans="1:24" s="2" customFormat="1" ht="14.25" customHeight="1">
      <c r="A83" s="8"/>
      <c r="B83" s="7"/>
      <c r="C83" s="7"/>
      <c r="D83" s="7"/>
      <c r="E83" s="7"/>
      <c r="F83" s="6"/>
      <c r="G83" s="6"/>
      <c r="J83" s="5"/>
      <c r="K83" s="5"/>
      <c r="L83" s="5"/>
      <c r="M83" s="5"/>
      <c r="N83" s="5"/>
      <c r="O83" s="5"/>
      <c r="P83" s="5"/>
      <c r="Q83" s="5"/>
      <c r="R83" s="5"/>
      <c r="S83" s="5"/>
      <c r="T83" s="5"/>
      <c r="U83" s="5"/>
      <c r="V83" s="5"/>
      <c r="W83" s="5"/>
      <c r="X83" s="5"/>
    </row>
    <row r="84" spans="1:24" s="2" customFormat="1" ht="14.25" customHeight="1">
      <c r="A84" s="8"/>
      <c r="B84" s="7"/>
      <c r="C84" s="7"/>
      <c r="D84" s="7"/>
      <c r="E84" s="7"/>
      <c r="F84" s="6"/>
      <c r="G84" s="6"/>
      <c r="J84" s="5"/>
      <c r="K84" s="5"/>
      <c r="L84" s="5"/>
      <c r="M84" s="5"/>
      <c r="N84" s="5"/>
      <c r="O84" s="5"/>
      <c r="P84" s="5"/>
      <c r="Q84" s="5"/>
      <c r="R84" s="5"/>
      <c r="S84" s="5"/>
      <c r="T84" s="5"/>
      <c r="U84" s="5"/>
      <c r="V84" s="5"/>
      <c r="W84" s="5"/>
      <c r="X84" s="5"/>
    </row>
    <row r="85" spans="1:24" s="2" customFormat="1" ht="14.25" customHeight="1">
      <c r="A85" s="8"/>
      <c r="B85" s="7"/>
      <c r="C85" s="7"/>
      <c r="D85" s="7"/>
      <c r="E85" s="7"/>
      <c r="F85" s="6"/>
      <c r="G85" s="6"/>
      <c r="J85" s="5"/>
      <c r="K85" s="5"/>
      <c r="L85" s="5"/>
      <c r="M85" s="5"/>
      <c r="N85" s="5"/>
      <c r="O85" s="5"/>
      <c r="P85" s="5"/>
      <c r="Q85" s="5"/>
      <c r="R85" s="5"/>
      <c r="S85" s="5"/>
      <c r="T85" s="5"/>
      <c r="U85" s="5"/>
      <c r="V85" s="5"/>
      <c r="W85" s="5"/>
      <c r="X85" s="5"/>
    </row>
    <row r="86" spans="1:24" ht="14.25" customHeight="1">
      <c r="I86" s="3"/>
      <c r="J86" s="3"/>
      <c r="K86" s="3"/>
      <c r="L86" s="3"/>
      <c r="M86" s="3"/>
      <c r="N86" s="3"/>
      <c r="O86" s="3"/>
      <c r="P86" s="3"/>
      <c r="Q86" s="3"/>
      <c r="R86" s="3"/>
      <c r="S86" s="3"/>
      <c r="T86" s="3"/>
      <c r="U86" s="3"/>
      <c r="V86" s="3"/>
      <c r="W86" s="3"/>
    </row>
  </sheetData>
  <mergeCells count="101">
    <mergeCell ref="N3:N4"/>
    <mergeCell ref="O3:O4"/>
    <mergeCell ref="P3:P4"/>
    <mergeCell ref="Q3:Q4"/>
    <mergeCell ref="W3:W4"/>
    <mergeCell ref="X3:X4"/>
    <mergeCell ref="A1:H2"/>
    <mergeCell ref="I3:I4"/>
    <mergeCell ref="J3:J4"/>
    <mergeCell ref="K3:K4"/>
    <mergeCell ref="L3:L4"/>
    <mergeCell ref="M3:M4"/>
    <mergeCell ref="D17:D18"/>
    <mergeCell ref="E17:G18"/>
    <mergeCell ref="D19:D20"/>
    <mergeCell ref="E19:G20"/>
    <mergeCell ref="D21:D22"/>
    <mergeCell ref="E21:G22"/>
    <mergeCell ref="D11:D12"/>
    <mergeCell ref="E11:G12"/>
    <mergeCell ref="D13:D14"/>
    <mergeCell ref="E13:G14"/>
    <mergeCell ref="D15:D16"/>
    <mergeCell ref="E15:G16"/>
    <mergeCell ref="D29:D30"/>
    <mergeCell ref="E29:G30"/>
    <mergeCell ref="D31:D32"/>
    <mergeCell ref="E31:G32"/>
    <mergeCell ref="D33:D34"/>
    <mergeCell ref="E33:G34"/>
    <mergeCell ref="D23:D24"/>
    <mergeCell ref="E23:G24"/>
    <mergeCell ref="D25:D26"/>
    <mergeCell ref="E25:G26"/>
    <mergeCell ref="D27:D28"/>
    <mergeCell ref="E27:G28"/>
    <mergeCell ref="D41:D42"/>
    <mergeCell ref="E41:G42"/>
    <mergeCell ref="D43:D44"/>
    <mergeCell ref="E43:G44"/>
    <mergeCell ref="D45:D46"/>
    <mergeCell ref="E45:G46"/>
    <mergeCell ref="D35:D36"/>
    <mergeCell ref="E35:G36"/>
    <mergeCell ref="D37:D38"/>
    <mergeCell ref="E37:G38"/>
    <mergeCell ref="D39:D40"/>
    <mergeCell ref="E39:G40"/>
    <mergeCell ref="D47:D48"/>
    <mergeCell ref="E47:G48"/>
    <mergeCell ref="D49:G50"/>
    <mergeCell ref="B51:D51"/>
    <mergeCell ref="E51:G51"/>
    <mergeCell ref="A52:A74"/>
    <mergeCell ref="B52:B53"/>
    <mergeCell ref="C52:G53"/>
    <mergeCell ref="B54:B55"/>
    <mergeCell ref="C54:C55"/>
    <mergeCell ref="A5:A51"/>
    <mergeCell ref="B5:C6"/>
    <mergeCell ref="D5:D6"/>
    <mergeCell ref="E5:G6"/>
    <mergeCell ref="C7:C50"/>
    <mergeCell ref="D7:D8"/>
    <mergeCell ref="E7:G8"/>
    <mergeCell ref="B8:B50"/>
    <mergeCell ref="D9:D10"/>
    <mergeCell ref="E9:G10"/>
    <mergeCell ref="C64:C65"/>
    <mergeCell ref="D64:G65"/>
    <mergeCell ref="C66:C67"/>
    <mergeCell ref="D66:G67"/>
    <mergeCell ref="C68:C69"/>
    <mergeCell ref="D68:G69"/>
    <mergeCell ref="D54:G55"/>
    <mergeCell ref="B56:B74"/>
    <mergeCell ref="C56:C57"/>
    <mergeCell ref="D56:G57"/>
    <mergeCell ref="C58:C59"/>
    <mergeCell ref="D58:G59"/>
    <mergeCell ref="C60:C61"/>
    <mergeCell ref="D60:G61"/>
    <mergeCell ref="C62:C63"/>
    <mergeCell ref="D62:G63"/>
    <mergeCell ref="A78:A79"/>
    <mergeCell ref="B78:E79"/>
    <mergeCell ref="F78:H78"/>
    <mergeCell ref="F79:H79"/>
    <mergeCell ref="A80:A81"/>
    <mergeCell ref="B80:E81"/>
    <mergeCell ref="F80:H80"/>
    <mergeCell ref="F81:H81"/>
    <mergeCell ref="C70:C71"/>
    <mergeCell ref="D70:G71"/>
    <mergeCell ref="D72:G72"/>
    <mergeCell ref="C73:G74"/>
    <mergeCell ref="A75:A77"/>
    <mergeCell ref="B75:E77"/>
    <mergeCell ref="G75:H75"/>
    <mergeCell ref="G76:H76"/>
    <mergeCell ref="G77:H77"/>
  </mergeCells>
  <phoneticPr fontId="1"/>
  <pageMargins left="0.78740157480314965" right="0.39370078740157483" top="0.78740157480314965" bottom="0.39370078740157483" header="0.51181102362204722" footer="0.51181102362204722"/>
  <pageSetup paperSize="9" scale="44" fitToWidth="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他会計繰入金（下水道合計）</vt:lpstr>
      <vt:lpstr>他会計繰入金（公共下水道）</vt:lpstr>
      <vt:lpstr>他会計繰入金（特定環境公共下水道）</vt:lpstr>
      <vt:lpstr>他会計繰入金（農業集落排水処理）</vt:lpstr>
      <vt:lpstr>他会計繰入金（漁業集落排水）</vt:lpstr>
      <vt:lpstr>他会計繰入金（小規模集合排水処理）</vt:lpstr>
      <vt:lpstr>他会計繰入金（特定地域生活排水処理）</vt:lpstr>
      <vt:lpstr>他会計繰入金（個別排水処理）</vt:lpstr>
      <vt:lpstr>'他会計繰入金（下水道合計）'!Print_Area</vt:lpstr>
      <vt:lpstr>'他会計繰入金（漁業集落排水）'!Print_Area</vt:lpstr>
      <vt:lpstr>'他会計繰入金（個別排水処理）'!Print_Area</vt:lpstr>
      <vt:lpstr>'他会計繰入金（公共下水道）'!Print_Area</vt:lpstr>
      <vt:lpstr>'他会計繰入金（小規模集合排水処理）'!Print_Area</vt:lpstr>
      <vt:lpstr>'他会計繰入金（特定環境公共下水道）'!Print_Area</vt:lpstr>
      <vt:lpstr>'他会計繰入金（特定地域生活排水処理）'!Print_Area</vt:lpstr>
      <vt:lpstr>'他会計繰入金（農業集落排水処理）'!Print_Area</vt:lpstr>
      <vt:lpstr>'他会計繰入金（下水道合計）'!Print_Titles</vt:lpstr>
      <vt:lpstr>'他会計繰入金（公共下水道）'!Print_Titles</vt:lpstr>
      <vt:lpstr>'他会計繰入金（農業集落排水処理）'!Print_Titles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dcterms:created xsi:type="dcterms:W3CDTF">2025-03-17T02:16:29Z</dcterms:created>
  <dcterms:modified xsi:type="dcterms:W3CDTF">2026-03-26T01:35:59Z</dcterms:modified>
</cp:coreProperties>
</file>