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90027\Box\高齢福祉保健課\旧Kドライブ\05_介護サービス係\05 施設福祉係\02 施設・事業別\08　有料老人ホーム\介護サービス情報公表システム\R8年度\02_施設提出データ\02_情報開示等一覧表\"/>
    </mc:Choice>
  </mc:AlternateContent>
  <xr:revisionPtr revIDLastSave="0" documentId="13_ncr:1_{0F1DA5F2-8DAB-4CD3-B804-0F1636C2A6B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作業用" sheetId="28" state="hidden" r:id="rId1"/>
    <sheet name="下越圏域" sheetId="26" r:id="rId2"/>
    <sheet name="新潟圏域" sheetId="30" r:id="rId3"/>
    <sheet name="県央圏域" sheetId="31" r:id="rId4"/>
    <sheet name="中越圏域" sheetId="36" r:id="rId5"/>
    <sheet name="魚沼圏域" sheetId="37" r:id="rId6"/>
    <sheet name="上越圏域" sheetId="38" r:id="rId7"/>
    <sheet name="佐渡圏域" sheetId="39" r:id="rId8"/>
  </sheets>
  <definedNames>
    <definedName name="_xlnm._FilterDatabase" localSheetId="1" hidden="1">下越圏域!$A$1:$AC$10</definedName>
    <definedName name="_xlnm._FilterDatabase" localSheetId="5" hidden="1">魚沼圏域!$A$1:$AC$14</definedName>
    <definedName name="_xlnm._FilterDatabase" localSheetId="3" hidden="1">県央圏域!$A$1:$AC$18</definedName>
    <definedName name="_xlnm._FilterDatabase" localSheetId="7" hidden="1">佐渡圏域!$A$1:$AC$5</definedName>
    <definedName name="_xlnm._FilterDatabase" localSheetId="6" hidden="1">上越圏域!$A$1:$AC$43</definedName>
    <definedName name="_xlnm._FilterDatabase" localSheetId="2" hidden="1">新潟圏域!$A$1:$AC$6</definedName>
    <definedName name="_xlnm._FilterDatabase" localSheetId="4" hidden="1">中越圏域!$A$1:$AC$56</definedName>
    <definedName name="_xlnm.Print_Area" localSheetId="1">下越圏域!$A$1:$AC$11</definedName>
    <definedName name="_xlnm.Print_Area" localSheetId="5">魚沼圏域!$A$1:$AC$15</definedName>
    <definedName name="_xlnm.Print_Area" localSheetId="3">県央圏域!$A$1:$AC$20</definedName>
    <definedName name="_xlnm.Print_Area" localSheetId="7">佐渡圏域!$A$1:$AC$6</definedName>
    <definedName name="_xlnm.Print_Area" localSheetId="6">上越圏域!$A$1:$AC$44</definedName>
    <definedName name="_xlnm.Print_Area" localSheetId="2">新潟圏域!$A$1:$AC$6</definedName>
    <definedName name="_xlnm.Print_Area" localSheetId="4">中越圏域!$A$1:$AC$57</definedName>
    <definedName name="_xlnm.Print_Titles" localSheetId="1">下越圏域!$14:$14</definedName>
    <definedName name="_xlnm.Print_Titles" localSheetId="5">魚沼圏域!$9:$9</definedName>
    <definedName name="_xlnm.Print_Titles" localSheetId="3">県央圏域!$9:$9</definedName>
    <definedName name="_xlnm.Print_Titles" localSheetId="7">佐渡圏域!#REF!</definedName>
    <definedName name="_xlnm.Print_Titles" localSheetId="6">上越圏域!$9:$9</definedName>
    <definedName name="_xlnm.Print_Titles" localSheetId="2">新潟圏域!$9:$9</definedName>
    <definedName name="_xlnm.Print_Titles" localSheetId="4">中越圏域!$9:$9</definedName>
    <definedName name="高齢福祉保健課施設名簿" localSheetId="1">#REF!</definedName>
    <definedName name="高齢福祉保健課施設名簿" localSheetId="5">#REF!</definedName>
    <definedName name="高齢福祉保健課施設名簿" localSheetId="3">#REF!</definedName>
    <definedName name="高齢福祉保健課施設名簿" localSheetId="7">#REF!</definedName>
    <definedName name="高齢福祉保健課施設名簿" localSheetId="6">#REF!</definedName>
    <definedName name="高齢福祉保健課施設名簿" localSheetId="2">#REF!</definedName>
    <definedName name="高齢福祉保健課施設名簿" localSheetId="4">#REF!</definedName>
    <definedName name="高齢福祉保健課施設名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31" l="1"/>
  <c r="J3" i="26"/>
  <c r="J4" i="26"/>
  <c r="J5" i="26"/>
  <c r="J6" i="26"/>
  <c r="J7" i="26"/>
  <c r="J8" i="26"/>
  <c r="J9" i="26"/>
  <c r="J10" i="26"/>
  <c r="J2" i="26"/>
  <c r="J42" i="38"/>
  <c r="A42" i="38"/>
  <c r="J43" i="38"/>
  <c r="A43" i="38"/>
  <c r="A34" i="38"/>
  <c r="A35" i="38"/>
  <c r="A36" i="38"/>
  <c r="J34" i="38"/>
  <c r="J35" i="38"/>
  <c r="J36" i="38"/>
  <c r="J41" i="38"/>
  <c r="A41" i="38"/>
  <c r="J40" i="38"/>
  <c r="A40" i="38"/>
  <c r="J39" i="38"/>
  <c r="A39" i="38"/>
  <c r="J38" i="38"/>
  <c r="A38" i="38"/>
  <c r="J37" i="38"/>
  <c r="A37" i="38"/>
  <c r="J56" i="36"/>
  <c r="A56" i="36"/>
  <c r="J55" i="36"/>
  <c r="A55" i="36"/>
  <c r="J29" i="36"/>
  <c r="A29" i="36"/>
  <c r="J54" i="36"/>
  <c r="A54" i="36"/>
  <c r="J53" i="36"/>
  <c r="A53" i="36"/>
  <c r="J52" i="36"/>
  <c r="A52" i="36"/>
  <c r="J51" i="36"/>
  <c r="A51" i="36"/>
  <c r="J50" i="36"/>
  <c r="A50" i="36"/>
  <c r="J49" i="36"/>
  <c r="A49" i="36"/>
  <c r="J48" i="36"/>
  <c r="A48" i="36"/>
  <c r="J47" i="36"/>
  <c r="A47" i="36"/>
  <c r="J46" i="36"/>
  <c r="A46" i="36"/>
  <c r="J45" i="36"/>
  <c r="A45" i="36"/>
  <c r="J44" i="36"/>
  <c r="A44" i="36"/>
  <c r="A35" i="36"/>
  <c r="A36" i="36"/>
  <c r="A37" i="36"/>
  <c r="J35" i="36"/>
  <c r="J36" i="36"/>
  <c r="J37" i="36"/>
  <c r="J43" i="36"/>
  <c r="A43" i="36"/>
  <c r="J42" i="36"/>
  <c r="A42" i="36"/>
  <c r="J41" i="36"/>
  <c r="A41" i="36"/>
  <c r="J40" i="36"/>
  <c r="A40" i="36"/>
  <c r="J39" i="36"/>
  <c r="A39" i="36"/>
  <c r="J38" i="36"/>
  <c r="A38" i="36"/>
  <c r="J5" i="39"/>
  <c r="A5" i="39"/>
  <c r="J4" i="39"/>
  <c r="A4" i="39"/>
  <c r="J3" i="39"/>
  <c r="A3" i="39"/>
  <c r="J2" i="39"/>
  <c r="A2" i="39"/>
  <c r="J33" i="38"/>
  <c r="A33" i="38"/>
  <c r="J32" i="38"/>
  <c r="A32" i="38"/>
  <c r="J31" i="38"/>
  <c r="A31" i="38"/>
  <c r="J30" i="38"/>
  <c r="A30" i="38"/>
  <c r="J29" i="38"/>
  <c r="A29" i="38"/>
  <c r="J28" i="38"/>
  <c r="A28" i="38"/>
  <c r="J27" i="38"/>
  <c r="A27" i="38"/>
  <c r="J26" i="38"/>
  <c r="A26" i="38"/>
  <c r="J25" i="38"/>
  <c r="A25" i="38"/>
  <c r="J24" i="38"/>
  <c r="A24" i="38"/>
  <c r="J23" i="38"/>
  <c r="A23" i="38"/>
  <c r="J22" i="38"/>
  <c r="A22" i="38"/>
  <c r="J21" i="38"/>
  <c r="A21" i="38"/>
  <c r="J20" i="38"/>
  <c r="A20" i="38"/>
  <c r="J19" i="38"/>
  <c r="A19" i="38"/>
  <c r="J18" i="38"/>
  <c r="A18" i="38"/>
  <c r="J17" i="38"/>
  <c r="A17" i="38"/>
  <c r="J16" i="38"/>
  <c r="A16" i="38"/>
  <c r="J15" i="38"/>
  <c r="A15" i="38"/>
  <c r="J14" i="38"/>
  <c r="A14" i="38"/>
  <c r="J13" i="38"/>
  <c r="A13" i="38"/>
  <c r="J12" i="38"/>
  <c r="A12" i="38"/>
  <c r="J11" i="38"/>
  <c r="A11" i="38"/>
  <c r="J10" i="38"/>
  <c r="A10" i="38"/>
  <c r="J9" i="38"/>
  <c r="A9" i="38"/>
  <c r="J8" i="38"/>
  <c r="A8" i="38"/>
  <c r="J7" i="38"/>
  <c r="A7" i="38"/>
  <c r="J6" i="38"/>
  <c r="A6" i="38"/>
  <c r="J5" i="38"/>
  <c r="A5" i="38"/>
  <c r="J4" i="38"/>
  <c r="A4" i="38"/>
  <c r="J3" i="38"/>
  <c r="A3" i="38"/>
  <c r="J2" i="38"/>
  <c r="A2" i="38"/>
  <c r="J14" i="37"/>
  <c r="A14" i="37"/>
  <c r="J13" i="37"/>
  <c r="A13" i="37"/>
  <c r="J12" i="37"/>
  <c r="A12" i="37"/>
  <c r="J11" i="37"/>
  <c r="A11" i="37"/>
  <c r="J10" i="37"/>
  <c r="A10" i="37"/>
  <c r="J9" i="37"/>
  <c r="A9" i="37"/>
  <c r="J8" i="37"/>
  <c r="A8" i="37"/>
  <c r="J7" i="37"/>
  <c r="A7" i="37"/>
  <c r="J6" i="37"/>
  <c r="A6" i="37"/>
  <c r="J5" i="37"/>
  <c r="A5" i="37"/>
  <c r="J4" i="37"/>
  <c r="A4" i="37"/>
  <c r="J3" i="37"/>
  <c r="A3" i="37"/>
  <c r="J2" i="37"/>
  <c r="A2" i="37"/>
  <c r="J34" i="36"/>
  <c r="A34" i="36"/>
  <c r="J33" i="36"/>
  <c r="A33" i="36"/>
  <c r="J32" i="36"/>
  <c r="A32" i="36"/>
  <c r="J31" i="36"/>
  <c r="A31" i="36"/>
  <c r="J30" i="36"/>
  <c r="A30" i="36"/>
  <c r="J28" i="36"/>
  <c r="A28" i="36"/>
  <c r="J27" i="36"/>
  <c r="A27" i="36"/>
  <c r="J26" i="36"/>
  <c r="A26" i="36"/>
  <c r="J25" i="36"/>
  <c r="A25" i="36"/>
  <c r="J24" i="36"/>
  <c r="A24" i="36"/>
  <c r="J23" i="36"/>
  <c r="A23" i="36"/>
  <c r="J22" i="36"/>
  <c r="A22" i="36"/>
  <c r="J21" i="36"/>
  <c r="A21" i="36"/>
  <c r="J20" i="36"/>
  <c r="A20" i="36"/>
  <c r="J19" i="36"/>
  <c r="A19" i="36"/>
  <c r="J18" i="36"/>
  <c r="A18" i="36"/>
  <c r="J17" i="36"/>
  <c r="A17" i="36"/>
  <c r="J16" i="36"/>
  <c r="A16" i="36"/>
  <c r="J15" i="36"/>
  <c r="A15" i="36"/>
  <c r="J14" i="36"/>
  <c r="A14" i="36"/>
  <c r="J13" i="36"/>
  <c r="A13" i="36"/>
  <c r="J12" i="36"/>
  <c r="A12" i="36"/>
  <c r="J11" i="36"/>
  <c r="A11" i="36"/>
  <c r="J10" i="36"/>
  <c r="A10" i="36"/>
  <c r="J9" i="36"/>
  <c r="A9" i="36"/>
  <c r="J8" i="36"/>
  <c r="A8" i="36"/>
  <c r="J7" i="36"/>
  <c r="A7" i="36"/>
  <c r="J6" i="36"/>
  <c r="A6" i="36"/>
  <c r="J5" i="36"/>
  <c r="A5" i="36"/>
  <c r="J4" i="36"/>
  <c r="A4" i="36"/>
  <c r="J3" i="36"/>
  <c r="A3" i="36"/>
  <c r="J2" i="36"/>
  <c r="A2" i="36"/>
  <c r="J18" i="31"/>
  <c r="A18" i="31"/>
  <c r="J17" i="31"/>
  <c r="A17" i="31"/>
  <c r="J16" i="31"/>
  <c r="A16" i="31"/>
  <c r="J15" i="31"/>
  <c r="A15" i="31"/>
  <c r="J14" i="31"/>
  <c r="A14" i="31"/>
  <c r="J13" i="31"/>
  <c r="A13" i="31"/>
  <c r="J12" i="31"/>
  <c r="A12" i="31"/>
  <c r="J11" i="31"/>
  <c r="A11" i="31"/>
  <c r="A10" i="31"/>
  <c r="J9" i="31"/>
  <c r="A9" i="31"/>
  <c r="J8" i="31"/>
  <c r="A8" i="31"/>
  <c r="J7" i="31"/>
  <c r="A7" i="31"/>
  <c r="J6" i="31"/>
  <c r="A6" i="31"/>
  <c r="J5" i="31"/>
  <c r="A5" i="31"/>
  <c r="J4" i="31"/>
  <c r="A4" i="31"/>
  <c r="J3" i="31"/>
  <c r="A3" i="31"/>
  <c r="J2" i="31"/>
  <c r="A2" i="31"/>
  <c r="J5" i="30"/>
  <c r="A5" i="30"/>
  <c r="J4" i="30"/>
  <c r="A4" i="30"/>
  <c r="J3" i="30"/>
  <c r="A3" i="30"/>
  <c r="J2" i="30"/>
  <c r="A2" i="30"/>
</calcChain>
</file>

<file path=xl/sharedStrings.xml><?xml version="1.0" encoding="utf-8"?>
<sst xmlns="http://schemas.openxmlformats.org/spreadsheetml/2006/main" count="2495" uniqueCount="678">
  <si>
    <t>施設名</t>
  </si>
  <si>
    <t>事業主体等</t>
  </si>
  <si>
    <t>開設年月日</t>
  </si>
  <si>
    <t>有</t>
  </si>
  <si>
    <t>スローライフもんぜん</t>
  </si>
  <si>
    <t>0258-20-5200</t>
  </si>
  <si>
    <t>0257-20-7327</t>
  </si>
  <si>
    <t>0258-62-2231</t>
  </si>
  <si>
    <t>025-544-5000</t>
  </si>
  <si>
    <t>025-770-1171</t>
  </si>
  <si>
    <t>0258-37-0286</t>
  </si>
  <si>
    <t>0255-87-2780</t>
  </si>
  <si>
    <t>電話番号</t>
    <rPh sb="2" eb="4">
      <t>バンゴウ</t>
    </rPh>
    <phoneticPr fontId="2"/>
  </si>
  <si>
    <t>025-543-1112</t>
  </si>
  <si>
    <t>0258-61-5100</t>
  </si>
  <si>
    <t>0257-22-3300</t>
  </si>
  <si>
    <t>025-793-3535</t>
  </si>
  <si>
    <t>025-522-1765</t>
  </si>
  <si>
    <t>0259-86-1111</t>
  </si>
  <si>
    <t>0258-31-8400</t>
  </si>
  <si>
    <t>025-520-8262</t>
  </si>
  <si>
    <t>0258-81-5077</t>
  </si>
  <si>
    <t>0258-20-5116</t>
  </si>
  <si>
    <t>025-523-0741</t>
  </si>
  <si>
    <t>025-545-2525</t>
  </si>
  <si>
    <t>0254-52-0571</t>
  </si>
  <si>
    <t>025-526-3000</t>
  </si>
  <si>
    <t>0257-28-1860</t>
  </si>
  <si>
    <t>025-546-7658</t>
  </si>
  <si>
    <t>0256-35-5007</t>
  </si>
  <si>
    <t>025-755-5575</t>
  </si>
  <si>
    <t>0258-35-5590</t>
  </si>
  <si>
    <t>0258-25-1294</t>
  </si>
  <si>
    <t>0256-39-0700</t>
  </si>
  <si>
    <t>025-750-1815</t>
  </si>
  <si>
    <t>025-752-3633</t>
  </si>
  <si>
    <t>介護付</t>
  </si>
  <si>
    <t>025-521-1230</t>
  </si>
  <si>
    <t>0258-39-6611</t>
  </si>
  <si>
    <t>0254-20-7555</t>
  </si>
  <si>
    <t>0258-31-3281</t>
  </si>
  <si>
    <t>ニチイケアセンター燕</t>
    <rPh sb="9" eb="10">
      <t>ツバメ</t>
    </rPh>
    <phoneticPr fontId="4"/>
  </si>
  <si>
    <t>0258-61-1765</t>
  </si>
  <si>
    <t>0258-34-1765</t>
  </si>
  <si>
    <t>0257-32-3100</t>
  </si>
  <si>
    <t>0250-47-4703</t>
  </si>
  <si>
    <t>0258-34-2165</t>
  </si>
  <si>
    <t>住宅型</t>
  </si>
  <si>
    <t>コロネット優</t>
    <rPh sb="5" eb="6">
      <t>ユウ</t>
    </rPh>
    <phoneticPr fontId="4"/>
  </si>
  <si>
    <t>025-755-2221</t>
  </si>
  <si>
    <t>コロネットちとせ</t>
  </si>
  <si>
    <t>025-777-5001</t>
  </si>
  <si>
    <t>0255-72-3226</t>
  </si>
  <si>
    <t>0258-31-0050</t>
  </si>
  <si>
    <t>025-521-0364</t>
  </si>
  <si>
    <t>0257-28-1810</t>
  </si>
  <si>
    <t>025-546-2739</t>
  </si>
  <si>
    <t>0250-68-7011</t>
  </si>
  <si>
    <t>アップルとおかまち</t>
  </si>
  <si>
    <t>0258-86-0091</t>
  </si>
  <si>
    <t>スマイルハウスなかさと</t>
  </si>
  <si>
    <t>相互の家＠堀金</t>
  </si>
  <si>
    <t>0258-51-6511</t>
  </si>
  <si>
    <t>ヴィラあかし</t>
  </si>
  <si>
    <t>ラシュレ</t>
  </si>
  <si>
    <t>施設の類型</t>
    <phoneticPr fontId="2"/>
  </si>
  <si>
    <t>備     考</t>
    <phoneticPr fontId="2"/>
  </si>
  <si>
    <t>所在地</t>
    <phoneticPr fontId="2"/>
  </si>
  <si>
    <t>0257-23-0330</t>
  </si>
  <si>
    <t>0256-53-5700</t>
  </si>
  <si>
    <t>0258-89-6767</t>
  </si>
  <si>
    <t>0257-47-7750</t>
  </si>
  <si>
    <t>0258-51-5185</t>
  </si>
  <si>
    <t>0258-94-5316</t>
  </si>
  <si>
    <t>0258-32-0338</t>
  </si>
  <si>
    <t>025-781-5586</t>
  </si>
  <si>
    <t>0258-41-3333</t>
  </si>
  <si>
    <t>0258-29-8800</t>
  </si>
  <si>
    <t>0257-47-7881</t>
  </si>
  <si>
    <t>0254-28-8741</t>
  </si>
  <si>
    <t>0256-36-8911</t>
  </si>
  <si>
    <t>0258-62-3622</t>
  </si>
  <si>
    <t>0250-58-9515</t>
  </si>
  <si>
    <t>025-520-6388</t>
  </si>
  <si>
    <t>0255-75-1212</t>
  </si>
  <si>
    <t>0257-23-0160</t>
  </si>
  <si>
    <t>0256-46-0847</t>
  </si>
  <si>
    <t>0254-21-1771</t>
  </si>
  <si>
    <t>0257-23-0170</t>
  </si>
  <si>
    <t>025-763-3600</t>
  </si>
  <si>
    <t>0254-53-1112</t>
  </si>
  <si>
    <t>0258-94-6332</t>
  </si>
  <si>
    <t>0258-89-7333</t>
  </si>
  <si>
    <t>0258-30-1151</t>
  </si>
  <si>
    <t>025-599-2723</t>
  </si>
  <si>
    <t>0258-61-0173</t>
  </si>
  <si>
    <t>有</t>
    <rPh sb="0" eb="1">
      <t>アリ</t>
    </rPh>
    <phoneticPr fontId="4"/>
  </si>
  <si>
    <t>025-531-0883</t>
  </si>
  <si>
    <t>0256-63-8897</t>
  </si>
  <si>
    <t>ウェルハート加治川の里</t>
    <rPh sb="6" eb="9">
      <t>カジカワ</t>
    </rPh>
    <rPh sb="10" eb="11">
      <t>サト</t>
    </rPh>
    <phoneticPr fontId="4"/>
  </si>
  <si>
    <t>アダージョ福住</t>
    <rPh sb="5" eb="7">
      <t>フクズミ</t>
    </rPh>
    <phoneticPr fontId="4"/>
  </si>
  <si>
    <t>0256-61-6221</t>
  </si>
  <si>
    <t>はなことば妙高</t>
    <rPh sb="5" eb="7">
      <t>ミョウコウ</t>
    </rPh>
    <phoneticPr fontId="4"/>
  </si>
  <si>
    <t>（株）ふれあいの杜</t>
    <rPh sb="1" eb="2">
      <t>カブ</t>
    </rPh>
    <rPh sb="8" eb="9">
      <t>モリ</t>
    </rPh>
    <phoneticPr fontId="4"/>
  </si>
  <si>
    <t>0257-29-2111</t>
  </si>
  <si>
    <t>ウェルマンション朝日</t>
    <rPh sb="8" eb="10">
      <t>アサヒ</t>
    </rPh>
    <phoneticPr fontId="4"/>
  </si>
  <si>
    <t>住宅型</t>
    <rPh sb="0" eb="2">
      <t>ジュウタク</t>
    </rPh>
    <rPh sb="2" eb="3">
      <t>ガタ</t>
    </rPh>
    <phoneticPr fontId="4"/>
  </si>
  <si>
    <t>（株）くびき野ライフスタイル研究所</t>
    <rPh sb="0" eb="3">
      <t>カブ</t>
    </rPh>
    <rPh sb="6" eb="7">
      <t>ノ</t>
    </rPh>
    <rPh sb="14" eb="17">
      <t>ケンキュウショ</t>
    </rPh>
    <phoneticPr fontId="4"/>
  </si>
  <si>
    <t>見附市学校町2-1-58</t>
    <rPh sb="0" eb="3">
      <t>ミツケシ</t>
    </rPh>
    <rPh sb="3" eb="6">
      <t>ガッコウチョウ</t>
    </rPh>
    <phoneticPr fontId="4"/>
  </si>
  <si>
    <t>長岡市長倉4丁目101</t>
    <rPh sb="0" eb="3">
      <t>ナガオカシ</t>
    </rPh>
    <rPh sb="3" eb="5">
      <t>ナガクラ</t>
    </rPh>
    <rPh sb="6" eb="8">
      <t>チョウメ</t>
    </rPh>
    <phoneticPr fontId="4"/>
  </si>
  <si>
    <t>長岡市藤沢1丁目9番10号</t>
    <rPh sb="0" eb="3">
      <t>ナガオカシ</t>
    </rPh>
    <rPh sb="3" eb="5">
      <t>フジサワ</t>
    </rPh>
    <rPh sb="6" eb="8">
      <t>チョウメ</t>
    </rPh>
    <rPh sb="9" eb="10">
      <t>バン</t>
    </rPh>
    <rPh sb="12" eb="13">
      <t>ゴウ</t>
    </rPh>
    <phoneticPr fontId="4"/>
  </si>
  <si>
    <t>見附市柳橋町295番地2</t>
    <rPh sb="0" eb="3">
      <t>ミツケシ</t>
    </rPh>
    <rPh sb="3" eb="6">
      <t>ヤナギバシマチ</t>
    </rPh>
    <rPh sb="9" eb="11">
      <t>バンチ</t>
    </rPh>
    <phoneticPr fontId="4"/>
  </si>
  <si>
    <t>三条市北入蔵2丁目7番14号</t>
    <rPh sb="0" eb="3">
      <t>サンジョウシ</t>
    </rPh>
    <rPh sb="3" eb="4">
      <t>キタ</t>
    </rPh>
    <rPh sb="4" eb="5">
      <t>ニュウ</t>
    </rPh>
    <rPh sb="5" eb="6">
      <t>クラ</t>
    </rPh>
    <rPh sb="7" eb="9">
      <t>チョウメ</t>
    </rPh>
    <rPh sb="10" eb="11">
      <t>バン</t>
    </rPh>
    <rPh sb="13" eb="14">
      <t>ゴウ</t>
    </rPh>
    <phoneticPr fontId="4"/>
  </si>
  <si>
    <t>柏崎市春日1丁目2番51号</t>
    <rPh sb="0" eb="3">
      <t>カシワザキシ</t>
    </rPh>
    <rPh sb="3" eb="5">
      <t>カスガ</t>
    </rPh>
    <rPh sb="6" eb="8">
      <t>チョウメ</t>
    </rPh>
    <rPh sb="9" eb="10">
      <t>バン</t>
    </rPh>
    <rPh sb="12" eb="13">
      <t>ゴウ</t>
    </rPh>
    <phoneticPr fontId="4"/>
  </si>
  <si>
    <t>ケアライフ春日</t>
    <rPh sb="5" eb="7">
      <t>カスガ</t>
    </rPh>
    <phoneticPr fontId="4"/>
  </si>
  <si>
    <t>ワールドステイ見附</t>
    <rPh sb="7" eb="9">
      <t>ミツケ</t>
    </rPh>
    <phoneticPr fontId="4"/>
  </si>
  <si>
    <t>ワールドステイ船越</t>
    <rPh sb="7" eb="9">
      <t>フナコシ</t>
    </rPh>
    <phoneticPr fontId="4"/>
  </si>
  <si>
    <t>五泉市船越973-48</t>
    <rPh sb="0" eb="3">
      <t>ゴセンシ</t>
    </rPh>
    <rPh sb="3" eb="5">
      <t>フナコシ</t>
    </rPh>
    <phoneticPr fontId="4"/>
  </si>
  <si>
    <t>長岡市西川口431-3</t>
    <rPh sb="0" eb="3">
      <t>ナガオカシ</t>
    </rPh>
    <rPh sb="3" eb="6">
      <t>ニシカワグチ</t>
    </rPh>
    <phoneticPr fontId="4"/>
  </si>
  <si>
    <t>ワールドステイ新発田</t>
    <rPh sb="7" eb="10">
      <t>シバタ</t>
    </rPh>
    <phoneticPr fontId="4"/>
  </si>
  <si>
    <t>ハートフルケア阿賀野</t>
    <rPh sb="7" eb="10">
      <t>アガノ</t>
    </rPh>
    <phoneticPr fontId="4"/>
  </si>
  <si>
    <t>0256-33-8500</t>
  </si>
  <si>
    <t>上越市とよば121番地</t>
    <rPh sb="0" eb="3">
      <t>ジョウエツシ</t>
    </rPh>
    <rPh sb="9" eb="11">
      <t>バンチ</t>
    </rPh>
    <phoneticPr fontId="4"/>
  </si>
  <si>
    <t>（株）太陽メディケアサービス</t>
    <rPh sb="1" eb="2">
      <t>カブ</t>
    </rPh>
    <rPh sb="3" eb="5">
      <t>タイヨウ</t>
    </rPh>
    <phoneticPr fontId="4"/>
  </si>
  <si>
    <t>長岡市三ツ郷屋町293番地11</t>
  </si>
  <si>
    <t>0254-23-1117</t>
  </si>
  <si>
    <t>グッドタイムホーム・長岡</t>
    <rPh sb="10" eb="12">
      <t>ナガオカ</t>
    </rPh>
    <phoneticPr fontId="4"/>
  </si>
  <si>
    <t>025-757-5200</t>
  </si>
  <si>
    <t>0259-67-7355</t>
  </si>
  <si>
    <t>桜寿</t>
    <rPh sb="0" eb="2">
      <t>オウジュ</t>
    </rPh>
    <phoneticPr fontId="4"/>
  </si>
  <si>
    <t>グッドエイジングクラブ古正寺の杜</t>
  </si>
  <si>
    <t>長岡市寺島町718</t>
    <rPh sb="0" eb="3">
      <t>ナガオカシ</t>
    </rPh>
    <rPh sb="3" eb="5">
      <t>テラシマ</t>
    </rPh>
    <rPh sb="5" eb="6">
      <t>マチ</t>
    </rPh>
    <phoneticPr fontId="4"/>
  </si>
  <si>
    <t>（株）グッドエイジングクラブ</t>
    <rPh sb="0" eb="3">
      <t>カブ</t>
    </rPh>
    <phoneticPr fontId="4"/>
  </si>
  <si>
    <t>駅前桜寿</t>
    <rPh sb="0" eb="2">
      <t>エキマエ</t>
    </rPh>
    <rPh sb="2" eb="4">
      <t>オウジュ</t>
    </rPh>
    <phoneticPr fontId="4"/>
  </si>
  <si>
    <t>長岡市高町2丁目59番地363</t>
  </si>
  <si>
    <t>（株）加治川の里</t>
    <rPh sb="0" eb="3">
      <t>カブ</t>
    </rPh>
    <rPh sb="3" eb="6">
      <t>カジカワ</t>
    </rPh>
    <rPh sb="7" eb="8">
      <t>サト</t>
    </rPh>
    <phoneticPr fontId="4"/>
  </si>
  <si>
    <t>長岡市福住1-5-3</t>
    <rPh sb="0" eb="3">
      <t>ナガオカシ</t>
    </rPh>
    <rPh sb="3" eb="5">
      <t>フクズミ</t>
    </rPh>
    <phoneticPr fontId="4"/>
  </si>
  <si>
    <t>（株）さくら介護サービス</t>
    <rPh sb="0" eb="3">
      <t>カブ</t>
    </rPh>
    <rPh sb="6" eb="8">
      <t>カイゴ</t>
    </rPh>
    <phoneticPr fontId="4"/>
  </si>
  <si>
    <t>燕市杣木810番地</t>
    <rPh sb="0" eb="2">
      <t>ツバメシ</t>
    </rPh>
    <rPh sb="2" eb="4">
      <t>ソマギ</t>
    </rPh>
    <rPh sb="7" eb="9">
      <t>バンチ</t>
    </rPh>
    <phoneticPr fontId="4"/>
  </si>
  <si>
    <t>ウェルハート阿賀野</t>
    <rPh sb="6" eb="9">
      <t>アガノ</t>
    </rPh>
    <phoneticPr fontId="4"/>
  </si>
  <si>
    <t>（株）みどりの杜</t>
    <rPh sb="1" eb="2">
      <t>カブ</t>
    </rPh>
    <rPh sb="7" eb="8">
      <t>モリ</t>
    </rPh>
    <phoneticPr fontId="4"/>
  </si>
  <si>
    <t>はなことば柏崎</t>
    <rPh sb="5" eb="7">
      <t>カシワザキ</t>
    </rPh>
    <phoneticPr fontId="4"/>
  </si>
  <si>
    <t>コロネットわだ</t>
  </si>
  <si>
    <t>たんぽぽの家</t>
    <rPh sb="5" eb="6">
      <t>イエ</t>
    </rPh>
    <phoneticPr fontId="4"/>
  </si>
  <si>
    <t>生きがい広場地蔵堂・シニアハウス</t>
    <rPh sb="0" eb="1">
      <t>イ</t>
    </rPh>
    <rPh sb="4" eb="6">
      <t>ヒロバ</t>
    </rPh>
    <rPh sb="6" eb="9">
      <t>ジゾウドウ</t>
    </rPh>
    <phoneticPr fontId="4"/>
  </si>
  <si>
    <t>燕市分水栄町1番3号</t>
    <rPh sb="0" eb="2">
      <t>ツバメシ</t>
    </rPh>
    <rPh sb="2" eb="4">
      <t>ブンスイ</t>
    </rPh>
    <rPh sb="4" eb="5">
      <t>サカエ</t>
    </rPh>
    <rPh sb="5" eb="6">
      <t>チョウ</t>
    </rPh>
    <rPh sb="7" eb="8">
      <t>バン</t>
    </rPh>
    <rPh sb="9" eb="10">
      <t>ゴウ</t>
    </rPh>
    <phoneticPr fontId="4"/>
  </si>
  <si>
    <t>0254-92-7228</t>
  </si>
  <si>
    <t>魚沼市小出島107-3</t>
    <rPh sb="0" eb="3">
      <t>ウオヌマシ</t>
    </rPh>
    <rPh sb="3" eb="6">
      <t>コイデジマ</t>
    </rPh>
    <phoneticPr fontId="4"/>
  </si>
  <si>
    <t>長岡市中島4丁目16番4号</t>
    <rPh sb="0" eb="3">
      <t>ナガオカシ</t>
    </rPh>
    <rPh sb="3" eb="5">
      <t>ナカジマ</t>
    </rPh>
    <rPh sb="6" eb="8">
      <t>チョウメ</t>
    </rPh>
    <rPh sb="10" eb="11">
      <t>バン</t>
    </rPh>
    <rPh sb="12" eb="13">
      <t>ゴウ</t>
    </rPh>
    <phoneticPr fontId="4"/>
  </si>
  <si>
    <t>上越市大字大日字木舟31番地</t>
    <rPh sb="0" eb="3">
      <t>ジョウエツシ</t>
    </rPh>
    <rPh sb="3" eb="5">
      <t>オオアザ</t>
    </rPh>
    <rPh sb="5" eb="7">
      <t>ダイニチ</t>
    </rPh>
    <rPh sb="7" eb="8">
      <t>ジ</t>
    </rPh>
    <rPh sb="8" eb="9">
      <t>キ</t>
    </rPh>
    <rPh sb="9" eb="10">
      <t>フネ</t>
    </rPh>
    <rPh sb="12" eb="14">
      <t>バンチ</t>
    </rPh>
    <phoneticPr fontId="4"/>
  </si>
  <si>
    <t>0256-33-7777</t>
  </si>
  <si>
    <t>新発田市荒町字妻ノ神甲272-1</t>
    <rPh sb="0" eb="4">
      <t>シバタシ</t>
    </rPh>
    <rPh sb="4" eb="6">
      <t>アラマチ</t>
    </rPh>
    <rPh sb="6" eb="7">
      <t>アザ</t>
    </rPh>
    <rPh sb="7" eb="8">
      <t>ツマ</t>
    </rPh>
    <rPh sb="9" eb="10">
      <t>カミ</t>
    </rPh>
    <rPh sb="10" eb="11">
      <t>コウ</t>
    </rPh>
    <phoneticPr fontId="4"/>
  </si>
  <si>
    <t>見附市本町4-2-33</t>
    <rPh sb="0" eb="3">
      <t>ミツケシ</t>
    </rPh>
    <rPh sb="3" eb="5">
      <t>ホンマチ</t>
    </rPh>
    <phoneticPr fontId="4"/>
  </si>
  <si>
    <t>ロージィ・コート柏崎</t>
    <rPh sb="8" eb="10">
      <t>カシワザキ</t>
    </rPh>
    <phoneticPr fontId="4"/>
  </si>
  <si>
    <t>介護付有料老人ホーム　サンクス高田</t>
  </si>
  <si>
    <t>アシスト笹崎</t>
    <rPh sb="4" eb="6">
      <t>ササザキ</t>
    </rPh>
    <phoneticPr fontId="4"/>
  </si>
  <si>
    <t>ツクイ・サンシャイン上越</t>
    <rPh sb="10" eb="12">
      <t>ジョウエツ</t>
    </rPh>
    <phoneticPr fontId="4"/>
  </si>
  <si>
    <t xml:space="preserve">0257-35-5010 </t>
  </si>
  <si>
    <t>介護付有料老人ホーム　アシスト高町</t>
  </si>
  <si>
    <t>北蒲原郡聖籠町大字次第浜5407番地</t>
    <rPh sb="0" eb="4">
      <t>キタカンバラグン</t>
    </rPh>
    <rPh sb="4" eb="7">
      <t>セイロウマチ</t>
    </rPh>
    <rPh sb="7" eb="9">
      <t>オオアザ</t>
    </rPh>
    <rPh sb="9" eb="11">
      <t>シダイ</t>
    </rPh>
    <rPh sb="11" eb="12">
      <t>ハマ</t>
    </rPh>
    <rPh sb="16" eb="18">
      <t>バンチ</t>
    </rPh>
    <phoneticPr fontId="4"/>
  </si>
  <si>
    <t>有料老人ホーム福住</t>
    <rPh sb="0" eb="4">
      <t>ユウリョウロウジン</t>
    </rPh>
    <rPh sb="7" eb="9">
      <t>フクズミ</t>
    </rPh>
    <phoneticPr fontId="4"/>
  </si>
  <si>
    <t>ハートフルケア見附</t>
    <rPh sb="7" eb="9">
      <t>ミツケ</t>
    </rPh>
    <phoneticPr fontId="4"/>
  </si>
  <si>
    <t>ハートフルケア長岡美沢ゆうきゅう館</t>
    <rPh sb="7" eb="11">
      <t>ナガオカミサワ</t>
    </rPh>
    <rPh sb="16" eb="17">
      <t>カン</t>
    </rPh>
    <phoneticPr fontId="4"/>
  </si>
  <si>
    <t>阿賀野市上中93番地</t>
    <rPh sb="0" eb="4">
      <t>アガノシ</t>
    </rPh>
    <rPh sb="4" eb="5">
      <t>カミ</t>
    </rPh>
    <rPh sb="5" eb="6">
      <t>ナカ</t>
    </rPh>
    <rPh sb="8" eb="10">
      <t>バンチ</t>
    </rPh>
    <phoneticPr fontId="4"/>
  </si>
  <si>
    <t>ハートフルケア長岡美沢しなの館</t>
    <rPh sb="7" eb="11">
      <t>ナガオカミサワ</t>
    </rPh>
    <rPh sb="14" eb="15">
      <t>カン</t>
    </rPh>
    <phoneticPr fontId="4"/>
  </si>
  <si>
    <t>介護付有料老人ホームおもしろ荘</t>
    <rPh sb="0" eb="7">
      <t>カイゴツキユウリョウロウジン</t>
    </rPh>
    <rPh sb="14" eb="15">
      <t>ソウ</t>
    </rPh>
    <phoneticPr fontId="4"/>
  </si>
  <si>
    <t>きららふれあいの杜上越</t>
    <rPh sb="8" eb="9">
      <t>モリ</t>
    </rPh>
    <rPh sb="9" eb="11">
      <t>ジョウエツ</t>
    </rPh>
    <phoneticPr fontId="4"/>
  </si>
  <si>
    <t>ハートフルケア柏崎</t>
    <rPh sb="7" eb="9">
      <t>カシワザキ</t>
    </rPh>
    <phoneticPr fontId="4"/>
  </si>
  <si>
    <t>フレンドリーハウスみどりの杜</t>
    <rPh sb="13" eb="14">
      <t>モリ</t>
    </rPh>
    <phoneticPr fontId="4"/>
  </si>
  <si>
    <t>長岡市宮本町1丁目甲11番1</t>
    <rPh sb="0" eb="3">
      <t>ナガオカシ</t>
    </rPh>
    <rPh sb="3" eb="6">
      <t>ミヤモトマチ</t>
    </rPh>
    <rPh sb="7" eb="9">
      <t>チョウメ</t>
    </rPh>
    <rPh sb="9" eb="10">
      <t>コウ</t>
    </rPh>
    <rPh sb="12" eb="13">
      <t>バン</t>
    </rPh>
    <phoneticPr fontId="4"/>
  </si>
  <si>
    <t>0256-64-7307</t>
  </si>
  <si>
    <t>介護付有料老人ホームアザレア三条</t>
    <rPh sb="0" eb="7">
      <t>カイゴツキユウリョウロウジン</t>
    </rPh>
    <rPh sb="14" eb="16">
      <t>サンジョウ</t>
    </rPh>
    <phoneticPr fontId="4"/>
  </si>
  <si>
    <t>住宅型有料老人ホームはなぞの</t>
    <rPh sb="0" eb="7">
      <t>ジュウタクガタユウリョウロウジン</t>
    </rPh>
    <phoneticPr fontId="4"/>
  </si>
  <si>
    <t>妙高みこころの家</t>
    <rPh sb="0" eb="2">
      <t>ミョウコウ</t>
    </rPh>
    <rPh sb="7" eb="8">
      <t>イエ</t>
    </rPh>
    <phoneticPr fontId="4"/>
  </si>
  <si>
    <t>025-530-7055</t>
  </si>
  <si>
    <t>住宅型有料老人ホームサンクス高田　自在館　響</t>
  </si>
  <si>
    <t>あっとほーむ北条</t>
    <rPh sb="6" eb="8">
      <t>キタジョウ</t>
    </rPh>
    <phoneticPr fontId="4"/>
  </si>
  <si>
    <t>はなことば柏崎2号館</t>
    <rPh sb="5" eb="7">
      <t>カシワザキ</t>
    </rPh>
    <rPh sb="8" eb="10">
      <t>ゴウカン</t>
    </rPh>
    <phoneticPr fontId="4"/>
  </si>
  <si>
    <t>住宅型有料老人ホーム　あすかの郷</t>
    <rPh sb="0" eb="7">
      <t>ジュウタクガタユウリョウロウジン</t>
    </rPh>
    <rPh sb="15" eb="16">
      <t>サト</t>
    </rPh>
    <phoneticPr fontId="4"/>
  </si>
  <si>
    <t>0259-58-7223</t>
  </si>
  <si>
    <t>ありがとう庵</t>
    <rPh sb="5" eb="6">
      <t>アン</t>
    </rPh>
    <phoneticPr fontId="4"/>
  </si>
  <si>
    <t>上越市五智4丁目9番20号</t>
    <rPh sb="0" eb="3">
      <t>ジョウエツシ</t>
    </rPh>
    <rPh sb="3" eb="4">
      <t>ゴ</t>
    </rPh>
    <rPh sb="4" eb="5">
      <t>チ</t>
    </rPh>
    <rPh sb="6" eb="8">
      <t>チョウメ</t>
    </rPh>
    <rPh sb="9" eb="10">
      <t>バン</t>
    </rPh>
    <rPh sb="12" eb="13">
      <t>ゴウ</t>
    </rPh>
    <phoneticPr fontId="4"/>
  </si>
  <si>
    <t>有料老人ホーム　十二邸</t>
    <rPh sb="8" eb="11">
      <t>ジュウニテイ</t>
    </rPh>
    <phoneticPr fontId="4"/>
  </si>
  <si>
    <t>新発田市荒町字妻ノ神甲276-1</t>
    <rPh sb="0" eb="4">
      <t>シバタシ</t>
    </rPh>
    <rPh sb="4" eb="6">
      <t>アラマチ</t>
    </rPh>
    <rPh sb="10" eb="11">
      <t>コウ</t>
    </rPh>
    <phoneticPr fontId="4"/>
  </si>
  <si>
    <t>リビングハウス条南</t>
    <rPh sb="7" eb="9">
      <t>ジョウナン</t>
    </rPh>
    <phoneticPr fontId="4"/>
  </si>
  <si>
    <t>ナーシングホームきずな</t>
  </si>
  <si>
    <t>ワールドステイ新発田Ⅱ</t>
    <rPh sb="7" eb="10">
      <t>シバタ</t>
    </rPh>
    <phoneticPr fontId="4"/>
  </si>
  <si>
    <t>医心館 上越</t>
  </si>
  <si>
    <t>（株）アンビス</t>
  </si>
  <si>
    <t>025-520-8162</t>
  </si>
  <si>
    <t>ありがとう庵 国府</t>
    <rPh sb="5" eb="6">
      <t>アン</t>
    </rPh>
    <rPh sb="7" eb="9">
      <t>コクフ</t>
    </rPh>
    <phoneticPr fontId="3"/>
  </si>
  <si>
    <t>0258-89-6418</t>
  </si>
  <si>
    <t>やさしい手シニアリビングやさしえ上越</t>
    <rPh sb="4" eb="5">
      <t>テ</t>
    </rPh>
    <rPh sb="16" eb="18">
      <t>ジョウエツ</t>
    </rPh>
    <phoneticPr fontId="4"/>
  </si>
  <si>
    <t>ナーシングホームメッツ川崎</t>
    <rPh sb="11" eb="13">
      <t>カワサキ</t>
    </rPh>
    <phoneticPr fontId="4"/>
  </si>
  <si>
    <t>サービス付き高齢者向け住宅シャルールやちほ</t>
    <rPh sb="4" eb="5">
      <t>ツ</t>
    </rPh>
    <rPh sb="6" eb="9">
      <t>コウレイシャ</t>
    </rPh>
    <rPh sb="9" eb="10">
      <t>ム</t>
    </rPh>
    <rPh sb="11" eb="13">
      <t>ジュウタク</t>
    </rPh>
    <phoneticPr fontId="4"/>
  </si>
  <si>
    <t>上越市大字西ケ窪浜156番地1</t>
    <rPh sb="0" eb="3">
      <t>ジョウエツシ</t>
    </rPh>
    <rPh sb="3" eb="5">
      <t>オオアザ</t>
    </rPh>
    <rPh sb="5" eb="9">
      <t>ニシガクボハマ</t>
    </rPh>
    <rPh sb="12" eb="14">
      <t>バンチ</t>
    </rPh>
    <phoneticPr fontId="4"/>
  </si>
  <si>
    <t>025-546-5610</t>
  </si>
  <si>
    <t>リーシェ上越さくら</t>
    <rPh sb="4" eb="6">
      <t>ジョウエツ</t>
    </rPh>
    <phoneticPr fontId="4"/>
  </si>
  <si>
    <t>ナーシングホームメッツ中島</t>
    <rPh sb="11" eb="13">
      <t>ナカジマ</t>
    </rPh>
    <phoneticPr fontId="4"/>
  </si>
  <si>
    <t>0258-86-8966</t>
  </si>
  <si>
    <t>イル・クオーレ　とよば</t>
  </si>
  <si>
    <t>ロングステイきずなの家・木田</t>
    <rPh sb="10" eb="11">
      <t>イエ</t>
    </rPh>
    <rPh sb="12" eb="14">
      <t>キダ</t>
    </rPh>
    <phoneticPr fontId="4"/>
  </si>
  <si>
    <t>サービス付き高齢者向け住宅うららか</t>
    <rPh sb="4" eb="5">
      <t>ツ</t>
    </rPh>
    <rPh sb="6" eb="10">
      <t>コウレイシャム</t>
    </rPh>
    <rPh sb="11" eb="13">
      <t>ジュウタク</t>
    </rPh>
    <phoneticPr fontId="4"/>
  </si>
  <si>
    <t>025-778-1177</t>
  </si>
  <si>
    <t>サービス付き高齢者向け住宅悠々の杜石打</t>
  </si>
  <si>
    <t>ワールドステイ越後川口</t>
    <rPh sb="7" eb="11">
      <t>エチゴカワグチ</t>
    </rPh>
    <phoneticPr fontId="4"/>
  </si>
  <si>
    <t>ここほーむ三ツ郷屋</t>
  </si>
  <si>
    <t>サンクス高田　万來館　穂</t>
  </si>
  <si>
    <t>あさひ邸</t>
    <rPh sb="3" eb="4">
      <t>テイ</t>
    </rPh>
    <phoneticPr fontId="4"/>
  </si>
  <si>
    <t>パルcomfy陽だまり苑</t>
  </si>
  <si>
    <t>十日町市本町二丁目4番地1</t>
    <rPh sb="0" eb="4">
      <t>トオカマチシ</t>
    </rPh>
    <rPh sb="4" eb="6">
      <t>ホンチョウ</t>
    </rPh>
    <rPh sb="6" eb="9">
      <t>ニチョウメ</t>
    </rPh>
    <rPh sb="10" eb="12">
      <t>バンチ</t>
    </rPh>
    <phoneticPr fontId="4"/>
  </si>
  <si>
    <t>（株）ファイン・テン</t>
    <rPh sb="0" eb="3">
      <t>カブ</t>
    </rPh>
    <phoneticPr fontId="4"/>
  </si>
  <si>
    <t>村上市瀬波温泉2丁目9-7</t>
    <rPh sb="0" eb="3">
      <t>ムラカミシ</t>
    </rPh>
    <rPh sb="3" eb="7">
      <t>セナミオンセン</t>
    </rPh>
    <rPh sb="8" eb="10">
      <t>チョウメ</t>
    </rPh>
    <phoneticPr fontId="4"/>
  </si>
  <si>
    <t>（株）アサヒゴーナイ</t>
    <rPh sb="0" eb="3">
      <t>カブ</t>
    </rPh>
    <phoneticPr fontId="4"/>
  </si>
  <si>
    <t>050-1753-4259</t>
  </si>
  <si>
    <t>サクラーレ福住</t>
    <rPh sb="5" eb="7">
      <t>フクズミ</t>
    </rPh>
    <phoneticPr fontId="4"/>
  </si>
  <si>
    <t>長岡市福住2丁目1番7号</t>
    <rPh sb="0" eb="3">
      <t>ナガオカシ</t>
    </rPh>
    <rPh sb="3" eb="5">
      <t>フクズミ</t>
    </rPh>
    <rPh sb="6" eb="8">
      <t>チョウメ</t>
    </rPh>
    <rPh sb="9" eb="10">
      <t>バン</t>
    </rPh>
    <rPh sb="11" eb="12">
      <t>ゴウ</t>
    </rPh>
    <phoneticPr fontId="4"/>
  </si>
  <si>
    <t>魚沼市諏訪町1-12</t>
    <rPh sb="0" eb="6">
      <t>ウオヌマシスワチョウ</t>
    </rPh>
    <phoneticPr fontId="4"/>
  </si>
  <si>
    <t>さわやかリバーサイド長岡</t>
    <rPh sb="10" eb="12">
      <t>ナガオカ</t>
    </rPh>
    <phoneticPr fontId="4"/>
  </si>
  <si>
    <t>長岡市金町2丁目5-10</t>
    <rPh sb="0" eb="3">
      <t>ナガオカシ</t>
    </rPh>
    <rPh sb="3" eb="5">
      <t>カネマチ</t>
    </rPh>
    <rPh sb="6" eb="8">
      <t>チョウメ</t>
    </rPh>
    <phoneticPr fontId="4"/>
  </si>
  <si>
    <t>長岡市旭岡2丁目207番地</t>
    <rPh sb="0" eb="3">
      <t>ナガオカシ</t>
    </rPh>
    <rPh sb="3" eb="5">
      <t>アサヒオカ</t>
    </rPh>
    <rPh sb="6" eb="8">
      <t>チョウメ</t>
    </rPh>
    <rPh sb="11" eb="13">
      <t>バンチ</t>
    </rPh>
    <phoneticPr fontId="4"/>
  </si>
  <si>
    <t>長岡市水道町2丁目6番16</t>
    <rPh sb="0" eb="3">
      <t>ナガオカシ</t>
    </rPh>
    <rPh sb="3" eb="6">
      <t>スイドウチョウ</t>
    </rPh>
    <rPh sb="7" eb="9">
      <t>チョウメ</t>
    </rPh>
    <rPh sb="10" eb="11">
      <t>バン</t>
    </rPh>
    <phoneticPr fontId="4"/>
  </si>
  <si>
    <t>夕陽テラスえびすはま</t>
    <rPh sb="0" eb="2">
      <t>ユウヒ</t>
    </rPh>
    <phoneticPr fontId="4"/>
  </si>
  <si>
    <t>相互の家＠弓町</t>
  </si>
  <si>
    <t>小千谷市若葉1丁目14番</t>
    <rPh sb="0" eb="4">
      <t>オヂヤシ</t>
    </rPh>
    <rPh sb="4" eb="6">
      <t>ワカバ</t>
    </rPh>
    <rPh sb="7" eb="9">
      <t>チョウメ</t>
    </rPh>
    <rPh sb="11" eb="12">
      <t>バン</t>
    </rPh>
    <phoneticPr fontId="4"/>
  </si>
  <si>
    <t>0258-86-5073</t>
  </si>
  <si>
    <t>陽だまり苑ふぇりあ</t>
  </si>
  <si>
    <t>0254-20-8283</t>
  </si>
  <si>
    <t>やさしい手シニアリビングやさしえ国府</t>
    <rPh sb="4" eb="5">
      <t>テ</t>
    </rPh>
    <rPh sb="16" eb="18">
      <t>コクフ</t>
    </rPh>
    <phoneticPr fontId="4"/>
  </si>
  <si>
    <t>あさひガーデンかも寿楽園</t>
    <rPh sb="9" eb="12">
      <t>ジュラクエン</t>
    </rPh>
    <phoneticPr fontId="4"/>
  </si>
  <si>
    <t>0256-47-4333</t>
  </si>
  <si>
    <t>025-520-8735</t>
  </si>
  <si>
    <t>介護付きホームメッツ長岡</t>
    <rPh sb="0" eb="3">
      <t>カイゴツ</t>
    </rPh>
    <rPh sb="10" eb="12">
      <t>ナガオカ</t>
    </rPh>
    <phoneticPr fontId="4"/>
  </si>
  <si>
    <t>0258-86-5106</t>
  </si>
  <si>
    <t>やさしい手シニアリビングやさしえ柏崎</t>
    <rPh sb="4" eb="5">
      <t>テ</t>
    </rPh>
    <rPh sb="16" eb="18">
      <t>カシワザキ</t>
    </rPh>
    <phoneticPr fontId="4"/>
  </si>
  <si>
    <t>050-1753-8689</t>
  </si>
  <si>
    <t>村上市三之町4番33号</t>
    <rPh sb="0" eb="2">
      <t>ムラカミ</t>
    </rPh>
    <rPh sb="2" eb="3">
      <t>シ</t>
    </rPh>
    <rPh sb="3" eb="6">
      <t>サンノチョウ</t>
    </rPh>
    <rPh sb="7" eb="8">
      <t>バン</t>
    </rPh>
    <rPh sb="10" eb="11">
      <t>ゴウ</t>
    </rPh>
    <phoneticPr fontId="4"/>
  </si>
  <si>
    <t>加茂市寿町8番17号</t>
    <rPh sb="0" eb="3">
      <t>カモシ</t>
    </rPh>
    <rPh sb="3" eb="5">
      <t>コトブキチョウ</t>
    </rPh>
    <rPh sb="6" eb="7">
      <t>バン</t>
    </rPh>
    <rPh sb="9" eb="10">
      <t>ゴウ</t>
    </rPh>
    <phoneticPr fontId="4"/>
  </si>
  <si>
    <t>柏崎市東本町2丁目5番16号</t>
    <rPh sb="0" eb="3">
      <t>カシワザキシ</t>
    </rPh>
    <rPh sb="3" eb="6">
      <t>ヒガシホンチョウ</t>
    </rPh>
    <rPh sb="7" eb="9">
      <t>チョウメ</t>
    </rPh>
    <rPh sb="10" eb="11">
      <t>バン</t>
    </rPh>
    <rPh sb="13" eb="14">
      <t>ゴウ</t>
    </rPh>
    <phoneticPr fontId="4"/>
  </si>
  <si>
    <t>長岡市琴平1-2-5</t>
    <rPh sb="0" eb="3">
      <t>ナガオカシ</t>
    </rPh>
    <rPh sb="3" eb="5">
      <t>コトヒラ</t>
    </rPh>
    <phoneticPr fontId="4"/>
  </si>
  <si>
    <t>長岡市川崎2丁目2475番地1</t>
    <rPh sb="0" eb="3">
      <t>ナガオカシ</t>
    </rPh>
    <rPh sb="3" eb="5">
      <t>カワサキ</t>
    </rPh>
    <rPh sb="6" eb="8">
      <t>チョウメ</t>
    </rPh>
    <rPh sb="12" eb="14">
      <t>バンチ</t>
    </rPh>
    <phoneticPr fontId="4"/>
  </si>
  <si>
    <t>南魚沼市石打190-5</t>
    <phoneticPr fontId="2"/>
  </si>
  <si>
    <t>上越市下門前1910番地</t>
    <rPh sb="0" eb="3">
      <t>ジョウエツシ</t>
    </rPh>
    <rPh sb="3" eb="6">
      <t>シモモンゼン</t>
    </rPh>
    <rPh sb="10" eb="12">
      <t>バンチ</t>
    </rPh>
    <phoneticPr fontId="4"/>
  </si>
  <si>
    <t>上越市三伝776番地</t>
    <rPh sb="0" eb="3">
      <t>ジョウエツシ</t>
    </rPh>
    <rPh sb="3" eb="5">
      <t>サンデン</t>
    </rPh>
    <rPh sb="8" eb="10">
      <t>バンチ</t>
    </rPh>
    <phoneticPr fontId="4"/>
  </si>
  <si>
    <t>上越市大字土橋1115番地22</t>
    <rPh sb="0" eb="3">
      <t>ジョウエツシ</t>
    </rPh>
    <rPh sb="3" eb="5">
      <t>オオアザ</t>
    </rPh>
    <rPh sb="5" eb="7">
      <t>ツチハシ</t>
    </rPh>
    <rPh sb="11" eb="13">
      <t>バンチ</t>
    </rPh>
    <phoneticPr fontId="4"/>
  </si>
  <si>
    <t>佐渡市真野新町63番地</t>
    <rPh sb="0" eb="3">
      <t>サドシ</t>
    </rPh>
    <rPh sb="3" eb="7">
      <t>マノシンマチ</t>
    </rPh>
    <rPh sb="9" eb="11">
      <t>バンチ</t>
    </rPh>
    <phoneticPr fontId="4"/>
  </si>
  <si>
    <t>新発田市中央町5丁目4番2号</t>
    <phoneticPr fontId="2"/>
  </si>
  <si>
    <t>サービス付き高齢者向け住宅ヴァルメ豊浦</t>
    <rPh sb="4" eb="5">
      <t>ツ</t>
    </rPh>
    <rPh sb="6" eb="10">
      <t>コウレイシャム</t>
    </rPh>
    <rPh sb="11" eb="13">
      <t>ジュウタク</t>
    </rPh>
    <rPh sb="17" eb="19">
      <t>トヨウラ</t>
    </rPh>
    <phoneticPr fontId="4"/>
  </si>
  <si>
    <t>新発田市荒町甲1611番地12</t>
    <rPh sb="0" eb="4">
      <t>シバタシ</t>
    </rPh>
    <rPh sb="4" eb="6">
      <t>アラマチ</t>
    </rPh>
    <rPh sb="6" eb="7">
      <t>コウ</t>
    </rPh>
    <rPh sb="11" eb="13">
      <t>バンチ</t>
    </rPh>
    <phoneticPr fontId="4"/>
  </si>
  <si>
    <t>リブインハーモニーレジデンス</t>
  </si>
  <si>
    <t>村上市松山201番地１</t>
  </si>
  <si>
    <t>御山リンドウ</t>
    <rPh sb="0" eb="2">
      <t>オヤマ</t>
    </rPh>
    <phoneticPr fontId="4"/>
  </si>
  <si>
    <t>東蒲原郡阿賀町あが野4324-22</t>
    <rPh sb="0" eb="7">
      <t>ヒガシカンバラグンアガマチ</t>
    </rPh>
    <rPh sb="9" eb="10">
      <t>ノ</t>
    </rPh>
    <phoneticPr fontId="4"/>
  </si>
  <si>
    <t>介護付有料老人ホームロングライフあいこう燕</t>
    <rPh sb="0" eb="7">
      <t>カイゴツキユウリョウロウジン</t>
    </rPh>
    <rPh sb="20" eb="21">
      <t>エン</t>
    </rPh>
    <phoneticPr fontId="4"/>
  </si>
  <si>
    <t>燕市小高1148番地</t>
    <rPh sb="0" eb="2">
      <t>ツバメシ</t>
    </rPh>
    <rPh sb="2" eb="4">
      <t>コタカ</t>
    </rPh>
    <rPh sb="8" eb="10">
      <t>バンチ</t>
    </rPh>
    <phoneticPr fontId="4"/>
  </si>
  <si>
    <t>介護付有料老人ホームゆとり</t>
    <rPh sb="0" eb="2">
      <t>カイゴ</t>
    </rPh>
    <rPh sb="2" eb="3">
      <t>ツキ</t>
    </rPh>
    <rPh sb="3" eb="7">
      <t>ユウリョウロウジン</t>
    </rPh>
    <phoneticPr fontId="4"/>
  </si>
  <si>
    <t>きららふれあいの杜三条</t>
    <rPh sb="8" eb="11">
      <t>モリサンジョウ</t>
    </rPh>
    <phoneticPr fontId="4"/>
  </si>
  <si>
    <t>三条市曲渕三丁目3番20号</t>
    <rPh sb="0" eb="3">
      <t>サンジョウシ</t>
    </rPh>
    <rPh sb="3" eb="5">
      <t>マガリフチ</t>
    </rPh>
    <rPh sb="5" eb="8">
      <t>サンチョウメ</t>
    </rPh>
    <rPh sb="9" eb="10">
      <t>バン</t>
    </rPh>
    <rPh sb="12" eb="13">
      <t>ゴウ</t>
    </rPh>
    <phoneticPr fontId="4"/>
  </si>
  <si>
    <t>0256-64-8965</t>
  </si>
  <si>
    <t>0256-47-1630</t>
  </si>
  <si>
    <t>タセトアート新光町</t>
    <rPh sb="6" eb="9">
      <t>ニッコウチョウ</t>
    </rPh>
    <phoneticPr fontId="4"/>
  </si>
  <si>
    <t>0256-32-8130</t>
  </si>
  <si>
    <t>0256-64-8572</t>
  </si>
  <si>
    <t>三条市南新保10-24</t>
    <rPh sb="0" eb="3">
      <t>サンジョウシ</t>
    </rPh>
    <rPh sb="3" eb="4">
      <t>ミナミ</t>
    </rPh>
    <rPh sb="4" eb="6">
      <t>シンボ</t>
    </rPh>
    <phoneticPr fontId="4"/>
  </si>
  <si>
    <t>住宅型有料老人ホーム　ナーシングホーム三条</t>
    <rPh sb="0" eb="3">
      <t>ジュウタクガタ</t>
    </rPh>
    <rPh sb="3" eb="7">
      <t>ユウリョウロウジン</t>
    </rPh>
    <rPh sb="19" eb="21">
      <t>サンジョウ</t>
    </rPh>
    <phoneticPr fontId="4"/>
  </si>
  <si>
    <t>三条市今井野新田962番地3</t>
    <rPh sb="0" eb="8">
      <t>サンジョウシイマイノシンデン</t>
    </rPh>
    <rPh sb="11" eb="13">
      <t>バンチ</t>
    </rPh>
    <phoneticPr fontId="4"/>
  </si>
  <si>
    <t>本成寺安心住宅かえるハウス</t>
    <rPh sb="0" eb="5">
      <t>ホンジョウジアンシン</t>
    </rPh>
    <rPh sb="5" eb="7">
      <t>ジュウタク</t>
    </rPh>
    <phoneticPr fontId="4"/>
  </si>
  <si>
    <t>三条市東本成寺22番45号</t>
    <rPh sb="0" eb="3">
      <t>サンジョウシ</t>
    </rPh>
    <rPh sb="3" eb="4">
      <t>ヒガシ</t>
    </rPh>
    <rPh sb="4" eb="7">
      <t>ホンジョウジ</t>
    </rPh>
    <rPh sb="9" eb="10">
      <t>バン</t>
    </rPh>
    <rPh sb="12" eb="13">
      <t>ゴウ</t>
    </rPh>
    <phoneticPr fontId="4"/>
  </si>
  <si>
    <t>三条市直江町2-5-48</t>
    <rPh sb="0" eb="3">
      <t>サンジョウシ</t>
    </rPh>
    <rPh sb="3" eb="6">
      <t>スグエチョウ</t>
    </rPh>
    <phoneticPr fontId="4"/>
  </si>
  <si>
    <t>三条市西裏館2丁目7番13号</t>
    <rPh sb="0" eb="3">
      <t>サンジョウシ</t>
    </rPh>
    <rPh sb="3" eb="6">
      <t>ニシウラダテ</t>
    </rPh>
    <rPh sb="7" eb="9">
      <t>チョウメ</t>
    </rPh>
    <rPh sb="10" eb="11">
      <t>バン</t>
    </rPh>
    <rPh sb="13" eb="14">
      <t>ゴウ</t>
    </rPh>
    <phoneticPr fontId="4"/>
  </si>
  <si>
    <t>柏崎市三和町6番43号</t>
    <rPh sb="0" eb="3">
      <t>カシワザキシ</t>
    </rPh>
    <rPh sb="3" eb="5">
      <t>サンワ</t>
    </rPh>
    <rPh sb="5" eb="6">
      <t>チョウ</t>
    </rPh>
    <rPh sb="7" eb="8">
      <t>バン</t>
    </rPh>
    <rPh sb="10" eb="11">
      <t>ゴウ</t>
    </rPh>
    <phoneticPr fontId="4"/>
  </si>
  <si>
    <t>長岡市笹崎2丁目2番地11</t>
    <rPh sb="0" eb="3">
      <t>ナガオカシ</t>
    </rPh>
    <rPh sb="3" eb="5">
      <t>ササザキ</t>
    </rPh>
    <rPh sb="6" eb="8">
      <t>チョウメ</t>
    </rPh>
    <rPh sb="9" eb="11">
      <t>バンチ</t>
    </rPh>
    <phoneticPr fontId="4"/>
  </si>
  <si>
    <t>ながおか医療生活協同組合</t>
    <rPh sb="4" eb="8">
      <t>イリョウセイカツ</t>
    </rPh>
    <rPh sb="8" eb="12">
      <t>キョウドウクミアイ</t>
    </rPh>
    <phoneticPr fontId="4"/>
  </si>
  <si>
    <t>長岡市福住2丁目1番15号</t>
    <rPh sb="0" eb="5">
      <t>ナガオカシフクズミ</t>
    </rPh>
    <phoneticPr fontId="4"/>
  </si>
  <si>
    <t>見附市本所1-17-32</t>
    <rPh sb="0" eb="3">
      <t>ミツケシ</t>
    </rPh>
    <rPh sb="3" eb="5">
      <t>ホンショ</t>
    </rPh>
    <phoneticPr fontId="4"/>
  </si>
  <si>
    <t>長岡市美沢1丁目27-1</t>
    <rPh sb="0" eb="3">
      <t>ナガオカシ</t>
    </rPh>
    <rPh sb="3" eb="5">
      <t>ミサワ</t>
    </rPh>
    <rPh sb="6" eb="8">
      <t>チョウメ</t>
    </rPh>
    <phoneticPr fontId="4"/>
  </si>
  <si>
    <t>介護付有料老人ホームえみふる</t>
    <rPh sb="0" eb="2">
      <t>カイゴ</t>
    </rPh>
    <rPh sb="2" eb="3">
      <t>ツ</t>
    </rPh>
    <rPh sb="3" eb="5">
      <t>ユウリョウ</t>
    </rPh>
    <rPh sb="5" eb="7">
      <t>ロウジン</t>
    </rPh>
    <phoneticPr fontId="4"/>
  </si>
  <si>
    <t>長岡市美沢1丁目28-1</t>
    <rPh sb="0" eb="3">
      <t>ナガオカシ</t>
    </rPh>
    <rPh sb="3" eb="5">
      <t>ミサワ</t>
    </rPh>
    <rPh sb="6" eb="8">
      <t>チョウメ</t>
    </rPh>
    <phoneticPr fontId="4"/>
  </si>
  <si>
    <t>スマイルハウスみどりの杜</t>
    <rPh sb="11" eb="12">
      <t>モリ</t>
    </rPh>
    <phoneticPr fontId="4"/>
  </si>
  <si>
    <t>長岡市小曽根町919番地1</t>
    <rPh sb="0" eb="3">
      <t>ナガオカシ</t>
    </rPh>
    <rPh sb="3" eb="6">
      <t>コゾネ</t>
    </rPh>
    <rPh sb="6" eb="7">
      <t>マチ</t>
    </rPh>
    <rPh sb="10" eb="12">
      <t>バンチ</t>
    </rPh>
    <phoneticPr fontId="4"/>
  </si>
  <si>
    <t>柏崎市春日2丁目6-1-11</t>
    <phoneticPr fontId="2"/>
  </si>
  <si>
    <t>柏崎市大字古町725</t>
    <rPh sb="0" eb="3">
      <t>カシワザキシ</t>
    </rPh>
    <rPh sb="3" eb="7">
      <t>オオアザフルマチ</t>
    </rPh>
    <phoneticPr fontId="4"/>
  </si>
  <si>
    <t>住宅型有料老人ホーム　ふるまい村</t>
    <rPh sb="0" eb="3">
      <t>ジュウタクガタ</t>
    </rPh>
    <rPh sb="3" eb="5">
      <t>ユウリョウ</t>
    </rPh>
    <rPh sb="5" eb="7">
      <t>ロウジン</t>
    </rPh>
    <rPh sb="15" eb="16">
      <t>ムラ</t>
    </rPh>
    <phoneticPr fontId="4"/>
  </si>
  <si>
    <t>0258-66-8825</t>
  </si>
  <si>
    <t>グループハウス・越路1号館</t>
    <rPh sb="8" eb="10">
      <t>コシジ</t>
    </rPh>
    <rPh sb="11" eb="13">
      <t>ゴウカン</t>
    </rPh>
    <phoneticPr fontId="4"/>
  </si>
  <si>
    <t>長岡市浦4958番地1</t>
    <rPh sb="0" eb="3">
      <t>ナガオカシ</t>
    </rPh>
    <rPh sb="3" eb="4">
      <t>ウラ</t>
    </rPh>
    <rPh sb="8" eb="10">
      <t>バンチ</t>
    </rPh>
    <phoneticPr fontId="4"/>
  </si>
  <si>
    <t>柏崎市北半田2丁目2-27</t>
    <rPh sb="0" eb="3">
      <t>カシワザキシ</t>
    </rPh>
    <rPh sb="3" eb="6">
      <t>キタハンダ</t>
    </rPh>
    <rPh sb="7" eb="9">
      <t>チョウメ</t>
    </rPh>
    <phoneticPr fontId="4"/>
  </si>
  <si>
    <t>ワールドステイ見附中央</t>
    <rPh sb="7" eb="9">
      <t>ミツケ</t>
    </rPh>
    <rPh sb="9" eb="11">
      <t>チュウオウ</t>
    </rPh>
    <phoneticPr fontId="4"/>
  </si>
  <si>
    <t>見附市葛巻町1622-1</t>
    <rPh sb="0" eb="3">
      <t>ミツケシ</t>
    </rPh>
    <rPh sb="3" eb="5">
      <t>クズマキ</t>
    </rPh>
    <rPh sb="5" eb="6">
      <t>マチ</t>
    </rPh>
    <phoneticPr fontId="4"/>
  </si>
  <si>
    <t>介護付き有料老人ホーム　ナーシングホーム長岡駅東</t>
    <rPh sb="0" eb="3">
      <t>カイゴツ</t>
    </rPh>
    <rPh sb="4" eb="8">
      <t>ユウリョウロウジン</t>
    </rPh>
    <rPh sb="20" eb="23">
      <t>ナガオカエキ</t>
    </rPh>
    <rPh sb="23" eb="24">
      <t>ヒガシ</t>
    </rPh>
    <phoneticPr fontId="4"/>
  </si>
  <si>
    <t>長岡市沖田3-106</t>
    <rPh sb="0" eb="3">
      <t>ナガオカシ</t>
    </rPh>
    <rPh sb="3" eb="5">
      <t>オキタ</t>
    </rPh>
    <phoneticPr fontId="4"/>
  </si>
  <si>
    <t>アダージョ福住(サービス付き高齢者向け住宅）</t>
    <rPh sb="5" eb="7">
      <t>フクズミ</t>
    </rPh>
    <rPh sb="12" eb="13">
      <t>ツ</t>
    </rPh>
    <rPh sb="14" eb="17">
      <t>コウレイシャ</t>
    </rPh>
    <rPh sb="17" eb="18">
      <t>ム</t>
    </rPh>
    <rPh sb="19" eb="21">
      <t>ジュウタク</t>
    </rPh>
    <phoneticPr fontId="4"/>
  </si>
  <si>
    <t>ふるまいの家</t>
    <rPh sb="5" eb="6">
      <t>イエ</t>
    </rPh>
    <phoneticPr fontId="4"/>
  </si>
  <si>
    <t>0258-61-0750</t>
  </si>
  <si>
    <t>見附市本所1丁目25番53号</t>
    <rPh sb="0" eb="3">
      <t>ミツケシ</t>
    </rPh>
    <rPh sb="3" eb="5">
      <t>ホンジョ</t>
    </rPh>
    <rPh sb="6" eb="8">
      <t>チョウメ</t>
    </rPh>
    <rPh sb="10" eb="11">
      <t>バン</t>
    </rPh>
    <rPh sb="13" eb="14">
      <t>ゴウ</t>
    </rPh>
    <phoneticPr fontId="4"/>
  </si>
  <si>
    <t>サンテみなと桜寿</t>
    <rPh sb="6" eb="8">
      <t>オウ</t>
    </rPh>
    <phoneticPr fontId="4"/>
  </si>
  <si>
    <t>サンテ駅前桜寿</t>
    <rPh sb="3" eb="5">
      <t>エキマエ</t>
    </rPh>
    <rPh sb="5" eb="7">
      <t>オウ</t>
    </rPh>
    <phoneticPr fontId="4"/>
  </si>
  <si>
    <t>ナーシングホームメッツ大手</t>
    <rPh sb="11" eb="13">
      <t>オオテ</t>
    </rPh>
    <phoneticPr fontId="4"/>
  </si>
  <si>
    <t>長岡市表町2丁目2番34号</t>
    <rPh sb="0" eb="3">
      <t>ナガオカシ</t>
    </rPh>
    <rPh sb="3" eb="5">
      <t>オモテマチ</t>
    </rPh>
    <rPh sb="6" eb="8">
      <t>チョウメ</t>
    </rPh>
    <rPh sb="9" eb="10">
      <t>バン</t>
    </rPh>
    <rPh sb="12" eb="13">
      <t>ゴウ</t>
    </rPh>
    <phoneticPr fontId="4"/>
  </si>
  <si>
    <t>長岡市下々条2丁目1373-1</t>
    <rPh sb="0" eb="3">
      <t>ナガオカシ</t>
    </rPh>
    <rPh sb="3" eb="6">
      <t>シモゲジョウ</t>
    </rPh>
    <rPh sb="7" eb="9">
      <t>チョウメ</t>
    </rPh>
    <phoneticPr fontId="4"/>
  </si>
  <si>
    <t>（株）さわやか倶楽部</t>
    <rPh sb="1" eb="2">
      <t>カブ</t>
    </rPh>
    <rPh sb="7" eb="10">
      <t>クラブ</t>
    </rPh>
    <phoneticPr fontId="4"/>
  </si>
  <si>
    <t>あさひガーデン長岡水道町</t>
    <rPh sb="7" eb="12">
      <t>ナガオカスイドウチョウ</t>
    </rPh>
    <phoneticPr fontId="4"/>
  </si>
  <si>
    <t>0258-89-7285</t>
  </si>
  <si>
    <t>0258-35-2525</t>
  </si>
  <si>
    <t>ヴィラわか葉</t>
    <rPh sb="5" eb="6">
      <t>バ</t>
    </rPh>
    <phoneticPr fontId="4"/>
  </si>
  <si>
    <t>長岡市昭和2丁目2番34号</t>
    <rPh sb="0" eb="2">
      <t>ナガオカ</t>
    </rPh>
    <rPh sb="2" eb="3">
      <t>シ</t>
    </rPh>
    <rPh sb="3" eb="5">
      <t>ショウワ</t>
    </rPh>
    <rPh sb="6" eb="8">
      <t>チョウメ</t>
    </rPh>
    <rPh sb="9" eb="10">
      <t>バン</t>
    </rPh>
    <rPh sb="12" eb="13">
      <t>ゴウ</t>
    </rPh>
    <phoneticPr fontId="4"/>
  </si>
  <si>
    <t>介護付有料老人ホーム悠々の杜</t>
  </si>
  <si>
    <t>平成19年2月1日</t>
  </si>
  <si>
    <t>南魚沼市坂戸6-3</t>
    <phoneticPr fontId="2"/>
  </si>
  <si>
    <t>萌気園老人ホーム「すみれ草」</t>
  </si>
  <si>
    <t>南魚沼市二日町２０５－６</t>
    <phoneticPr fontId="2"/>
  </si>
  <si>
    <t>十日町市下条2丁目644番地</t>
    <rPh sb="0" eb="4">
      <t>トオカマチシ</t>
    </rPh>
    <rPh sb="4" eb="6">
      <t>ゲジョウ</t>
    </rPh>
    <rPh sb="7" eb="9">
      <t>チョウメ</t>
    </rPh>
    <rPh sb="12" eb="14">
      <t>バンチ</t>
    </rPh>
    <phoneticPr fontId="4"/>
  </si>
  <si>
    <t>（株）コロネットとおかまち</t>
    <rPh sb="0" eb="3">
      <t>カブ</t>
    </rPh>
    <phoneticPr fontId="4"/>
  </si>
  <si>
    <t>十日町市千歳町1丁目4番地26</t>
    <rPh sb="0" eb="7">
      <t>トオカマチシチトセチョウ</t>
    </rPh>
    <rPh sb="8" eb="10">
      <t>チョウメ</t>
    </rPh>
    <rPh sb="11" eb="13">
      <t>バンチ</t>
    </rPh>
    <phoneticPr fontId="4"/>
  </si>
  <si>
    <t>萌気園浦佐有料老人ホーム「ハイマートハイム・島田」</t>
    <rPh sb="0" eb="9">
      <t>モエギエンウラサユウリョウロウジン</t>
    </rPh>
    <rPh sb="12" eb="25">
      <t>ハイマート</t>
    </rPh>
    <phoneticPr fontId="4"/>
  </si>
  <si>
    <t>南魚沼市浦佐211-1</t>
    <rPh sb="0" eb="4">
      <t>ミナミ</t>
    </rPh>
    <rPh sb="4" eb="6">
      <t>ウラサ</t>
    </rPh>
    <phoneticPr fontId="4"/>
  </si>
  <si>
    <t>十日町市中条甲1089番地18</t>
    <rPh sb="0" eb="4">
      <t>トオカマチシ</t>
    </rPh>
    <rPh sb="4" eb="7">
      <t>ナカジョウコウ</t>
    </rPh>
    <rPh sb="11" eb="13">
      <t>バンチ</t>
    </rPh>
    <phoneticPr fontId="4"/>
  </si>
  <si>
    <t>南魚沼市八幡123-1</t>
    <rPh sb="0" eb="1">
      <t>ミナミ</t>
    </rPh>
    <rPh sb="1" eb="4">
      <t>ウオヌマシ</t>
    </rPh>
    <rPh sb="4" eb="6">
      <t>ハチマン</t>
    </rPh>
    <phoneticPr fontId="4"/>
  </si>
  <si>
    <t>025-793-7763</t>
  </si>
  <si>
    <t>（株）くびき野ライフスタイル研究所</t>
  </si>
  <si>
    <t>上越市寺町3丁目10番11号</t>
    <phoneticPr fontId="2"/>
  </si>
  <si>
    <t>ハートフルケア上越高田</t>
    <rPh sb="7" eb="9">
      <t>ジョウエツ</t>
    </rPh>
    <rPh sb="9" eb="11">
      <t>タカダ</t>
    </rPh>
    <phoneticPr fontId="4"/>
  </si>
  <si>
    <t>上越市上中田1139-2</t>
    <phoneticPr fontId="2"/>
  </si>
  <si>
    <t>上越市五智2丁目1-1</t>
    <rPh sb="0" eb="3">
      <t>ジョウエツシ</t>
    </rPh>
    <rPh sb="3" eb="5">
      <t>ゴチ</t>
    </rPh>
    <rPh sb="6" eb="8">
      <t>チョウメ</t>
    </rPh>
    <phoneticPr fontId="4"/>
  </si>
  <si>
    <t>妙高市栄町1番10号</t>
    <phoneticPr fontId="2"/>
  </si>
  <si>
    <t>上越市頸城区西福島944番地1</t>
    <rPh sb="0" eb="2">
      <t>ジョウエツ</t>
    </rPh>
    <rPh sb="2" eb="3">
      <t>シ</t>
    </rPh>
    <rPh sb="3" eb="6">
      <t>クビキク</t>
    </rPh>
    <rPh sb="6" eb="7">
      <t>ニシ</t>
    </rPh>
    <rPh sb="7" eb="9">
      <t>フクシマ</t>
    </rPh>
    <rPh sb="12" eb="14">
      <t>バンチ</t>
    </rPh>
    <phoneticPr fontId="4"/>
  </si>
  <si>
    <t>上越市浦川原区六日町518番地2</t>
    <rPh sb="0" eb="3">
      <t>ジョウエツシ</t>
    </rPh>
    <rPh sb="3" eb="7">
      <t>ウラガワラク</t>
    </rPh>
    <rPh sb="7" eb="9">
      <t>ムイカ</t>
    </rPh>
    <rPh sb="9" eb="10">
      <t>マチ</t>
    </rPh>
    <rPh sb="13" eb="15">
      <t>バンチ</t>
    </rPh>
    <phoneticPr fontId="4"/>
  </si>
  <si>
    <t>有料老人ホームだんらん</t>
    <rPh sb="0" eb="4">
      <t>ユウリョウロウジン</t>
    </rPh>
    <phoneticPr fontId="4"/>
  </si>
  <si>
    <t>上越市頸城区北方125番地8</t>
    <rPh sb="0" eb="3">
      <t>ジョウエツシ</t>
    </rPh>
    <rPh sb="3" eb="6">
      <t>クビキク</t>
    </rPh>
    <rPh sb="6" eb="8">
      <t>ホッポウ</t>
    </rPh>
    <rPh sb="11" eb="13">
      <t>バンチ</t>
    </rPh>
    <phoneticPr fontId="4"/>
  </si>
  <si>
    <t>上越市木田2丁目16番50号</t>
    <rPh sb="0" eb="3">
      <t>ジョウエツシ</t>
    </rPh>
    <rPh sb="3" eb="5">
      <t>キダ</t>
    </rPh>
    <rPh sb="6" eb="8">
      <t>チョウメ</t>
    </rPh>
    <rPh sb="10" eb="11">
      <t>バン</t>
    </rPh>
    <rPh sb="13" eb="14">
      <t>ゴウ</t>
    </rPh>
    <phoneticPr fontId="4"/>
  </si>
  <si>
    <t>ケアライフ柿崎</t>
    <rPh sb="5" eb="7">
      <t>カキザキ</t>
    </rPh>
    <phoneticPr fontId="4"/>
  </si>
  <si>
    <t>上越市柿崎区柿崎1188番地1</t>
    <rPh sb="0" eb="3">
      <t>ジョウエツシ</t>
    </rPh>
    <rPh sb="3" eb="5">
      <t>カキザキ</t>
    </rPh>
    <rPh sb="5" eb="6">
      <t>ク</t>
    </rPh>
    <rPh sb="6" eb="8">
      <t>カキザキ</t>
    </rPh>
    <rPh sb="12" eb="14">
      <t>バンチ</t>
    </rPh>
    <phoneticPr fontId="4"/>
  </si>
  <si>
    <t>025-536-6555</t>
  </si>
  <si>
    <t>025-520-8807</t>
  </si>
  <si>
    <t>上越市木田3丁目8番44号</t>
    <rPh sb="0" eb="5">
      <t>ジョウエツシキダ</t>
    </rPh>
    <rPh sb="6" eb="8">
      <t>チョウメ</t>
    </rPh>
    <rPh sb="9" eb="10">
      <t>バン</t>
    </rPh>
    <rPh sb="12" eb="13">
      <t>ゴウ</t>
    </rPh>
    <phoneticPr fontId="4"/>
  </si>
  <si>
    <t>上越市下門前1698番</t>
    <phoneticPr fontId="2"/>
  </si>
  <si>
    <t>050-1751-8381</t>
  </si>
  <si>
    <t>サービス付き高齢者向け住宅　絆の家</t>
    <rPh sb="4" eb="5">
      <t>ツ</t>
    </rPh>
    <rPh sb="6" eb="10">
      <t>コウレイシャム</t>
    </rPh>
    <rPh sb="11" eb="13">
      <t>ジュウタク</t>
    </rPh>
    <rPh sb="14" eb="15">
      <t>キズナ</t>
    </rPh>
    <rPh sb="16" eb="17">
      <t>イエ</t>
    </rPh>
    <phoneticPr fontId="4"/>
  </si>
  <si>
    <t>上越市大字今泉1310-2</t>
    <rPh sb="0" eb="3">
      <t>ジョウエツシ</t>
    </rPh>
    <rPh sb="3" eb="7">
      <t>オオアザイマイズミ</t>
    </rPh>
    <phoneticPr fontId="4"/>
  </si>
  <si>
    <t>（株）平和ライフケアサービス</t>
    <rPh sb="0" eb="3">
      <t>カブ</t>
    </rPh>
    <rPh sb="3" eb="5">
      <t>ヘイワ</t>
    </rPh>
    <phoneticPr fontId="4"/>
  </si>
  <si>
    <t>Myホームてるてる</t>
  </si>
  <si>
    <t>妙高市柳井田町4丁目14番1号</t>
  </si>
  <si>
    <t>ロングライフきらめき</t>
  </si>
  <si>
    <t>上越市東城町2-3-77</t>
    <rPh sb="0" eb="6">
      <t>ジョウエツシヒガシシロチョウ</t>
    </rPh>
    <phoneticPr fontId="4"/>
  </si>
  <si>
    <t>ｻｰﾋﾞｽ付高齢者向け住宅　桑の里</t>
    <rPh sb="5" eb="6">
      <t>ツキ</t>
    </rPh>
    <rPh sb="6" eb="9">
      <t>コウレイシャ</t>
    </rPh>
    <rPh sb="9" eb="10">
      <t>ム</t>
    </rPh>
    <rPh sb="11" eb="13">
      <t>ジュウタク</t>
    </rPh>
    <rPh sb="14" eb="15">
      <t>クワ</t>
    </rPh>
    <rPh sb="16" eb="17">
      <t>サト</t>
    </rPh>
    <phoneticPr fontId="4"/>
  </si>
  <si>
    <t>サービス付き高齢者向け住宅ライズワン上越</t>
    <rPh sb="4" eb="5">
      <t>ツ</t>
    </rPh>
    <rPh sb="6" eb="9">
      <t>コウレイシャ</t>
    </rPh>
    <rPh sb="9" eb="10">
      <t>ム</t>
    </rPh>
    <rPh sb="11" eb="13">
      <t>ジュウタク</t>
    </rPh>
    <rPh sb="18" eb="20">
      <t>ジョウエツ</t>
    </rPh>
    <phoneticPr fontId="4"/>
  </si>
  <si>
    <t>上越市岩木2140番地3</t>
    <rPh sb="0" eb="3">
      <t>ジョウエツシ</t>
    </rPh>
    <rPh sb="3" eb="5">
      <t>イワキ</t>
    </rPh>
    <rPh sb="9" eb="11">
      <t>バンチ</t>
    </rPh>
    <phoneticPr fontId="4"/>
  </si>
  <si>
    <t>025-520-9400</t>
  </si>
  <si>
    <t>050-1752-2703</t>
  </si>
  <si>
    <t>サービス付き高齢者向け住宅　おけさの里　A棟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サト</t>
    </rPh>
    <rPh sb="21" eb="22">
      <t>トウ</t>
    </rPh>
    <phoneticPr fontId="4"/>
  </si>
  <si>
    <t>佐渡市小木町1973番地</t>
    <rPh sb="0" eb="3">
      <t>サドシ</t>
    </rPh>
    <rPh sb="3" eb="6">
      <t>オギマチ</t>
    </rPh>
    <rPh sb="10" eb="12">
      <t>バンチ</t>
    </rPh>
    <phoneticPr fontId="4"/>
  </si>
  <si>
    <t>サービス付き高齢者向け住宅　おけさの里　B棟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サト</t>
    </rPh>
    <rPh sb="21" eb="22">
      <t>トウ</t>
    </rPh>
    <phoneticPr fontId="4"/>
  </si>
  <si>
    <t>介護付有料老人ホーム那由多の家</t>
    <rPh sb="0" eb="7">
      <t>カイゴツキユウリョウロウジン</t>
    </rPh>
    <rPh sb="10" eb="13">
      <t>ナユタ</t>
    </rPh>
    <rPh sb="14" eb="15">
      <t>イエ</t>
    </rPh>
    <phoneticPr fontId="4"/>
  </si>
  <si>
    <t>小千谷市山谷3622</t>
    <rPh sb="0" eb="6">
      <t>オヂヤシヤマヤ</t>
    </rPh>
    <phoneticPr fontId="4"/>
  </si>
  <si>
    <t>0258-83-1811</t>
  </si>
  <si>
    <t>十日町市川治4525番地</t>
  </si>
  <si>
    <t>025-512-4556</t>
  </si>
  <si>
    <t>有料老人ホームつばきの郷</t>
    <rPh sb="0" eb="4">
      <t>ユウリョウロウジン</t>
    </rPh>
    <rPh sb="11" eb="12">
      <t>サト</t>
    </rPh>
    <phoneticPr fontId="4"/>
  </si>
  <si>
    <t>三条市新光町29番54号</t>
    <rPh sb="0" eb="2">
      <t>サンジョウ</t>
    </rPh>
    <rPh sb="2" eb="3">
      <t>シ</t>
    </rPh>
    <rPh sb="3" eb="6">
      <t>ニッコウチョウ</t>
    </rPh>
    <rPh sb="8" eb="9">
      <t>バン</t>
    </rPh>
    <rPh sb="11" eb="12">
      <t>ゴウ</t>
    </rPh>
    <phoneticPr fontId="4"/>
  </si>
  <si>
    <t>ケアライフ柏崎</t>
    <rPh sb="5" eb="7">
      <t>カシワザキ</t>
    </rPh>
    <phoneticPr fontId="4"/>
  </si>
  <si>
    <t>（株）ワールドステイ</t>
    <rPh sb="1" eb="2">
      <t>カブ</t>
    </rPh>
    <phoneticPr fontId="4"/>
  </si>
  <si>
    <t>ワールドステイ　ヴィラ上町</t>
    <rPh sb="11" eb="13">
      <t>カンマチ</t>
    </rPh>
    <phoneticPr fontId="4"/>
  </si>
  <si>
    <t>025-775-7858</t>
    <phoneticPr fontId="2"/>
  </si>
  <si>
    <t>長岡市福住1丁目5番3号</t>
    <rPh sb="0" eb="3">
      <t>ナガオカシ</t>
    </rPh>
    <rPh sb="3" eb="5">
      <t>フクズミ</t>
    </rPh>
    <rPh sb="6" eb="8">
      <t>チョウメ</t>
    </rPh>
    <rPh sb="9" eb="10">
      <t>バン</t>
    </rPh>
    <rPh sb="11" eb="12">
      <t>ゴウ</t>
    </rPh>
    <phoneticPr fontId="4"/>
  </si>
  <si>
    <t>上越市寺町3丁目10-11</t>
    <phoneticPr fontId="2"/>
  </si>
  <si>
    <t>柏崎市番神1-2-6</t>
    <rPh sb="0" eb="3">
      <t>カシワザキシ</t>
    </rPh>
    <rPh sb="3" eb="5">
      <t>バンジン</t>
    </rPh>
    <phoneticPr fontId="4"/>
  </si>
  <si>
    <t>上越市下門前2276番地</t>
    <phoneticPr fontId="4"/>
  </si>
  <si>
    <t>0254-50-1182</t>
    <phoneticPr fontId="2"/>
  </si>
  <si>
    <t>やさしい手シニアリビングやさしえ東城</t>
    <rPh sb="4" eb="5">
      <t>テ</t>
    </rPh>
    <rPh sb="16" eb="18">
      <t>ヒガシシロ</t>
    </rPh>
    <phoneticPr fontId="4"/>
  </si>
  <si>
    <t>サービス付き高齢者向け住宅つばめ荘</t>
    <rPh sb="4" eb="5">
      <t>ツ</t>
    </rPh>
    <rPh sb="6" eb="10">
      <t>コウレイシャム</t>
    </rPh>
    <rPh sb="11" eb="13">
      <t>ジュウタク</t>
    </rPh>
    <rPh sb="16" eb="17">
      <t>ソウ</t>
    </rPh>
    <phoneticPr fontId="4"/>
  </si>
  <si>
    <t>柏崎市元城町1番48号</t>
    <rPh sb="0" eb="3">
      <t>カシワザキシ</t>
    </rPh>
    <rPh sb="3" eb="6">
      <t>モトシロチョウ</t>
    </rPh>
    <rPh sb="7" eb="8">
      <t>バン</t>
    </rPh>
    <rPh sb="10" eb="11">
      <t>ゴウ</t>
    </rPh>
    <phoneticPr fontId="4"/>
  </si>
  <si>
    <t>十日町市荒屋ホ16番地１</t>
    <rPh sb="0" eb="6">
      <t>トウカマチシアラヤ</t>
    </rPh>
    <rPh sb="9" eb="11">
      <t>バンチ</t>
    </rPh>
    <phoneticPr fontId="4"/>
  </si>
  <si>
    <t>0258-37-2525</t>
    <phoneticPr fontId="2"/>
  </si>
  <si>
    <t>ワールドステイ　ヴィラすわ町</t>
    <rPh sb="13" eb="14">
      <t>チョウ</t>
    </rPh>
    <phoneticPr fontId="4"/>
  </si>
  <si>
    <t>長岡市弓町2-2-30-2</t>
    <phoneticPr fontId="2"/>
  </si>
  <si>
    <t>上越市国府2-9-41</t>
    <rPh sb="0" eb="3">
      <t>ジョウエツシ</t>
    </rPh>
    <rPh sb="3" eb="5">
      <t>コクフ</t>
    </rPh>
    <phoneticPr fontId="4"/>
  </si>
  <si>
    <t>サービス付き高齢者向け住宅シャルール城北</t>
    <rPh sb="4" eb="5">
      <t>ツ</t>
    </rPh>
    <rPh sb="6" eb="10">
      <t>コウレイシャム</t>
    </rPh>
    <rPh sb="11" eb="13">
      <t>ジュウタク</t>
    </rPh>
    <rPh sb="18" eb="20">
      <t>ジョウホク</t>
    </rPh>
    <phoneticPr fontId="4"/>
  </si>
  <si>
    <t>やさしい手シニアリビングやさしえ長岡</t>
  </si>
  <si>
    <t>050-1753-6379</t>
  </si>
  <si>
    <t>相互の家＠今朝白</t>
    <phoneticPr fontId="2"/>
  </si>
  <si>
    <t>0258-86-4510</t>
  </si>
  <si>
    <t>ALPHASさわやか苑見附柳橋シルバーハウス</t>
    <rPh sb="10" eb="11">
      <t>エン</t>
    </rPh>
    <rPh sb="11" eb="13">
      <t>ミツケ</t>
    </rPh>
    <rPh sb="13" eb="15">
      <t>ヤナギバシ</t>
    </rPh>
    <phoneticPr fontId="4"/>
  </si>
  <si>
    <t>ALPHASさわやか苑柏崎春日シルバーハウス</t>
    <rPh sb="10" eb="11">
      <t>エン</t>
    </rPh>
    <rPh sb="11" eb="13">
      <t>カシワザキ</t>
    </rPh>
    <rPh sb="13" eb="15">
      <t>カスガ</t>
    </rPh>
    <phoneticPr fontId="4"/>
  </si>
  <si>
    <t>ALPHASさわやか苑長岡藤沢シルバーハウス</t>
    <rPh sb="10" eb="11">
      <t>エン</t>
    </rPh>
    <rPh sb="11" eb="13">
      <t>ナガオカ</t>
    </rPh>
    <rPh sb="13" eb="15">
      <t>フジサワ</t>
    </rPh>
    <phoneticPr fontId="4"/>
  </si>
  <si>
    <t>ALPHASさわやか苑三条東シルバーハウス</t>
    <rPh sb="10" eb="11">
      <t>エン</t>
    </rPh>
    <rPh sb="11" eb="13">
      <t>サンジョウ</t>
    </rPh>
    <rPh sb="13" eb="14">
      <t>ヒガシ</t>
    </rPh>
    <phoneticPr fontId="4"/>
  </si>
  <si>
    <t>有料老人ホームひなた</t>
    <rPh sb="0" eb="4">
      <t>ユウリョウロウジン</t>
    </rPh>
    <phoneticPr fontId="4"/>
  </si>
  <si>
    <t>No.</t>
    <phoneticPr fontId="2"/>
  </si>
  <si>
    <t>入居定員
（サ高住は戸数）</t>
    <rPh sb="0" eb="2">
      <t>ニュウキョ</t>
    </rPh>
    <rPh sb="2" eb="4">
      <t>テイイン</t>
    </rPh>
    <rPh sb="7" eb="9">
      <t>コウジュウ</t>
    </rPh>
    <rPh sb="10" eb="12">
      <t>コスウ</t>
    </rPh>
    <phoneticPr fontId="2"/>
  </si>
  <si>
    <t>自立（人）</t>
    <rPh sb="0" eb="2">
      <t>ジリツ</t>
    </rPh>
    <rPh sb="3" eb="4">
      <t>ヒト</t>
    </rPh>
    <phoneticPr fontId="4"/>
  </si>
  <si>
    <t>要支援１（人）</t>
    <rPh sb="0" eb="3">
      <t>ヨウシエン</t>
    </rPh>
    <rPh sb="5" eb="6">
      <t>ニン</t>
    </rPh>
    <phoneticPr fontId="4"/>
  </si>
  <si>
    <t>要支援２（人）</t>
    <rPh sb="0" eb="3">
      <t>ヨウシエン</t>
    </rPh>
    <phoneticPr fontId="4"/>
  </si>
  <si>
    <t>要介護１（人）</t>
    <rPh sb="0" eb="3">
      <t>ヨウカイゴ</t>
    </rPh>
    <phoneticPr fontId="4"/>
  </si>
  <si>
    <t>要介護２（人）</t>
    <rPh sb="0" eb="3">
      <t>ヨウカイゴ</t>
    </rPh>
    <phoneticPr fontId="4"/>
  </si>
  <si>
    <t>要介護３（人）</t>
    <rPh sb="0" eb="3">
      <t>ヨウカイゴ</t>
    </rPh>
    <phoneticPr fontId="4"/>
  </si>
  <si>
    <t>要介護４（人）</t>
    <rPh sb="0" eb="3">
      <t>ヨウカイゴ</t>
    </rPh>
    <phoneticPr fontId="4"/>
  </si>
  <si>
    <t>要介護５（人）</t>
    <rPh sb="0" eb="3">
      <t>ヨウカイゴ</t>
    </rPh>
    <phoneticPr fontId="4"/>
  </si>
  <si>
    <t>第三者による評価の実施状況</t>
    <phoneticPr fontId="4"/>
  </si>
  <si>
    <t>利用者の意見等を把握する体制</t>
    <rPh sb="12" eb="14">
      <t>タイセイ</t>
    </rPh>
    <phoneticPr fontId="4"/>
  </si>
  <si>
    <t>体験入居</t>
    <phoneticPr fontId="4"/>
  </si>
  <si>
    <t>サ高住登録</t>
    <rPh sb="3" eb="5">
      <t>トウロク</t>
    </rPh>
    <phoneticPr fontId="2"/>
  </si>
  <si>
    <t>入居者数（人）</t>
    <rPh sb="0" eb="4">
      <t>ニュウキ</t>
    </rPh>
    <rPh sb="5" eb="6">
      <t>ニン</t>
    </rPh>
    <phoneticPr fontId="4"/>
  </si>
  <si>
    <t>自由記述</t>
    <rPh sb="0" eb="4">
      <t>ジユウキジュツ</t>
    </rPh>
    <phoneticPr fontId="2"/>
  </si>
  <si>
    <t>数字</t>
    <rPh sb="0" eb="2">
      <t>スウジ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</si>
  <si>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</si>
  <si>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</si>
  <si>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介護付</t>
    <rPh sb="0" eb="3">
      <t>カイゴツ</t>
    </rPh>
    <phoneticPr fontId="2"/>
  </si>
  <si>
    <t>住宅型</t>
    <rPh sb="0" eb="2">
      <t>ジュウタク</t>
    </rPh>
    <rPh sb="2" eb="3">
      <t>ガタ</t>
    </rPh>
    <phoneticPr fontId="2"/>
  </si>
  <si>
    <t>健康型</t>
    <rPh sb="0" eb="3">
      <t>ケンコウガタ</t>
    </rPh>
    <phoneticPr fontId="2"/>
  </si>
  <si>
    <t>自由記述（半角数字、記号のみ）</t>
    <rPh sb="0" eb="4">
      <t>ジユウキジュツ</t>
    </rPh>
    <phoneticPr fontId="2"/>
  </si>
  <si>
    <t>日付</t>
    <rPh sb="0" eb="2">
      <t>ヒヅケ</t>
    </rPh>
    <phoneticPr fontId="2"/>
  </si>
  <si>
    <t>入力不要</t>
    <rPh sb="0" eb="4">
      <t>ニュウリョクフヨウ</t>
    </rPh>
    <phoneticPr fontId="2"/>
  </si>
  <si>
    <t>併設介護事業所・施設</t>
    <rPh sb="0" eb="2">
      <t>ヘイセツ</t>
    </rPh>
    <rPh sb="2" eb="10">
      <t>カイゴジギョウショテンシセツ</t>
    </rPh>
    <phoneticPr fontId="4"/>
  </si>
  <si>
    <t>公開</t>
    <rPh sb="0" eb="2">
      <t>コウカイ</t>
    </rPh>
    <phoneticPr fontId="2"/>
  </si>
  <si>
    <t>交付</t>
    <rPh sb="0" eb="2">
      <t>コウフ</t>
    </rPh>
    <phoneticPr fontId="2"/>
  </si>
  <si>
    <t>非公開</t>
    <rPh sb="0" eb="3">
      <t>ヒコウカイ</t>
    </rPh>
    <phoneticPr fontId="2"/>
  </si>
  <si>
    <t>前払金（入居一時金・敷金等）</t>
    <rPh sb="0" eb="3">
      <t>マエバライキン</t>
    </rPh>
    <rPh sb="4" eb="6">
      <t>ニュウキョ</t>
    </rPh>
    <rPh sb="6" eb="9">
      <t>イチジキン</t>
    </rPh>
    <rPh sb="10" eb="13">
      <t>シキキンナド</t>
    </rPh>
    <phoneticPr fontId="2"/>
  </si>
  <si>
    <t>閲覧</t>
    <rPh sb="0" eb="2">
      <t>エツラン</t>
    </rPh>
    <phoneticPr fontId="2"/>
  </si>
  <si>
    <t>重要事項説明書の提供方法</t>
    <rPh sb="8" eb="10">
      <t>テイキョウ</t>
    </rPh>
    <rPh sb="10" eb="12">
      <t>ホウホウ</t>
    </rPh>
    <phoneticPr fontId="2"/>
  </si>
  <si>
    <t>契約書の提供方法</t>
    <rPh sb="4" eb="8">
      <t>テイキョウホウホウ</t>
    </rPh>
    <phoneticPr fontId="4"/>
  </si>
  <si>
    <t>管理規程の提供方法</t>
    <rPh sb="2" eb="4">
      <t>キテイ</t>
    </rPh>
    <rPh sb="5" eb="9">
      <t>テイキョウホウホウ</t>
    </rPh>
    <phoneticPr fontId="4"/>
  </si>
  <si>
    <t>財務諸表の提供方法</t>
    <rPh sb="5" eb="9">
      <t>テイキョウホウホウ</t>
    </rPh>
    <phoneticPr fontId="4"/>
  </si>
  <si>
    <t>無</t>
    <rPh sb="0" eb="1">
      <t>ナ</t>
    </rPh>
    <phoneticPr fontId="4"/>
  </si>
  <si>
    <t>介護付</t>
    <phoneticPr fontId="4"/>
  </si>
  <si>
    <t>（福）いじみの福祉会</t>
    <phoneticPr fontId="4"/>
  </si>
  <si>
    <t>（福）愛宕福祉会</t>
    <rPh sb="1" eb="2">
      <t>フク</t>
    </rPh>
    <rPh sb="3" eb="5">
      <t>アタゴ</t>
    </rPh>
    <rPh sb="5" eb="7">
      <t>フクシ</t>
    </rPh>
    <rPh sb="7" eb="8">
      <t>カイ</t>
    </rPh>
    <phoneticPr fontId="4"/>
  </si>
  <si>
    <t>リブインハーモニー（有）</t>
    <phoneticPr fontId="4"/>
  </si>
  <si>
    <t xml:space="preserve">月額利用料（円）
（概算：最低～最高）
</t>
    <rPh sb="10" eb="12">
      <t>ガイサン</t>
    </rPh>
    <rPh sb="13" eb="15">
      <t>サイテイ</t>
    </rPh>
    <rPh sb="16" eb="18">
      <t>サイコウ</t>
    </rPh>
    <phoneticPr fontId="2"/>
  </si>
  <si>
    <t>阿賀野市保田7313番地</t>
  </si>
  <si>
    <t>※新潟市除く</t>
    <rPh sb="1" eb="4">
      <t>ニイガタシ</t>
    </rPh>
    <rPh sb="4" eb="5">
      <t>ノゾ</t>
    </rPh>
    <phoneticPr fontId="2"/>
  </si>
  <si>
    <t>（株）谷花</t>
    <rPh sb="1" eb="2">
      <t>カブ</t>
    </rPh>
    <rPh sb="3" eb="4">
      <t>タニ</t>
    </rPh>
    <rPh sb="4" eb="5">
      <t>ハナ</t>
    </rPh>
    <phoneticPr fontId="4"/>
  </si>
  <si>
    <t>（株）東日本福祉経営サービス</t>
    <rPh sb="1" eb="2">
      <t>カブ</t>
    </rPh>
    <phoneticPr fontId="2"/>
  </si>
  <si>
    <t>（有）愛光園</t>
    <rPh sb="0" eb="3">
      <t>ユウ</t>
    </rPh>
    <rPh sb="3" eb="6">
      <t>アイコウエン</t>
    </rPh>
    <phoneticPr fontId="4"/>
  </si>
  <si>
    <t>（株）大協薬品</t>
    <rPh sb="1" eb="2">
      <t>カブ</t>
    </rPh>
    <rPh sb="3" eb="7">
      <t>ダイキョウヤクヒン</t>
    </rPh>
    <phoneticPr fontId="4"/>
  </si>
  <si>
    <t>（株）ニチイ学館</t>
    <rPh sb="1" eb="2">
      <t>カブ</t>
    </rPh>
    <rPh sb="6" eb="8">
      <t>ガッカン</t>
    </rPh>
    <phoneticPr fontId="4"/>
  </si>
  <si>
    <t>（福）つつじ会</t>
    <rPh sb="1" eb="2">
      <t>フク</t>
    </rPh>
    <rPh sb="6" eb="7">
      <t>カイ</t>
    </rPh>
    <phoneticPr fontId="4"/>
  </si>
  <si>
    <t>（株）みるら</t>
    <rPh sb="1" eb="2">
      <t>カブ</t>
    </rPh>
    <phoneticPr fontId="4"/>
  </si>
  <si>
    <t>（福）桜井の里福祉会</t>
    <rPh sb="1" eb="2">
      <t>フク</t>
    </rPh>
    <rPh sb="2" eb="3">
      <t>シャフク</t>
    </rPh>
    <rPh sb="3" eb="5">
      <t>サクライ</t>
    </rPh>
    <rPh sb="6" eb="10">
      <t>サトフクシカイ</t>
    </rPh>
    <phoneticPr fontId="4"/>
  </si>
  <si>
    <t>0256-97-7117</t>
    <phoneticPr fontId="2"/>
  </si>
  <si>
    <t>新発田市富塚町2丁目4番13号</t>
    <phoneticPr fontId="2"/>
  </si>
  <si>
    <t>みんなの家　優優</t>
    <phoneticPr fontId="4"/>
  </si>
  <si>
    <t>ナーシングヴィラあさひ</t>
    <phoneticPr fontId="4"/>
  </si>
  <si>
    <t>有</t>
    <phoneticPr fontId="2"/>
  </si>
  <si>
    <t>あさひガーデン</t>
    <phoneticPr fontId="4"/>
  </si>
  <si>
    <t>（特非）ついのすみかの会</t>
    <phoneticPr fontId="2"/>
  </si>
  <si>
    <t>（株）タカトシ</t>
    <rPh sb="1" eb="2">
      <t>カブ</t>
    </rPh>
    <phoneticPr fontId="4"/>
  </si>
  <si>
    <t>（株）あさひコモンズ</t>
    <rPh sb="1" eb="2">
      <t>カブ</t>
    </rPh>
    <phoneticPr fontId="4"/>
  </si>
  <si>
    <t>（株）ナーシングホーム三条</t>
    <rPh sb="1" eb="2">
      <t>カブ</t>
    </rPh>
    <rPh sb="11" eb="13">
      <t>サンジョウ</t>
    </rPh>
    <phoneticPr fontId="4"/>
  </si>
  <si>
    <t>（医社）川瀬神経内科クリニック</t>
    <rPh sb="1" eb="2">
      <t>イ</t>
    </rPh>
    <rPh sb="2" eb="3">
      <t>シャ</t>
    </rPh>
    <rPh sb="4" eb="6">
      <t>カワセ</t>
    </rPh>
    <rPh sb="6" eb="8">
      <t>シンケイ</t>
    </rPh>
    <rPh sb="8" eb="10">
      <t>ナイカ</t>
    </rPh>
    <phoneticPr fontId="4"/>
  </si>
  <si>
    <t>南蒲原郡田上町大字川船河97番地1</t>
    <rPh sb="0" eb="4">
      <t>ミナミカンバラグン</t>
    </rPh>
    <rPh sb="4" eb="7">
      <t>タガミマチ</t>
    </rPh>
    <rPh sb="7" eb="9">
      <t>オオアザ</t>
    </rPh>
    <rPh sb="9" eb="10">
      <t>カワ</t>
    </rPh>
    <rPh sb="10" eb="11">
      <t>フネ</t>
    </rPh>
    <rPh sb="11" eb="12">
      <t>カワ</t>
    </rPh>
    <rPh sb="14" eb="16">
      <t>バンチ</t>
    </rPh>
    <phoneticPr fontId="4"/>
  </si>
  <si>
    <t>有</t>
    <phoneticPr fontId="4"/>
  </si>
  <si>
    <t>介護付</t>
    <phoneticPr fontId="4"/>
  </si>
  <si>
    <t>エミテラス</t>
    <phoneticPr fontId="4"/>
  </si>
  <si>
    <t>エミテラス（株）</t>
    <phoneticPr fontId="4"/>
  </si>
  <si>
    <t>（株）クレアメディコ</t>
    <rPh sb="1" eb="2">
      <t>カブ</t>
    </rPh>
    <phoneticPr fontId="4"/>
  </si>
  <si>
    <t>（株）虹祐</t>
    <rPh sb="1" eb="2">
      <t>カブ</t>
    </rPh>
    <rPh sb="3" eb="4">
      <t>ニジ</t>
    </rPh>
    <rPh sb="4" eb="5">
      <t>ユウ</t>
    </rPh>
    <phoneticPr fontId="4"/>
  </si>
  <si>
    <t>（福）虹のまち福祉会</t>
    <rPh sb="1" eb="2">
      <t>フク</t>
    </rPh>
    <rPh sb="3" eb="4">
      <t>ニジ</t>
    </rPh>
    <rPh sb="7" eb="10">
      <t>フクシカイ</t>
    </rPh>
    <phoneticPr fontId="4"/>
  </si>
  <si>
    <t>（医社）新光会</t>
    <rPh sb="2" eb="3">
      <t>シャ</t>
    </rPh>
    <phoneticPr fontId="4"/>
  </si>
  <si>
    <t>介護付有料老人ホームナーシングホーム長岡北</t>
    <rPh sb="0" eb="7">
      <t>カイゴツキユウリョウロウジン</t>
    </rPh>
    <rPh sb="18" eb="21">
      <t>ナガオカキタ</t>
    </rPh>
    <phoneticPr fontId="4"/>
  </si>
  <si>
    <t>（株）ケンブリッジ</t>
    <rPh sb="1" eb="2">
      <t>カブ</t>
    </rPh>
    <phoneticPr fontId="4"/>
  </si>
  <si>
    <t>プラウドライフ（株）</t>
    <phoneticPr fontId="4"/>
  </si>
  <si>
    <t>奥越部品（株）</t>
    <rPh sb="0" eb="4">
      <t>オクエツブヒン</t>
    </rPh>
    <rPh sb="5" eb="6">
      <t>カブ</t>
    </rPh>
    <phoneticPr fontId="4"/>
  </si>
  <si>
    <t>（株）東日本福祉経営サービス</t>
    <rPh sb="1" eb="2">
      <t>カブ</t>
    </rPh>
    <rPh sb="3" eb="10">
      <t>ヒガシニホンフクシケイエイ</t>
    </rPh>
    <phoneticPr fontId="4"/>
  </si>
  <si>
    <t>（株）ナーシングホーム長岡</t>
    <rPh sb="1" eb="2">
      <t>カブ</t>
    </rPh>
    <rPh sb="11" eb="13">
      <t>ナガオカ</t>
    </rPh>
    <phoneticPr fontId="4"/>
  </si>
  <si>
    <t>（株）角新工務店</t>
    <rPh sb="1" eb="2">
      <t>カブ</t>
    </rPh>
    <rPh sb="3" eb="5">
      <t>カクシン</t>
    </rPh>
    <rPh sb="5" eb="8">
      <t>コウムテン</t>
    </rPh>
    <phoneticPr fontId="4"/>
  </si>
  <si>
    <t>（株）生活サポーターふるまい</t>
    <rPh sb="1" eb="2">
      <t>カブ</t>
    </rPh>
    <rPh sb="3" eb="5">
      <t>セイカツ</t>
    </rPh>
    <phoneticPr fontId="4"/>
  </si>
  <si>
    <t>（特非）ドリーム</t>
    <rPh sb="1" eb="2">
      <t>トク</t>
    </rPh>
    <rPh sb="2" eb="3">
      <t>ヒ</t>
    </rPh>
    <phoneticPr fontId="4"/>
  </si>
  <si>
    <t>（有）たんぽぽ</t>
    <rPh sb="0" eb="3">
      <t>ユウ</t>
    </rPh>
    <phoneticPr fontId="4"/>
  </si>
  <si>
    <t>エフビー介護サービス（株）</t>
    <rPh sb="4" eb="6">
      <t>カイゴ</t>
    </rPh>
    <phoneticPr fontId="4"/>
  </si>
  <si>
    <t>ALPHASさわやか苑旭岡シルバーハウス</t>
    <rPh sb="10" eb="11">
      <t>エン</t>
    </rPh>
    <rPh sb="11" eb="13">
      <t>アサヒオカ</t>
    </rPh>
    <phoneticPr fontId="4"/>
  </si>
  <si>
    <t>だいにちスローライフビレッジ B棟</t>
    <rPh sb="16" eb="17">
      <t>トウ</t>
    </rPh>
    <phoneticPr fontId="5"/>
  </si>
  <si>
    <t>だいにちスローライフビレッジ A棟</t>
    <rPh sb="16" eb="17">
      <t>トウ</t>
    </rPh>
    <phoneticPr fontId="5"/>
  </si>
  <si>
    <t>だいにちスローライフビレッジ C棟</t>
    <rPh sb="15" eb="16">
      <t>トウ</t>
    </rPh>
    <phoneticPr fontId="5"/>
  </si>
  <si>
    <t>だいにちスローライフビレッジ D棟</t>
    <rPh sb="16" eb="17">
      <t>トウ</t>
    </rPh>
    <phoneticPr fontId="5"/>
  </si>
  <si>
    <t>だいにちスローライフビレッジ E棟</t>
    <rPh sb="16" eb="17">
      <t>トウ</t>
    </rPh>
    <phoneticPr fontId="5"/>
  </si>
  <si>
    <t>だいにちスローライフビレッジ F棟</t>
    <rPh sb="16" eb="17">
      <t>トウ</t>
    </rPh>
    <phoneticPr fontId="5"/>
  </si>
  <si>
    <t>なごみの郷瀬波</t>
    <rPh sb="4" eb="5">
      <t>サト</t>
    </rPh>
    <rPh sb="5" eb="7">
      <t>セナミ</t>
    </rPh>
    <phoneticPr fontId="4"/>
  </si>
  <si>
    <t>住宅型</t>
    <phoneticPr fontId="4"/>
  </si>
  <si>
    <t>医心館　上越Ⅱ</t>
    <rPh sb="0" eb="3">
      <t>イシンカン</t>
    </rPh>
    <rPh sb="4" eb="6">
      <t>ジョウエツ</t>
    </rPh>
    <phoneticPr fontId="2"/>
  </si>
  <si>
    <t>グループリビングすみのや</t>
  </si>
  <si>
    <t>アクアホーム上越中田原</t>
    <rPh sb="6" eb="8">
      <t>ジョウエツ</t>
    </rPh>
    <rPh sb="8" eb="10">
      <t>ナカタ</t>
    </rPh>
    <rPh sb="10" eb="11">
      <t>ハラ</t>
    </rPh>
    <phoneticPr fontId="2"/>
  </si>
  <si>
    <t>上越市上源入379-1</t>
  </si>
  <si>
    <t>上越市上源入646-2</t>
    <rPh sb="0" eb="3">
      <t>ジョウエツシ</t>
    </rPh>
    <phoneticPr fontId="4"/>
  </si>
  <si>
    <t>上越市中田原122番地１</t>
    <rPh sb="0" eb="3">
      <t>ジョウエツシ</t>
    </rPh>
    <rPh sb="3" eb="6">
      <t>ナカタハラ</t>
    </rPh>
    <rPh sb="9" eb="11">
      <t>バンチ</t>
    </rPh>
    <phoneticPr fontId="4"/>
  </si>
  <si>
    <t>（株）アンビス</t>
    <rPh sb="1" eb="2">
      <t>カブ</t>
    </rPh>
    <phoneticPr fontId="2"/>
  </si>
  <si>
    <t>（株）スタッフシュウエイ</t>
    <rPh sb="1" eb="2">
      <t>カブ</t>
    </rPh>
    <phoneticPr fontId="2"/>
  </si>
  <si>
    <t>025-542-0143</t>
  </si>
  <si>
    <t>025-520-5101</t>
  </si>
  <si>
    <t>025-546-7244</t>
  </si>
  <si>
    <t>三条市諏訪3丁目3番45号</t>
    <rPh sb="0" eb="3">
      <t>サンジョウシ</t>
    </rPh>
    <rPh sb="3" eb="5">
      <t>スワ</t>
    </rPh>
    <rPh sb="6" eb="8">
      <t>チョウメ</t>
    </rPh>
    <rPh sb="9" eb="10">
      <t>バン</t>
    </rPh>
    <rPh sb="12" eb="13">
      <t>ゴウ</t>
    </rPh>
    <phoneticPr fontId="4"/>
  </si>
  <si>
    <t>三条市石上3丁目5番17号</t>
    <phoneticPr fontId="2"/>
  </si>
  <si>
    <t>三条市条南町10-28</t>
    <rPh sb="0" eb="3">
      <t>サンジョウシ</t>
    </rPh>
    <rPh sb="3" eb="5">
      <t>ジョウナン</t>
    </rPh>
    <rPh sb="5" eb="6">
      <t>マチ</t>
    </rPh>
    <phoneticPr fontId="4"/>
  </si>
  <si>
    <t>三条市西本成寺1丁目36-25</t>
    <phoneticPr fontId="2"/>
  </si>
  <si>
    <t>柏崎市新赤坂4丁目10番5号</t>
    <rPh sb="0" eb="3">
      <t>カシワザキシ</t>
    </rPh>
    <rPh sb="3" eb="4">
      <t>シン</t>
    </rPh>
    <rPh sb="4" eb="6">
      <t>アカサカ</t>
    </rPh>
    <rPh sb="7" eb="9">
      <t>チョウメ</t>
    </rPh>
    <rPh sb="11" eb="12">
      <t>バン</t>
    </rPh>
    <rPh sb="13" eb="14">
      <t>ゴウ</t>
    </rPh>
    <phoneticPr fontId="4"/>
  </si>
  <si>
    <t>見附市椿沢町1825番地1</t>
    <rPh sb="0" eb="3">
      <t>ミツケシ</t>
    </rPh>
    <rPh sb="3" eb="6">
      <t>ツバキサワマチ</t>
    </rPh>
    <rPh sb="10" eb="12">
      <t>バンチ</t>
    </rPh>
    <phoneticPr fontId="4"/>
  </si>
  <si>
    <t>柏崎市駅前2丁目1番35号</t>
    <rPh sb="0" eb="3">
      <t>カシワザキシ</t>
    </rPh>
    <rPh sb="3" eb="5">
      <t>エキマエ</t>
    </rPh>
    <rPh sb="6" eb="8">
      <t>チョウメ</t>
    </rPh>
    <rPh sb="9" eb="10">
      <t>バン</t>
    </rPh>
    <rPh sb="12" eb="13">
      <t>ゴウ</t>
    </rPh>
    <phoneticPr fontId="4"/>
  </si>
  <si>
    <t>（福）長岡三古老人福祉会</t>
    <rPh sb="1" eb="2">
      <t>フク</t>
    </rPh>
    <rPh sb="3" eb="5">
      <t>ナガオカ</t>
    </rPh>
    <rPh sb="5" eb="6">
      <t>ミ</t>
    </rPh>
    <rPh sb="6" eb="7">
      <t>フル</t>
    </rPh>
    <rPh sb="7" eb="9">
      <t>ロウジン</t>
    </rPh>
    <rPh sb="9" eb="11">
      <t>フクシ</t>
    </rPh>
    <rPh sb="11" eb="12">
      <t>カイ</t>
    </rPh>
    <phoneticPr fontId="4"/>
  </si>
  <si>
    <t>長岡市北荷頃34番地2</t>
    <rPh sb="0" eb="6">
      <t>ナガオカシキタニゴロ</t>
    </rPh>
    <rPh sb="8" eb="10">
      <t>バンチ</t>
    </rPh>
    <phoneticPr fontId="4"/>
  </si>
  <si>
    <t>長岡市本町1丁目2-7</t>
    <rPh sb="0" eb="5">
      <t>ナガオカシホンチョウ</t>
    </rPh>
    <rPh sb="6" eb="8">
      <t>チョウメ</t>
    </rPh>
    <phoneticPr fontId="4"/>
  </si>
  <si>
    <t>見附市新幸町7-11</t>
    <rPh sb="0" eb="3">
      <t>ミツケシ</t>
    </rPh>
    <rPh sb="3" eb="4">
      <t>シン</t>
    </rPh>
    <rPh sb="4" eb="6">
      <t>サチマチ</t>
    </rPh>
    <phoneticPr fontId="4"/>
  </si>
  <si>
    <t>柏崎市松美2-5-38</t>
    <rPh sb="0" eb="3">
      <t>カシワザキシ</t>
    </rPh>
    <rPh sb="3" eb="5">
      <t>マツミ</t>
    </rPh>
    <phoneticPr fontId="4"/>
  </si>
  <si>
    <t>柏崎市日石町1番12号</t>
    <rPh sb="0" eb="3">
      <t>カシワザキシ</t>
    </rPh>
    <rPh sb="3" eb="6">
      <t>ニッセキチョウ</t>
    </rPh>
    <rPh sb="7" eb="8">
      <t>バン</t>
    </rPh>
    <rPh sb="10" eb="11">
      <t>ゴウ</t>
    </rPh>
    <phoneticPr fontId="4"/>
  </si>
  <si>
    <t>長岡市堀金3丁目11番16号</t>
    <phoneticPr fontId="2"/>
  </si>
  <si>
    <t>柏崎市田中13-14</t>
    <rPh sb="0" eb="3">
      <t>カシワザキシ</t>
    </rPh>
    <rPh sb="3" eb="5">
      <t>タナカ</t>
    </rPh>
    <phoneticPr fontId="4"/>
  </si>
  <si>
    <t>長岡市中島7-1-8</t>
    <rPh sb="0" eb="3">
      <t>ナガオカシ</t>
    </rPh>
    <rPh sb="3" eb="5">
      <t>ナカジマ</t>
    </rPh>
    <phoneticPr fontId="4"/>
  </si>
  <si>
    <t>長岡市今朝白3-3-2</t>
    <rPh sb="0" eb="3">
      <t>ナガオカシ</t>
    </rPh>
    <rPh sb="3" eb="6">
      <t>ケサジロ</t>
    </rPh>
    <phoneticPr fontId="4"/>
  </si>
  <si>
    <t>ALPHASさわやか苑長倉シルバーハウス</t>
    <rPh sb="10" eb="11">
      <t>エン</t>
    </rPh>
    <rPh sb="11" eb="13">
      <t>ナガクラ</t>
    </rPh>
    <phoneticPr fontId="4"/>
  </si>
  <si>
    <t>（福）慶友はるかぜ福祉会</t>
    <rPh sb="1" eb="2">
      <t>フク</t>
    </rPh>
    <rPh sb="3" eb="5">
      <t>ケイユウ</t>
    </rPh>
    <rPh sb="9" eb="12">
      <t>フクシカイ</t>
    </rPh>
    <phoneticPr fontId="4"/>
  </si>
  <si>
    <t>（株）植木組</t>
    <rPh sb="1" eb="2">
      <t>カブ</t>
    </rPh>
    <rPh sb="3" eb="6">
      <t>ウエキグミ</t>
    </rPh>
    <phoneticPr fontId="4"/>
  </si>
  <si>
    <t>（株）ライフサービス</t>
    <rPh sb="1" eb="2">
      <t>カブ</t>
    </rPh>
    <phoneticPr fontId="2"/>
  </si>
  <si>
    <t>（株）さくら介護サービス</t>
    <rPh sb="1" eb="2">
      <t>カブ</t>
    </rPh>
    <rPh sb="6" eb="8">
      <t>カイゴ</t>
    </rPh>
    <phoneticPr fontId="4"/>
  </si>
  <si>
    <t>（株）アセットクリエーション</t>
    <rPh sb="1" eb="2">
      <t>カブ</t>
    </rPh>
    <phoneticPr fontId="4"/>
  </si>
  <si>
    <t>（株）スワロー</t>
    <rPh sb="1" eb="2">
      <t>カブ</t>
    </rPh>
    <phoneticPr fontId="4"/>
  </si>
  <si>
    <t>（福）長岡三古老人福祉会</t>
    <rPh sb="1" eb="2">
      <t>フク</t>
    </rPh>
    <rPh sb="3" eb="5">
      <t>ナガオカ</t>
    </rPh>
    <rPh sb="5" eb="7">
      <t>サンコ</t>
    </rPh>
    <rPh sb="7" eb="12">
      <t>ロウジンフクシカイ</t>
    </rPh>
    <phoneticPr fontId="4"/>
  </si>
  <si>
    <t>（株）創生事業団</t>
    <rPh sb="1" eb="2">
      <t>カブ</t>
    </rPh>
    <rPh sb="3" eb="8">
      <t>ソウセイジギョウダン</t>
    </rPh>
    <phoneticPr fontId="4"/>
  </si>
  <si>
    <t>相互タクシー（株）</t>
    <rPh sb="7" eb="8">
      <t>カブ</t>
    </rPh>
    <phoneticPr fontId="2"/>
  </si>
  <si>
    <t>（福）苗場福祉会</t>
    <rPh sb="1" eb="2">
      <t>フク</t>
    </rPh>
    <rPh sb="2" eb="3">
      <t>シャフク</t>
    </rPh>
    <rPh sb="3" eb="5">
      <t>ナエバ</t>
    </rPh>
    <rPh sb="5" eb="7">
      <t>フクシ</t>
    </rPh>
    <rPh sb="7" eb="8">
      <t>カイ</t>
    </rPh>
    <phoneticPr fontId="4"/>
  </si>
  <si>
    <t>（株）やさしい手</t>
    <rPh sb="1" eb="2">
      <t>カブ</t>
    </rPh>
    <rPh sb="7" eb="8">
      <t>テ</t>
    </rPh>
    <phoneticPr fontId="4"/>
  </si>
  <si>
    <t>（株）ユーワ</t>
    <rPh sb="1" eb="2">
      <t>カブ</t>
    </rPh>
    <phoneticPr fontId="2"/>
  </si>
  <si>
    <t>（医社）萌気会</t>
    <phoneticPr fontId="2"/>
  </si>
  <si>
    <t>（株）大平建設工業</t>
    <rPh sb="1" eb="2">
      <t>カブ</t>
    </rPh>
    <rPh sb="3" eb="5">
      <t>オオヒラ</t>
    </rPh>
    <rPh sb="5" eb="7">
      <t>ケンセツ</t>
    </rPh>
    <rPh sb="7" eb="9">
      <t>コウギョウ</t>
    </rPh>
    <phoneticPr fontId="4"/>
  </si>
  <si>
    <t>ユーワ企画（株）</t>
    <rPh sb="6" eb="7">
      <t>カブ</t>
    </rPh>
    <phoneticPr fontId="2"/>
  </si>
  <si>
    <t>（福）苗場福祉会　</t>
    <rPh sb="1" eb="2">
      <t>フク</t>
    </rPh>
    <rPh sb="3" eb="8">
      <t>ナエバフクシカイ</t>
    </rPh>
    <phoneticPr fontId="4"/>
  </si>
  <si>
    <t>（株）リボーン</t>
    <rPh sb="1" eb="2">
      <t>カブ</t>
    </rPh>
    <phoneticPr fontId="4"/>
  </si>
  <si>
    <t>（株）東日本福祉経営サービス</t>
    <rPh sb="1" eb="2">
      <t>カブ</t>
    </rPh>
    <rPh sb="3" eb="6">
      <t>ヒガシニホン</t>
    </rPh>
    <rPh sb="6" eb="10">
      <t>フクシケイエイ</t>
    </rPh>
    <phoneticPr fontId="4"/>
  </si>
  <si>
    <t>（株）ツクイ</t>
    <rPh sb="1" eb="2">
      <t>カブ</t>
    </rPh>
    <phoneticPr fontId="4"/>
  </si>
  <si>
    <t>（特非）住宅型有料老人ホームはなぞの</t>
    <rPh sb="1" eb="2">
      <t>トク</t>
    </rPh>
    <rPh sb="2" eb="3">
      <t>ヒ</t>
    </rPh>
    <rPh sb="4" eb="7">
      <t>ジュウタクガタ</t>
    </rPh>
    <rPh sb="7" eb="11">
      <t>ユウリョウロウジン</t>
    </rPh>
    <phoneticPr fontId="4"/>
  </si>
  <si>
    <t>（特非）妙高高原</t>
    <rPh sb="1" eb="2">
      <t>トク</t>
    </rPh>
    <rPh sb="2" eb="3">
      <t>ヒ</t>
    </rPh>
    <rPh sb="4" eb="8">
      <t>ミョウコウコウゲン</t>
    </rPh>
    <phoneticPr fontId="4"/>
  </si>
  <si>
    <t>（株）だんらん</t>
    <rPh sb="1" eb="2">
      <t>カブ</t>
    </rPh>
    <phoneticPr fontId="4"/>
  </si>
  <si>
    <t>（福）新井頸南福祉会</t>
    <rPh sb="1" eb="2">
      <t>フク</t>
    </rPh>
    <rPh sb="3" eb="10">
      <t>アライケイナンフクシカイ</t>
    </rPh>
    <phoneticPr fontId="4"/>
  </si>
  <si>
    <t>（株）福祉ネットワーク研究所</t>
    <rPh sb="1" eb="2">
      <t>カブ</t>
    </rPh>
    <rPh sb="3" eb="5">
      <t>フクシ</t>
    </rPh>
    <rPh sb="11" eb="14">
      <t>ケンキュウショ</t>
    </rPh>
    <phoneticPr fontId="4"/>
  </si>
  <si>
    <t>（特非）くわどり大杉の家</t>
    <rPh sb="1" eb="2">
      <t>トク</t>
    </rPh>
    <rPh sb="2" eb="3">
      <t>ヒ</t>
    </rPh>
    <rPh sb="8" eb="10">
      <t>オオスギ</t>
    </rPh>
    <rPh sb="11" eb="12">
      <t>イエ</t>
    </rPh>
    <phoneticPr fontId="4"/>
  </si>
  <si>
    <t>（医社）ひらはら内科クリニック</t>
    <rPh sb="1" eb="2">
      <t>イ</t>
    </rPh>
    <rPh sb="2" eb="3">
      <t>シャ</t>
    </rPh>
    <rPh sb="8" eb="10">
      <t>ナイカ</t>
    </rPh>
    <phoneticPr fontId="4"/>
  </si>
  <si>
    <t>（株）福祉ネットワーク研究所</t>
    <rPh sb="1" eb="2">
      <t>カブ</t>
    </rPh>
    <rPh sb="3" eb="5">
      <t>フクシ</t>
    </rPh>
    <rPh sb="11" eb="14">
      <t>ケンキュウショ</t>
    </rPh>
    <phoneticPr fontId="3"/>
  </si>
  <si>
    <t>（福）上越あたご福祉会</t>
    <rPh sb="1" eb="2">
      <t>フク</t>
    </rPh>
    <rPh sb="2" eb="3">
      <t>シャフク</t>
    </rPh>
    <rPh sb="3" eb="5">
      <t>ジョウエツ</t>
    </rPh>
    <rPh sb="8" eb="11">
      <t>フクシカイ</t>
    </rPh>
    <phoneticPr fontId="4"/>
  </si>
  <si>
    <t>（福）高田福祉会</t>
    <rPh sb="1" eb="2">
      <t>フク</t>
    </rPh>
    <rPh sb="2" eb="3">
      <t>シャフク</t>
    </rPh>
    <rPh sb="3" eb="5">
      <t>タカダ</t>
    </rPh>
    <rPh sb="5" eb="7">
      <t>フクシ</t>
    </rPh>
    <rPh sb="7" eb="8">
      <t>カイ</t>
    </rPh>
    <phoneticPr fontId="4"/>
  </si>
  <si>
    <t>（株）てるてるぼうず</t>
    <phoneticPr fontId="2"/>
  </si>
  <si>
    <t>（株）村松福祉会</t>
    <rPh sb="1" eb="2">
      <t>カブ</t>
    </rPh>
    <rPh sb="3" eb="5">
      <t>ムラマツ</t>
    </rPh>
    <rPh sb="5" eb="7">
      <t>フクシ</t>
    </rPh>
    <rPh sb="7" eb="8">
      <t>カイ</t>
    </rPh>
    <phoneticPr fontId="4"/>
  </si>
  <si>
    <t>（福）清和会</t>
    <rPh sb="1" eb="2">
      <t>フク</t>
    </rPh>
    <rPh sb="3" eb="5">
      <t>キヨカズ</t>
    </rPh>
    <rPh sb="5" eb="6">
      <t>カイ</t>
    </rPh>
    <phoneticPr fontId="4"/>
  </si>
  <si>
    <t>（株）ＲｉｓｅＯｎｅ</t>
    <rPh sb="1" eb="2">
      <t>カブ</t>
    </rPh>
    <phoneticPr fontId="4"/>
  </si>
  <si>
    <t>（有）夷浜</t>
    <rPh sb="0" eb="3">
      <t>ユウ</t>
    </rPh>
    <rPh sb="3" eb="5">
      <t>エビスハマ</t>
    </rPh>
    <phoneticPr fontId="4"/>
  </si>
  <si>
    <t>（福）上越あたご福祉会</t>
    <rPh sb="1" eb="2">
      <t>フク</t>
    </rPh>
    <rPh sb="3" eb="5">
      <t>ジョウエツ</t>
    </rPh>
    <rPh sb="8" eb="10">
      <t>フクシ</t>
    </rPh>
    <rPh sb="10" eb="11">
      <t>カイ</t>
    </rPh>
    <phoneticPr fontId="4"/>
  </si>
  <si>
    <t>（特非）結縁</t>
    <phoneticPr fontId="2"/>
  </si>
  <si>
    <t>妙高市大字田切字西原218-37</t>
    <rPh sb="0" eb="3">
      <t>ミョウコウシ</t>
    </rPh>
    <rPh sb="3" eb="10">
      <t>オオアザタギリアザニシハラ</t>
    </rPh>
    <phoneticPr fontId="4"/>
  </si>
  <si>
    <t>上越市寺町3丁目10番15号</t>
    <rPh sb="0" eb="3">
      <t>ジョウエツシ</t>
    </rPh>
    <rPh sb="3" eb="5">
      <t>テラマチ</t>
    </rPh>
    <phoneticPr fontId="4"/>
  </si>
  <si>
    <t>妙高市大字北条585番地1</t>
    <rPh sb="0" eb="3">
      <t>ミョウコウシ</t>
    </rPh>
    <rPh sb="3" eb="5">
      <t>オオアザ</t>
    </rPh>
    <rPh sb="5" eb="7">
      <t>キタジョウ</t>
    </rPh>
    <rPh sb="10" eb="12">
      <t>バンチ</t>
    </rPh>
    <phoneticPr fontId="4"/>
  </si>
  <si>
    <t>上越市国府1丁目15-5-1</t>
    <rPh sb="0" eb="3">
      <t>ジョウエツシ</t>
    </rPh>
    <rPh sb="3" eb="5">
      <t>コクフ</t>
    </rPh>
    <rPh sb="6" eb="8">
      <t>チョウメ</t>
    </rPh>
    <phoneticPr fontId="3"/>
  </si>
  <si>
    <t>上越市木田1丁目1-15</t>
    <rPh sb="0" eb="3">
      <t>ジョウエツシ</t>
    </rPh>
    <rPh sb="3" eb="5">
      <t>キダ</t>
    </rPh>
    <rPh sb="6" eb="8">
      <t>チョウメ</t>
    </rPh>
    <phoneticPr fontId="4"/>
  </si>
  <si>
    <t>上越市本町3丁目13-45</t>
    <rPh sb="0" eb="3">
      <t>ジョウエツシ</t>
    </rPh>
    <rPh sb="3" eb="5">
      <t>ホンチョウ</t>
    </rPh>
    <rPh sb="6" eb="8">
      <t>チョウメ</t>
    </rPh>
    <phoneticPr fontId="4"/>
  </si>
  <si>
    <t>佐渡市青野334番地8</t>
    <rPh sb="0" eb="3">
      <t>サドシ</t>
    </rPh>
    <rPh sb="3" eb="5">
      <t>アオノ</t>
    </rPh>
    <rPh sb="8" eb="10">
      <t>バンチ</t>
    </rPh>
    <phoneticPr fontId="4"/>
  </si>
  <si>
    <t>（株）クローバー佐渡</t>
    <rPh sb="1" eb="2">
      <t>カブ</t>
    </rPh>
    <rPh sb="8" eb="10">
      <t>サド</t>
    </rPh>
    <phoneticPr fontId="4"/>
  </si>
  <si>
    <t>（福）佐渡ふれあい福祉会</t>
    <rPh sb="1" eb="2">
      <t>フク</t>
    </rPh>
    <rPh sb="3" eb="5">
      <t>サド</t>
    </rPh>
    <rPh sb="9" eb="11">
      <t>フクシ</t>
    </rPh>
    <rPh sb="11" eb="12">
      <t>カイ</t>
    </rPh>
    <phoneticPr fontId="4"/>
  </si>
  <si>
    <t>（医社）おけさ会</t>
    <rPh sb="1" eb="2">
      <t>イ</t>
    </rPh>
    <rPh sb="2" eb="3">
      <t>シャ</t>
    </rPh>
    <rPh sb="7" eb="8">
      <t>カイ</t>
    </rPh>
    <phoneticPr fontId="4"/>
  </si>
  <si>
    <t>203,755～216,755</t>
    <phoneticPr fontId="2"/>
  </si>
  <si>
    <t>180,000～230,000</t>
  </si>
  <si>
    <t>交付</t>
  </si>
  <si>
    <t>閲覧</t>
  </si>
  <si>
    <t>186,780～214,780</t>
    <phoneticPr fontId="2"/>
  </si>
  <si>
    <t>公開は利用希望者のみ</t>
    <rPh sb="0" eb="2">
      <t>コウカイ</t>
    </rPh>
    <rPh sb="3" eb="5">
      <t>リヨウ</t>
    </rPh>
    <rPh sb="5" eb="8">
      <t>キボウシャ</t>
    </rPh>
    <phoneticPr fontId="2"/>
  </si>
  <si>
    <t>176,600～260,712</t>
    <phoneticPr fontId="2"/>
  </si>
  <si>
    <t>１名入居予定</t>
    <rPh sb="1" eb="2">
      <t>メイ</t>
    </rPh>
    <rPh sb="2" eb="4">
      <t>ニュウキョ</t>
    </rPh>
    <rPh sb="4" eb="6">
      <t>ヨテイ</t>
    </rPh>
    <phoneticPr fontId="2"/>
  </si>
  <si>
    <t>165,716～175,346</t>
    <phoneticPr fontId="2"/>
  </si>
  <si>
    <t>97,290～135,090</t>
    <phoneticPr fontId="2"/>
  </si>
  <si>
    <t>月額利用料については日額を30日計算した利用料金を記載しております。</t>
    <rPh sb="0" eb="2">
      <t>ゲツガク</t>
    </rPh>
    <rPh sb="2" eb="5">
      <t>リヨウリョウ</t>
    </rPh>
    <rPh sb="10" eb="12">
      <t>ニチガク</t>
    </rPh>
    <rPh sb="15" eb="16">
      <t>ニチ</t>
    </rPh>
    <rPh sb="16" eb="18">
      <t>ケイサン</t>
    </rPh>
    <rPh sb="20" eb="23">
      <t>リヨウリョウ</t>
    </rPh>
    <rPh sb="23" eb="24">
      <t>キン</t>
    </rPh>
    <rPh sb="25" eb="27">
      <t>キサイ</t>
    </rPh>
    <phoneticPr fontId="2"/>
  </si>
  <si>
    <t>165,800～200,000</t>
    <phoneticPr fontId="2"/>
  </si>
  <si>
    <t>120,400～173,480</t>
    <phoneticPr fontId="2"/>
  </si>
  <si>
    <t>131,000～143,000</t>
    <phoneticPr fontId="4"/>
  </si>
  <si>
    <t>142,960～151,060</t>
    <phoneticPr fontId="2"/>
  </si>
  <si>
    <t>月額利用料金は30日で計算。</t>
    <rPh sb="0" eb="2">
      <t>ゲツガク</t>
    </rPh>
    <rPh sb="2" eb="6">
      <t>リヨウリョウキン</t>
    </rPh>
    <rPh sb="9" eb="10">
      <t>ニチ</t>
    </rPh>
    <rPh sb="11" eb="13">
      <t>ケイサン</t>
    </rPh>
    <phoneticPr fontId="2"/>
  </si>
  <si>
    <t>86,900～119,000</t>
    <phoneticPr fontId="2"/>
  </si>
  <si>
    <t>98,500～118,500</t>
    <phoneticPr fontId="2"/>
  </si>
  <si>
    <t>94,500～116,500</t>
    <phoneticPr fontId="2"/>
  </si>
  <si>
    <t>131,000～155,000</t>
    <phoneticPr fontId="2"/>
  </si>
  <si>
    <t>175,966～177,966</t>
    <phoneticPr fontId="4"/>
  </si>
  <si>
    <t>226,800～267,500</t>
    <phoneticPr fontId="2"/>
  </si>
  <si>
    <t>198,407円～263,407円</t>
    <rPh sb="7" eb="8">
      <t>エン</t>
    </rPh>
    <rPh sb="16" eb="17">
      <t>エン</t>
    </rPh>
    <phoneticPr fontId="2"/>
  </si>
  <si>
    <t>178,900～472,800</t>
    <phoneticPr fontId="2"/>
  </si>
  <si>
    <t>187,449～209,552</t>
    <phoneticPr fontId="2"/>
  </si>
  <si>
    <t>209,690～243,590</t>
    <phoneticPr fontId="2"/>
  </si>
  <si>
    <t>169,796～173,426</t>
    <phoneticPr fontId="2"/>
  </si>
  <si>
    <t>150,000～160,000</t>
    <phoneticPr fontId="2"/>
  </si>
  <si>
    <t>178,860～202,860</t>
    <phoneticPr fontId="2"/>
  </si>
  <si>
    <t>・月額利用料の最高額は冬季期間の追加料金5,000円を合算した金額
・前払い金項目に敷金等と記載あり、賃貸契約者が敷金受け取っているが原状回復費用等の為</t>
    <rPh sb="1" eb="3">
      <t>ゲツガク</t>
    </rPh>
    <rPh sb="3" eb="6">
      <t>リヨウリョウ</t>
    </rPh>
    <rPh sb="7" eb="10">
      <t>サイコウガク</t>
    </rPh>
    <rPh sb="11" eb="13">
      <t>トウキ</t>
    </rPh>
    <rPh sb="13" eb="15">
      <t>キカン</t>
    </rPh>
    <rPh sb="16" eb="18">
      <t>ツイカ</t>
    </rPh>
    <rPh sb="18" eb="20">
      <t>リョウキン</t>
    </rPh>
    <rPh sb="25" eb="26">
      <t>エン</t>
    </rPh>
    <rPh sb="27" eb="29">
      <t>ガッサン</t>
    </rPh>
    <rPh sb="31" eb="33">
      <t>キンガク</t>
    </rPh>
    <rPh sb="35" eb="37">
      <t>マエバラ</t>
    </rPh>
    <rPh sb="38" eb="39">
      <t>キン</t>
    </rPh>
    <rPh sb="39" eb="41">
      <t>コウモク</t>
    </rPh>
    <rPh sb="42" eb="44">
      <t>シキキン</t>
    </rPh>
    <rPh sb="44" eb="45">
      <t>トウ</t>
    </rPh>
    <rPh sb="46" eb="48">
      <t>キサイ</t>
    </rPh>
    <rPh sb="51" eb="53">
      <t>チンタイ</t>
    </rPh>
    <rPh sb="53" eb="55">
      <t>ケイヤク</t>
    </rPh>
    <rPh sb="55" eb="56">
      <t>シャ</t>
    </rPh>
    <rPh sb="57" eb="59">
      <t>シキキン</t>
    </rPh>
    <rPh sb="59" eb="60">
      <t>ウ</t>
    </rPh>
    <rPh sb="61" eb="62">
      <t>ト</t>
    </rPh>
    <rPh sb="67" eb="69">
      <t>ゲンジョウ</t>
    </rPh>
    <rPh sb="69" eb="71">
      <t>カイフク</t>
    </rPh>
    <rPh sb="71" eb="73">
      <t>ヒヨウ</t>
    </rPh>
    <rPh sb="73" eb="74">
      <t>トウ</t>
    </rPh>
    <rPh sb="75" eb="76">
      <t>タメ</t>
    </rPh>
    <phoneticPr fontId="2"/>
  </si>
  <si>
    <t>88,500～91,500</t>
    <phoneticPr fontId="2"/>
  </si>
  <si>
    <t>153,500～158,500</t>
    <phoneticPr fontId="2"/>
  </si>
  <si>
    <t>水道光熱費は実費</t>
    <rPh sb="0" eb="2">
      <t>スイドウ</t>
    </rPh>
    <rPh sb="2" eb="5">
      <t>コウネツヒ</t>
    </rPh>
    <rPh sb="6" eb="8">
      <t>ジッピ</t>
    </rPh>
    <phoneticPr fontId="2"/>
  </si>
  <si>
    <t>167,966～177,966</t>
    <phoneticPr fontId="4"/>
  </si>
  <si>
    <t>139,000～150,000</t>
    <phoneticPr fontId="2"/>
  </si>
  <si>
    <t>142,200～148,980</t>
  </si>
  <si>
    <t>0256-33-1167</t>
    <phoneticPr fontId="2"/>
  </si>
  <si>
    <t>128,000～143,000</t>
    <phoneticPr fontId="2"/>
  </si>
  <si>
    <t>上越市大字夷浜119-22</t>
    <rPh sb="0" eb="3">
      <t>ジョウエツシ</t>
    </rPh>
    <rPh sb="3" eb="5">
      <t>オオアザ</t>
    </rPh>
    <rPh sb="5" eb="7">
      <t>エビスハマ</t>
    </rPh>
    <phoneticPr fontId="4"/>
  </si>
  <si>
    <t>145,000～180,000</t>
    <phoneticPr fontId="2"/>
  </si>
  <si>
    <t>R8.7.31廃止</t>
    <rPh sb="7" eb="9">
      <t>ハイシ</t>
    </rPh>
    <phoneticPr fontId="2"/>
  </si>
  <si>
    <t>160,000～180,000</t>
    <phoneticPr fontId="1"/>
  </si>
  <si>
    <t>154,000～160,900</t>
    <phoneticPr fontId="4"/>
  </si>
  <si>
    <t>94,300～106,200</t>
    <phoneticPr fontId="4"/>
  </si>
  <si>
    <t>94,300～111,200</t>
    <phoneticPr fontId="4"/>
  </si>
  <si>
    <t>99,300～142,800</t>
    <phoneticPr fontId="4"/>
  </si>
  <si>
    <t>98,000～154,720</t>
    <phoneticPr fontId="4"/>
  </si>
  <si>
    <t>154,000～160,900</t>
    <phoneticPr fontId="2"/>
  </si>
  <si>
    <t>89,500～147,617</t>
    <phoneticPr fontId="2"/>
  </si>
  <si>
    <t>73,500～141,370</t>
    <phoneticPr fontId="2"/>
  </si>
  <si>
    <t>98,000～188,000</t>
    <phoneticPr fontId="2"/>
  </si>
  <si>
    <t>162,590～181,490（1人部屋）
290,690～309,590（2人部屋）</t>
    <phoneticPr fontId="2"/>
  </si>
  <si>
    <t>198,000～213,000（1人部屋）
341,000～（2人部屋）</t>
    <rPh sb="18" eb="20">
      <t>ヘヤ</t>
    </rPh>
    <rPh sb="33" eb="35">
      <t>ヘヤ</t>
    </rPh>
    <phoneticPr fontId="2"/>
  </si>
  <si>
    <t>142,700～（1人部屋）</t>
    <rPh sb="11" eb="13">
      <t>ヘヤ</t>
    </rPh>
    <phoneticPr fontId="2"/>
  </si>
  <si>
    <t>144,810～156,810（標準）
96,600（医療プラン）</t>
    <phoneticPr fontId="2"/>
  </si>
  <si>
    <t>205,500～217,500（1人部屋）
336,000～346,000（2人部屋）</t>
    <rPh sb="23" eb="24">
      <t>ヒト</t>
    </rPh>
    <rPh sb="24" eb="26">
      <t>ベヤ</t>
    </rPh>
    <phoneticPr fontId="2"/>
  </si>
  <si>
    <t>163,940～168,940（1人部屋）
173,940～178,940（2人部屋）</t>
    <phoneticPr fontId="2"/>
  </si>
  <si>
    <t>173,600～263,600（全個室）</t>
    <phoneticPr fontId="2"/>
  </si>
  <si>
    <t>187,800～240,000</t>
    <phoneticPr fontId="2"/>
  </si>
  <si>
    <t>194,300～205,100（1人部屋）
312,400～339,400（2人部屋）</t>
    <phoneticPr fontId="2"/>
  </si>
  <si>
    <t>166,310～191,785（1人部屋）</t>
    <phoneticPr fontId="2"/>
  </si>
  <si>
    <t>169,550（1人部屋）</t>
    <phoneticPr fontId="2"/>
  </si>
  <si>
    <t>191,279～213,382</t>
    <phoneticPr fontId="2"/>
  </si>
  <si>
    <t>190,864～212,967</t>
    <phoneticPr fontId="2"/>
  </si>
  <si>
    <t>182,500～204,718</t>
    <phoneticPr fontId="2"/>
  </si>
  <si>
    <t>186,989～191,989（1人部屋）</t>
    <phoneticPr fontId="2"/>
  </si>
  <si>
    <t>156,100円（1人部屋）</t>
    <phoneticPr fontId="2"/>
  </si>
  <si>
    <t>205,036～208,036（1人部屋）</t>
    <phoneticPr fontId="2"/>
  </si>
  <si>
    <t>光熱水費は別途各自負担</t>
    <phoneticPr fontId="2"/>
  </si>
  <si>
    <t>184,930～200,930（1人部屋）
265,860～281,860（2人部屋）</t>
    <rPh sb="17" eb="18">
      <t>ニン</t>
    </rPh>
    <rPh sb="18" eb="20">
      <t>ベヤ</t>
    </rPh>
    <rPh sb="39" eb="42">
      <t>ニンベヤ</t>
    </rPh>
    <phoneticPr fontId="2"/>
  </si>
  <si>
    <t>76,000～136,000</t>
    <phoneticPr fontId="2"/>
  </si>
  <si>
    <t>177,615～187,615（1人+U30部屋）</t>
    <phoneticPr fontId="2"/>
  </si>
  <si>
    <t>111,400～147,617</t>
    <phoneticPr fontId="2"/>
  </si>
  <si>
    <t>197,600～207,600（1人部屋）
375,200～383,200（2人部屋）</t>
    <phoneticPr fontId="2"/>
  </si>
  <si>
    <t>214,300～221,300（1人部屋）
358,600～365,600（2人部屋）</t>
    <phoneticPr fontId="2"/>
  </si>
  <si>
    <t>125,000～135,000</t>
    <phoneticPr fontId="2"/>
  </si>
  <si>
    <t>126,800（1人部屋）</t>
    <phoneticPr fontId="2"/>
  </si>
  <si>
    <t>167,200（１人部屋）
268,900（2人部屋）</t>
    <phoneticPr fontId="2"/>
  </si>
  <si>
    <t>167,900～175,900（1人部屋）</t>
    <phoneticPr fontId="2"/>
  </si>
  <si>
    <t>221,600～249,779</t>
    <phoneticPr fontId="2"/>
  </si>
  <si>
    <t>121,230～134,430（1人部屋）</t>
    <phoneticPr fontId="2"/>
  </si>
  <si>
    <t>147,050（1人部屋）</t>
    <phoneticPr fontId="2"/>
  </si>
  <si>
    <t>160,000（1人部屋）
294,000（2人部屋）</t>
    <phoneticPr fontId="2"/>
  </si>
  <si>
    <t>154,310～163,310（家賃50,000～52,000、共益費22,000～27,000、食費62,310、サービス費22,000）</t>
    <rPh sb="16" eb="18">
      <t>ヤチン</t>
    </rPh>
    <rPh sb="32" eb="35">
      <t>キョウエキヒ</t>
    </rPh>
    <rPh sb="49" eb="51">
      <t>ショクヒ</t>
    </rPh>
    <rPh sb="62" eb="63">
      <t>ヒ</t>
    </rPh>
    <phoneticPr fontId="2"/>
  </si>
  <si>
    <t>150,050（1人部屋）</t>
    <phoneticPr fontId="2"/>
  </si>
  <si>
    <t>105,000～155,000</t>
    <phoneticPr fontId="2"/>
  </si>
  <si>
    <t>79,200～130,200（1人部屋）
119,300～135,300（2人部屋）</t>
    <phoneticPr fontId="2"/>
  </si>
  <si>
    <t>利用料は食費･光熱水費を除いた額</t>
    <rPh sb="0" eb="3">
      <t>リヨウリョウ</t>
    </rPh>
    <rPh sb="15" eb="16">
      <t>ガク</t>
    </rPh>
    <phoneticPr fontId="2"/>
  </si>
  <si>
    <t>170,000～200,000</t>
    <phoneticPr fontId="2"/>
  </si>
  <si>
    <t>上越市とよば１０７番地
イルクオーレとよば３階</t>
    <rPh sb="0" eb="3">
      <t>ジョウエツシ</t>
    </rPh>
    <rPh sb="9" eb="11">
      <t>バンチ</t>
    </rPh>
    <rPh sb="22" eb="23">
      <t>カイ</t>
    </rPh>
    <phoneticPr fontId="4"/>
  </si>
  <si>
    <t>185,900（1人部屋）</t>
    <phoneticPr fontId="2"/>
  </si>
  <si>
    <t>165,655～176,655（1人部屋）</t>
    <phoneticPr fontId="2"/>
  </si>
  <si>
    <t>113,000～153,000（冬期は暖房費+6,650）</t>
    <rPh sb="16" eb="18">
      <t>トウキ</t>
    </rPh>
    <rPh sb="19" eb="21">
      <t>ダンボウ</t>
    </rPh>
    <rPh sb="21" eb="22">
      <t>ヒ</t>
    </rPh>
    <phoneticPr fontId="2"/>
  </si>
  <si>
    <t>150,000～170,000程度</t>
    <rPh sb="15" eb="17">
      <t>テイド</t>
    </rPh>
    <phoneticPr fontId="2"/>
  </si>
  <si>
    <t>98,320～103,320（2人部屋）</t>
    <rPh sb="16" eb="17">
      <t>ニン</t>
    </rPh>
    <rPh sb="17" eb="19">
      <t>ベヤ</t>
    </rPh>
    <phoneticPr fontId="2"/>
  </si>
  <si>
    <t>92,500 ～122,500</t>
    <phoneticPr fontId="2"/>
  </si>
  <si>
    <t>71,400～79,840</t>
    <phoneticPr fontId="2"/>
  </si>
  <si>
    <t>98,320～103,320（1人部屋）</t>
    <phoneticPr fontId="2"/>
  </si>
  <si>
    <t>165,400（1人部屋）</t>
    <phoneticPr fontId="2"/>
  </si>
  <si>
    <t>154,030（1人部屋）
168,030～184,030（2人部屋）</t>
    <phoneticPr fontId="2"/>
  </si>
  <si>
    <t>157,020～290,707</t>
    <phoneticPr fontId="2"/>
  </si>
  <si>
    <t>156,000～164,100（1人部屋）
292,000～298,500（2人部屋）</t>
    <phoneticPr fontId="2"/>
  </si>
  <si>
    <t>195,920（1人部屋）
284,840（2人部屋）</t>
    <phoneticPr fontId="2"/>
  </si>
  <si>
    <t>213,920（1人部屋）
302,840（2人部屋）</t>
    <phoneticPr fontId="2"/>
  </si>
  <si>
    <t>215,920（1人部屋）
304,840（2人部屋）</t>
    <phoneticPr fontId="2"/>
  </si>
  <si>
    <t>132,000（1人部屋）
213,000（2人部屋）</t>
    <rPh sb="23" eb="24">
      <t>ニン</t>
    </rPh>
    <rPh sb="24" eb="26">
      <t>ベヤ</t>
    </rPh>
    <phoneticPr fontId="2"/>
  </si>
  <si>
    <t>71,400～79,840（1人部屋）</t>
    <phoneticPr fontId="2"/>
  </si>
  <si>
    <t>103,000～128,000</t>
    <phoneticPr fontId="2"/>
  </si>
  <si>
    <t>169,940～190,600</t>
    <phoneticPr fontId="2"/>
  </si>
  <si>
    <r>
      <t xml:space="preserve">前払金
</t>
    </r>
    <r>
      <rPr>
        <sz val="10"/>
        <rFont val="ＭＳ Ｐゴシック"/>
        <family val="3"/>
        <charset val="128"/>
        <scheme val="minor"/>
      </rPr>
      <t>（入居一時金・敷金等）</t>
    </r>
    <rPh sb="0" eb="3">
      <t>マエバライキン</t>
    </rPh>
    <rPh sb="5" eb="7">
      <t>ニュウキョ</t>
    </rPh>
    <rPh sb="7" eb="10">
      <t>イチジキン</t>
    </rPh>
    <rPh sb="11" eb="14">
      <t>シキキンナド</t>
    </rPh>
    <phoneticPr fontId="2"/>
  </si>
  <si>
    <t>月額利用料（円）
（概算：最低～最高）</t>
    <rPh sb="10" eb="12">
      <t>ガイサン</t>
    </rPh>
    <rPh sb="13" eb="15">
      <t>サイテイ</t>
    </rPh>
    <rPh sb="16" eb="18">
      <t>サイコウ</t>
    </rPh>
    <phoneticPr fontId="2"/>
  </si>
  <si>
    <t>144,500～146,500</t>
    <phoneticPr fontId="2"/>
  </si>
  <si>
    <t>水道光熱費は、個人契約</t>
    <phoneticPr fontId="2"/>
  </si>
  <si>
    <t>182,000（1人部屋）
285,700（2人部屋）</t>
    <phoneticPr fontId="2"/>
  </si>
  <si>
    <t>159,300（1人部屋）
257,600（2人部屋）</t>
    <rPh sb="9" eb="10">
      <t>ニン</t>
    </rPh>
    <rPh sb="10" eb="12">
      <t>ベヤ</t>
    </rPh>
    <rPh sb="23" eb="24">
      <t>ニン</t>
    </rPh>
    <rPh sb="24" eb="26">
      <t>ヘヤ</t>
    </rPh>
    <phoneticPr fontId="2"/>
  </si>
  <si>
    <t>157,300（1人部屋）
257,600（2人部屋）</t>
    <phoneticPr fontId="2"/>
  </si>
  <si>
    <t>159,300（1人部屋）
257,600（2人部屋）</t>
    <phoneticPr fontId="2"/>
  </si>
  <si>
    <t>159,300（1人部屋）</t>
    <phoneticPr fontId="2"/>
  </si>
  <si>
    <t>160,000～190,000</t>
  </si>
  <si>
    <t>無</t>
    <rPh sb="0" eb="1">
      <t>ム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</si>
  <si>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</si>
  <si>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</si>
  <si>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87,500～138,500（1人部屋）</t>
    <rPh sb="16" eb="17">
      <t>ニン</t>
    </rPh>
    <rPh sb="17" eb="19">
      <t>ベヤ</t>
    </rPh>
    <phoneticPr fontId="2"/>
  </si>
  <si>
    <t>159,380～166,380</t>
    <phoneticPr fontId="2"/>
  </si>
  <si>
    <t>※空欄部分は随時更新予定</t>
    <rPh sb="1" eb="3">
      <t>クウラン</t>
    </rPh>
    <rPh sb="3" eb="5">
      <t>ブブン</t>
    </rPh>
    <rPh sb="6" eb="8">
      <t>ズイジ</t>
    </rPh>
    <rPh sb="8" eb="12">
      <t>コウシンヨテイ</t>
    </rPh>
    <phoneticPr fontId="2"/>
  </si>
  <si>
    <t>※空欄部分は随時更新予定</t>
    <rPh sb="1" eb="3">
      <t>クウラン</t>
    </rPh>
    <rPh sb="3" eb="5">
      <t>ブブン</t>
    </rPh>
    <rPh sb="6" eb="12">
      <t>ズイジコウシンヨテイ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</si>
</sst>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13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1" fillId="0" borderId="0">
      <alignment vertical="center"/>
    </xf>
  </cellStyleXfs>
  <cellXfs count="125">
    <xf numFmtId="0" fontId="0" fillId="0" borderId="0" xfId="0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Protection="1">
      <alignment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shrinkToFit="1"/>
    </xf>
    <xf numFmtId="0" fontId="9" fillId="0" borderId="0" xfId="0" applyFo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 shrinkToFi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176" fontId="7" fillId="4" borderId="1" xfId="0" applyNumberFormat="1" applyFont="1" applyFill="1" applyBorder="1" applyAlignment="1" applyProtection="1">
      <alignment horizontal="center" vertical="center"/>
      <protection locked="0"/>
    </xf>
    <xf numFmtId="177" fontId="7" fillId="4" borderId="1" xfId="0" applyNumberFormat="1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left" vertical="top" wrapText="1"/>
      <protection locked="0"/>
    </xf>
    <xf numFmtId="0" fontId="7" fillId="4" borderId="1" xfId="0" applyFont="1" applyFill="1" applyBorder="1" applyAlignment="1" applyProtection="1">
      <alignment horizontal="left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177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177" fontId="7" fillId="0" borderId="1" xfId="0" applyNumberFormat="1" applyFont="1" applyBorder="1" applyAlignment="1" applyProtection="1">
      <alignment horizontal="center" vertical="center" shrinkToFit="1"/>
      <protection locked="0"/>
    </xf>
    <xf numFmtId="58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 shrinkToFit="1"/>
      <protection locked="0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0" borderId="0" xfId="1" applyFont="1" applyAlignment="1" applyProtection="1">
      <alignment horizontal="center" vertical="center" shrinkToFit="1"/>
      <protection locked="0"/>
    </xf>
    <xf numFmtId="0" fontId="10" fillId="0" borderId="0" xfId="1" applyFont="1" applyAlignment="1">
      <alignment horizontal="center" vertical="center" shrinkToFit="1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1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 shrinkToFit="1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 shrinkToFit="1"/>
      <protection locked="0"/>
    </xf>
    <xf numFmtId="176" fontId="7" fillId="5" borderId="1" xfId="0" applyNumberFormat="1" applyFont="1" applyFill="1" applyBorder="1" applyAlignment="1" applyProtection="1">
      <alignment horizontal="center" vertical="center"/>
      <protection locked="0"/>
    </xf>
    <xf numFmtId="177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177" fontId="7" fillId="5" borderId="1" xfId="0" applyNumberFormat="1" applyFont="1" applyFill="1" applyBorder="1" applyAlignment="1">
      <alignment horizontal="center" vertical="center" wrapText="1"/>
    </xf>
    <xf numFmtId="177" fontId="7" fillId="5" borderId="1" xfId="0" applyNumberFormat="1" applyFont="1" applyFill="1" applyBorder="1" applyAlignment="1" applyProtection="1">
      <alignment horizontal="center" vertical="center"/>
      <protection locked="0"/>
    </xf>
    <xf numFmtId="0" fontId="7" fillId="5" borderId="5" xfId="0" applyFont="1" applyFill="1" applyBorder="1" applyAlignment="1" applyProtection="1">
      <alignment horizontal="left" vertical="top" wrapText="1"/>
      <protection locked="0"/>
    </xf>
    <xf numFmtId="0" fontId="7" fillId="5" borderId="1" xfId="0" applyFont="1" applyFill="1" applyBorder="1" applyAlignment="1" applyProtection="1">
      <alignment horizontal="left" vertical="center"/>
      <protection locked="0"/>
    </xf>
    <xf numFmtId="3" fontId="7" fillId="0" borderId="5" xfId="0" applyNumberFormat="1" applyFont="1" applyBorder="1" applyAlignment="1" applyProtection="1">
      <alignment horizontal="left" vertical="top" wrapText="1"/>
      <protection locked="0"/>
    </xf>
    <xf numFmtId="3" fontId="7" fillId="0" borderId="1" xfId="0" applyNumberFormat="1" applyFont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176" fontId="7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177" fontId="9" fillId="0" borderId="0" xfId="0" applyNumberFormat="1" applyFont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177" fontId="8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 shrinkToFit="1"/>
    </xf>
    <xf numFmtId="0" fontId="7" fillId="2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vertical="center" wrapText="1"/>
      <protection locked="0"/>
    </xf>
    <xf numFmtId="0" fontId="7" fillId="4" borderId="15" xfId="0" applyFont="1" applyFill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center" vertical="center" wrapText="1" shrinkToFi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176" fontId="7" fillId="0" borderId="2" xfId="0" applyNumberFormat="1" applyFont="1" applyBorder="1" applyAlignment="1" applyProtection="1">
      <alignment horizontal="center" vertical="center"/>
      <protection locked="0"/>
    </xf>
    <xf numFmtId="176" fontId="7" fillId="0" borderId="2" xfId="0" applyNumberFormat="1" applyFont="1" applyBorder="1" applyAlignment="1" applyProtection="1">
      <alignment horizontal="center" vertical="center" wrapText="1"/>
      <protection locked="0"/>
    </xf>
    <xf numFmtId="176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57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177" fontId="7" fillId="0" borderId="7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 applyProtection="1">
      <alignment horizontal="center" vertical="center" wrapText="1"/>
      <protection locked="0"/>
    </xf>
    <xf numFmtId="177" fontId="7" fillId="0" borderId="2" xfId="0" applyNumberFormat="1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176" fontId="7" fillId="0" borderId="9" xfId="0" applyNumberFormat="1" applyFont="1" applyBorder="1" applyAlignment="1" applyProtection="1">
      <alignment horizontal="center" vertical="center"/>
      <protection locked="0"/>
    </xf>
    <xf numFmtId="177" fontId="7" fillId="0" borderId="9" xfId="0" applyNumberFormat="1" applyFont="1" applyBorder="1" applyAlignment="1" applyProtection="1">
      <alignment horizontal="center" vertical="center" wrapText="1"/>
      <protection locked="0"/>
    </xf>
    <xf numFmtId="177" fontId="7" fillId="0" borderId="9" xfId="0" applyNumberFormat="1" applyFont="1" applyBorder="1" applyAlignment="1">
      <alignment horizontal="center" vertical="center" wrapText="1"/>
    </xf>
    <xf numFmtId="177" fontId="7" fillId="0" borderId="9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3" fontId="7" fillId="0" borderId="9" xfId="0" applyNumberFormat="1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center" vertical="center" wrapText="1" shrinkToFit="1"/>
      <protection locked="0"/>
    </xf>
    <xf numFmtId="177" fontId="12" fillId="0" borderId="22" xfId="0" applyNumberFormat="1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left" vertical="top" wrapText="1"/>
      <protection locked="0"/>
    </xf>
    <xf numFmtId="0" fontId="12" fillId="0" borderId="22" xfId="0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horizontal="center" vertical="center" wrapText="1" shrinkToFit="1"/>
      <protection locked="0"/>
    </xf>
    <xf numFmtId="0" fontId="7" fillId="0" borderId="9" xfId="0" applyFont="1" applyBorder="1" applyAlignment="1" applyProtection="1">
      <alignment horizontal="left" vertical="top" wrapText="1"/>
      <protection locked="0"/>
    </xf>
    <xf numFmtId="177" fontId="7" fillId="0" borderId="19" xfId="0" applyNumberFormat="1" applyFont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176" fontId="7" fillId="0" borderId="3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3" fontId="7" fillId="4" borderId="5" xfId="0" applyNumberFormat="1" applyFont="1" applyFill="1" applyBorder="1" applyAlignment="1" applyProtection="1">
      <alignment horizontal="left" vertical="top" wrapText="1"/>
      <protection locked="0"/>
    </xf>
    <xf numFmtId="0" fontId="7" fillId="0" borderId="21" xfId="0" applyFont="1" applyBorder="1" applyAlignment="1" applyProtection="1">
      <alignment horizontal="center" vertical="center" wrapText="1" shrinkToFit="1"/>
      <protection locked="0"/>
    </xf>
    <xf numFmtId="176" fontId="7" fillId="0" borderId="9" xfId="0" applyNumberFormat="1" applyFont="1" applyBorder="1" applyAlignment="1" applyProtection="1">
      <alignment horizontal="center" vertical="center" wrapText="1"/>
      <protection locked="0"/>
    </xf>
    <xf numFmtId="177" fontId="5" fillId="0" borderId="9" xfId="0" applyNumberFormat="1" applyFont="1" applyBorder="1" applyAlignment="1" applyProtection="1">
      <alignment horizontal="center" vertical="center" wrapText="1"/>
      <protection locked="0"/>
    </xf>
    <xf numFmtId="177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8F56-6536-4456-B563-51109D79902B}">
  <dimension ref="A2:AC6"/>
  <sheetViews>
    <sheetView workbookViewId="0">
      <selection activeCell="AC2" sqref="A2:AC6"/>
    </sheetView>
  </sheetViews>
  <sheetFormatPr defaultRowHeight="13.5" x14ac:dyDescent="0.15"/>
  <sheetData>
    <row r="2" spans="1:29" ht="67.5" customHeight="1" x14ac:dyDescent="0.15">
      <c r="A2" s="2" t="s">
        <v>386</v>
      </c>
      <c r="B2" s="2" t="s">
        <v>0</v>
      </c>
      <c r="C2" s="2" t="s">
        <v>399</v>
      </c>
      <c r="D2" s="2" t="s">
        <v>65</v>
      </c>
      <c r="E2" s="2" t="s">
        <v>67</v>
      </c>
      <c r="F2" s="2" t="s">
        <v>1</v>
      </c>
      <c r="G2" s="2" t="s">
        <v>12</v>
      </c>
      <c r="H2" s="4" t="s">
        <v>2</v>
      </c>
      <c r="I2" s="2" t="s">
        <v>387</v>
      </c>
      <c r="J2" s="2" t="s">
        <v>400</v>
      </c>
      <c r="K2" s="2" t="s">
        <v>388</v>
      </c>
      <c r="L2" s="2" t="s">
        <v>389</v>
      </c>
      <c r="M2" s="2" t="s">
        <v>390</v>
      </c>
      <c r="N2" s="2" t="s">
        <v>391</v>
      </c>
      <c r="O2" s="2" t="s">
        <v>392</v>
      </c>
      <c r="P2" s="2" t="s">
        <v>393</v>
      </c>
      <c r="Q2" s="2" t="s">
        <v>394</v>
      </c>
      <c r="R2" s="2" t="s">
        <v>395</v>
      </c>
      <c r="S2" s="2" t="s">
        <v>411</v>
      </c>
      <c r="T2" s="2" t="s">
        <v>415</v>
      </c>
      <c r="U2" s="1" t="s">
        <v>426</v>
      </c>
      <c r="V2" s="2" t="s">
        <v>397</v>
      </c>
      <c r="W2" s="2" t="s">
        <v>396</v>
      </c>
      <c r="X2" s="2" t="s">
        <v>398</v>
      </c>
      <c r="Y2" s="3" t="s">
        <v>417</v>
      </c>
      <c r="Z2" s="2" t="s">
        <v>418</v>
      </c>
      <c r="AA2" s="2" t="s">
        <v>419</v>
      </c>
      <c r="AB2" s="2" t="s">
        <v>420</v>
      </c>
      <c r="AC2" s="2" t="s">
        <v>66</v>
      </c>
    </row>
    <row r="3" spans="1:29" x14ac:dyDescent="0.15">
      <c r="A3" t="s">
        <v>402</v>
      </c>
      <c r="B3" t="s">
        <v>401</v>
      </c>
      <c r="C3" t="s">
        <v>403</v>
      </c>
      <c r="D3" t="s">
        <v>405</v>
      </c>
      <c r="E3" t="s">
        <v>401</v>
      </c>
      <c r="F3" t="s">
        <v>401</v>
      </c>
      <c r="G3" t="s">
        <v>408</v>
      </c>
      <c r="H3" t="s">
        <v>409</v>
      </c>
      <c r="I3" t="s">
        <v>402</v>
      </c>
      <c r="J3" t="s">
        <v>410</v>
      </c>
      <c r="K3" t="s">
        <v>402</v>
      </c>
      <c r="L3" t="s">
        <v>402</v>
      </c>
      <c r="M3" t="s">
        <v>402</v>
      </c>
      <c r="N3" t="s">
        <v>402</v>
      </c>
      <c r="O3" t="s">
        <v>402</v>
      </c>
      <c r="P3" t="s">
        <v>402</v>
      </c>
      <c r="Q3" t="s">
        <v>402</v>
      </c>
      <c r="R3" t="s">
        <v>402</v>
      </c>
      <c r="S3" t="s">
        <v>403</v>
      </c>
      <c r="T3" t="s">
        <v>403</v>
      </c>
      <c r="U3" t="s">
        <v>401</v>
      </c>
      <c r="V3" t="s">
        <v>403</v>
      </c>
      <c r="W3" t="s">
        <v>403</v>
      </c>
      <c r="X3" t="s">
        <v>403</v>
      </c>
      <c r="Y3" t="s">
        <v>412</v>
      </c>
      <c r="Z3" t="s">
        <v>412</v>
      </c>
      <c r="AA3" t="s">
        <v>412</v>
      </c>
      <c r="AB3" t="s">
        <v>412</v>
      </c>
      <c r="AC3" t="s">
        <v>401</v>
      </c>
    </row>
    <row r="4" spans="1:29" x14ac:dyDescent="0.15">
      <c r="C4" t="s">
        <v>404</v>
      </c>
      <c r="D4" t="s">
        <v>406</v>
      </c>
      <c r="S4" t="s">
        <v>404</v>
      </c>
      <c r="T4" t="s">
        <v>404</v>
      </c>
      <c r="V4" t="s">
        <v>404</v>
      </c>
      <c r="W4" t="s">
        <v>404</v>
      </c>
      <c r="X4" t="s">
        <v>404</v>
      </c>
      <c r="Y4" t="s">
        <v>413</v>
      </c>
      <c r="Z4" t="s">
        <v>413</v>
      </c>
      <c r="AA4" t="s">
        <v>413</v>
      </c>
      <c r="AB4" t="s">
        <v>413</v>
      </c>
    </row>
    <row r="5" spans="1:29" x14ac:dyDescent="0.15">
      <c r="D5" t="s">
        <v>407</v>
      </c>
      <c r="Y5" t="s">
        <v>416</v>
      </c>
      <c r="Z5" t="s">
        <v>416</v>
      </c>
      <c r="AA5" t="s">
        <v>416</v>
      </c>
      <c r="AB5" t="s">
        <v>416</v>
      </c>
    </row>
    <row r="6" spans="1:29" x14ac:dyDescent="0.15">
      <c r="Y6" t="s">
        <v>414</v>
      </c>
      <c r="Z6" t="s">
        <v>414</v>
      </c>
      <c r="AA6" t="s">
        <v>414</v>
      </c>
      <c r="AB6" t="s">
        <v>414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2AFA-E78B-4F22-A11D-4A271A7C7489}">
  <sheetPr>
    <pageSetUpPr fitToPage="1"/>
  </sheetPr>
  <dimension ref="A1:AC300"/>
  <sheetViews>
    <sheetView tabSelected="1" view="pageBreakPreview" zoomScale="70" zoomScaleNormal="80" zoomScaleSheetLayoutView="70" workbookViewId="0">
      <selection activeCell="B16" sqref="B16"/>
    </sheetView>
  </sheetViews>
  <sheetFormatPr defaultColWidth="9" defaultRowHeight="13.5" x14ac:dyDescent="0.15"/>
  <cols>
    <col min="1" max="1" width="9" style="13"/>
    <col min="2" max="2" width="47.375" style="13" bestFit="1" customWidth="1"/>
    <col min="3" max="4" width="14.375" style="13" customWidth="1"/>
    <col min="5" max="6" width="25.625" style="13" customWidth="1"/>
    <col min="7" max="7" width="15.5" style="13" bestFit="1" customWidth="1"/>
    <col min="8" max="8" width="19.25" style="13" bestFit="1" customWidth="1"/>
    <col min="9" max="18" width="8.625" style="42" customWidth="1"/>
    <col min="19" max="20" width="10.625" style="13" customWidth="1"/>
    <col min="21" max="21" width="23.5" style="13" bestFit="1" customWidth="1"/>
    <col min="22" max="28" width="10.625" style="13" customWidth="1"/>
    <col min="29" max="29" width="19.375" style="13" customWidth="1"/>
    <col min="30" max="16384" width="9" style="13"/>
  </cols>
  <sheetData>
    <row r="1" spans="1:29" ht="67.5" customHeight="1" x14ac:dyDescent="0.15">
      <c r="A1" s="9" t="s">
        <v>386</v>
      </c>
      <c r="B1" s="9" t="s">
        <v>0</v>
      </c>
      <c r="C1" s="9" t="s">
        <v>399</v>
      </c>
      <c r="D1" s="9" t="s">
        <v>65</v>
      </c>
      <c r="E1" s="9" t="s">
        <v>67</v>
      </c>
      <c r="F1" s="9" t="s">
        <v>1</v>
      </c>
      <c r="G1" s="9" t="s">
        <v>12</v>
      </c>
      <c r="H1" s="10" t="s">
        <v>2</v>
      </c>
      <c r="I1" s="11" t="s">
        <v>387</v>
      </c>
      <c r="J1" s="9" t="s">
        <v>400</v>
      </c>
      <c r="K1" s="9" t="s">
        <v>388</v>
      </c>
      <c r="L1" s="9" t="s">
        <v>389</v>
      </c>
      <c r="M1" s="9" t="s">
        <v>390</v>
      </c>
      <c r="N1" s="9" t="s">
        <v>391</v>
      </c>
      <c r="O1" s="9" t="s">
        <v>392</v>
      </c>
      <c r="P1" s="9" t="s">
        <v>393</v>
      </c>
      <c r="Q1" s="9" t="s">
        <v>394</v>
      </c>
      <c r="R1" s="9" t="s">
        <v>395</v>
      </c>
      <c r="S1" s="9" t="s">
        <v>411</v>
      </c>
      <c r="T1" s="9" t="s">
        <v>661</v>
      </c>
      <c r="U1" s="9" t="s">
        <v>662</v>
      </c>
      <c r="V1" s="9" t="s">
        <v>397</v>
      </c>
      <c r="W1" s="9" t="s">
        <v>396</v>
      </c>
      <c r="X1" s="9" t="s">
        <v>398</v>
      </c>
      <c r="Y1" s="12" t="s">
        <v>417</v>
      </c>
      <c r="Z1" s="9" t="s">
        <v>418</v>
      </c>
      <c r="AA1" s="9" t="s">
        <v>419</v>
      </c>
      <c r="AB1" s="9" t="s">
        <v>420</v>
      </c>
      <c r="AC1" s="9" t="s">
        <v>66</v>
      </c>
    </row>
    <row r="2" spans="1:29" ht="30" customHeight="1" x14ac:dyDescent="0.15">
      <c r="A2" s="14">
        <v>1</v>
      </c>
      <c r="B2" s="5" t="s">
        <v>99</v>
      </c>
      <c r="C2" s="15" t="s">
        <v>421</v>
      </c>
      <c r="D2" s="5" t="s">
        <v>422</v>
      </c>
      <c r="E2" s="16" t="s">
        <v>159</v>
      </c>
      <c r="F2" s="16" t="s">
        <v>135</v>
      </c>
      <c r="G2" s="5" t="s">
        <v>39</v>
      </c>
      <c r="H2" s="17">
        <v>39904</v>
      </c>
      <c r="I2" s="18">
        <v>80</v>
      </c>
      <c r="J2" s="19">
        <f>SUM(K2:R2)</f>
        <v>80</v>
      </c>
      <c r="K2" s="18">
        <v>3</v>
      </c>
      <c r="L2" s="18">
        <v>11</v>
      </c>
      <c r="M2" s="18">
        <v>5</v>
      </c>
      <c r="N2" s="18">
        <v>21</v>
      </c>
      <c r="O2" s="18">
        <v>8</v>
      </c>
      <c r="P2" s="18">
        <v>13</v>
      </c>
      <c r="Q2" s="18">
        <v>12</v>
      </c>
      <c r="R2" s="18">
        <v>7</v>
      </c>
      <c r="S2" s="5" t="s">
        <v>404</v>
      </c>
      <c r="T2" s="5" t="s">
        <v>403</v>
      </c>
      <c r="U2" s="20" t="s">
        <v>594</v>
      </c>
      <c r="V2" s="5" t="s">
        <v>404</v>
      </c>
      <c r="W2" s="5" t="s">
        <v>404</v>
      </c>
      <c r="X2" s="5" t="s">
        <v>403</v>
      </c>
      <c r="Y2" s="21" t="s">
        <v>412</v>
      </c>
      <c r="Z2" s="5" t="s">
        <v>412</v>
      </c>
      <c r="AA2" s="5" t="s">
        <v>412</v>
      </c>
      <c r="AB2" s="5" t="s">
        <v>416</v>
      </c>
      <c r="AC2" s="22"/>
    </row>
    <row r="3" spans="1:29" ht="30" customHeight="1" x14ac:dyDescent="0.15">
      <c r="A3" s="14">
        <v>2</v>
      </c>
      <c r="B3" s="5" t="s">
        <v>119</v>
      </c>
      <c r="C3" s="15" t="s">
        <v>421</v>
      </c>
      <c r="D3" s="23" t="s">
        <v>476</v>
      </c>
      <c r="E3" s="24" t="s">
        <v>183</v>
      </c>
      <c r="F3" s="24" t="s">
        <v>360</v>
      </c>
      <c r="G3" s="25" t="s">
        <v>79</v>
      </c>
      <c r="H3" s="26">
        <v>42583</v>
      </c>
      <c r="I3" s="18">
        <v>32</v>
      </c>
      <c r="J3" s="19">
        <f t="shared" ref="J3:J10" si="0">SUM(K3:R3)</f>
        <v>30</v>
      </c>
      <c r="K3" s="18">
        <v>0</v>
      </c>
      <c r="L3" s="27">
        <v>0</v>
      </c>
      <c r="M3" s="27">
        <v>2</v>
      </c>
      <c r="N3" s="27">
        <v>11</v>
      </c>
      <c r="O3" s="27">
        <v>7</v>
      </c>
      <c r="P3" s="27">
        <v>7</v>
      </c>
      <c r="Q3" s="27">
        <v>3</v>
      </c>
      <c r="R3" s="27">
        <v>0</v>
      </c>
      <c r="S3" s="23" t="s">
        <v>403</v>
      </c>
      <c r="T3" s="5" t="s">
        <v>403</v>
      </c>
      <c r="U3" s="28" t="s">
        <v>595</v>
      </c>
      <c r="V3" s="23" t="s">
        <v>403</v>
      </c>
      <c r="W3" s="23" t="s">
        <v>404</v>
      </c>
      <c r="X3" s="23" t="s">
        <v>403</v>
      </c>
      <c r="Y3" s="23" t="s">
        <v>413</v>
      </c>
      <c r="Z3" s="21" t="s">
        <v>413</v>
      </c>
      <c r="AA3" s="21" t="s">
        <v>416</v>
      </c>
      <c r="AB3" s="5" t="s">
        <v>416</v>
      </c>
      <c r="AC3" s="29"/>
    </row>
    <row r="4" spans="1:29" ht="30" customHeight="1" x14ac:dyDescent="0.15">
      <c r="A4" s="14">
        <v>3</v>
      </c>
      <c r="B4" s="21" t="s">
        <v>186</v>
      </c>
      <c r="C4" s="15" t="s">
        <v>421</v>
      </c>
      <c r="D4" s="21" t="s">
        <v>47</v>
      </c>
      <c r="E4" s="16" t="s">
        <v>151</v>
      </c>
      <c r="F4" s="24" t="s">
        <v>360</v>
      </c>
      <c r="G4" s="21" t="s">
        <v>79</v>
      </c>
      <c r="H4" s="30">
        <v>43922</v>
      </c>
      <c r="I4" s="18">
        <v>24</v>
      </c>
      <c r="J4" s="19">
        <f t="shared" si="0"/>
        <v>23</v>
      </c>
      <c r="K4" s="18">
        <v>0</v>
      </c>
      <c r="L4" s="31">
        <v>0</v>
      </c>
      <c r="M4" s="31">
        <v>2</v>
      </c>
      <c r="N4" s="31">
        <v>8</v>
      </c>
      <c r="O4" s="31">
        <v>7</v>
      </c>
      <c r="P4" s="31">
        <v>2</v>
      </c>
      <c r="Q4" s="31">
        <v>4</v>
      </c>
      <c r="R4" s="31">
        <v>0</v>
      </c>
      <c r="S4" s="21" t="s">
        <v>403</v>
      </c>
      <c r="T4" s="5" t="s">
        <v>403</v>
      </c>
      <c r="U4" s="20" t="s">
        <v>596</v>
      </c>
      <c r="V4" s="21" t="s">
        <v>403</v>
      </c>
      <c r="W4" s="21" t="s">
        <v>404</v>
      </c>
      <c r="X4" s="21" t="s">
        <v>403</v>
      </c>
      <c r="Y4" s="21" t="s">
        <v>413</v>
      </c>
      <c r="Z4" s="21" t="s">
        <v>413</v>
      </c>
      <c r="AA4" s="21" t="s">
        <v>416</v>
      </c>
      <c r="AB4" s="5" t="s">
        <v>416</v>
      </c>
      <c r="AC4" s="32"/>
    </row>
    <row r="5" spans="1:29" ht="30" customHeight="1" x14ac:dyDescent="0.15">
      <c r="A5" s="14">
        <v>4</v>
      </c>
      <c r="B5" s="5" t="s">
        <v>209</v>
      </c>
      <c r="C5" s="15" t="s">
        <v>403</v>
      </c>
      <c r="D5" s="21" t="s">
        <v>47</v>
      </c>
      <c r="E5" s="16" t="s">
        <v>246</v>
      </c>
      <c r="F5" s="16" t="s">
        <v>423</v>
      </c>
      <c r="G5" s="5" t="s">
        <v>125</v>
      </c>
      <c r="H5" s="30">
        <v>41840</v>
      </c>
      <c r="I5" s="18">
        <v>46</v>
      </c>
      <c r="J5" s="19">
        <f t="shared" si="0"/>
        <v>46</v>
      </c>
      <c r="K5" s="18">
        <v>16</v>
      </c>
      <c r="L5" s="31">
        <v>5</v>
      </c>
      <c r="M5" s="31">
        <v>12</v>
      </c>
      <c r="N5" s="31">
        <v>10</v>
      </c>
      <c r="O5" s="31">
        <v>2</v>
      </c>
      <c r="P5" s="31">
        <v>0</v>
      </c>
      <c r="Q5" s="31">
        <v>1</v>
      </c>
      <c r="R5" s="31">
        <v>0</v>
      </c>
      <c r="S5" s="21" t="s">
        <v>403</v>
      </c>
      <c r="T5" s="5" t="s">
        <v>403</v>
      </c>
      <c r="U5" s="33" t="s">
        <v>585</v>
      </c>
      <c r="V5" s="21" t="s">
        <v>403</v>
      </c>
      <c r="W5" s="21" t="s">
        <v>403</v>
      </c>
      <c r="X5" s="21" t="s">
        <v>403</v>
      </c>
      <c r="Y5" s="21" t="s">
        <v>413</v>
      </c>
      <c r="Z5" s="21" t="s">
        <v>413</v>
      </c>
      <c r="AA5" s="21" t="s">
        <v>412</v>
      </c>
      <c r="AB5" s="21" t="s">
        <v>416</v>
      </c>
      <c r="AC5" s="32"/>
    </row>
    <row r="6" spans="1:29" ht="30" customHeight="1" x14ac:dyDescent="0.15">
      <c r="A6" s="14">
        <v>5</v>
      </c>
      <c r="B6" s="5" t="s">
        <v>247</v>
      </c>
      <c r="C6" s="15" t="s">
        <v>3</v>
      </c>
      <c r="D6" s="21" t="s">
        <v>47</v>
      </c>
      <c r="E6" s="16" t="s">
        <v>248</v>
      </c>
      <c r="F6" s="16" t="s">
        <v>424</v>
      </c>
      <c r="G6" s="5" t="s">
        <v>87</v>
      </c>
      <c r="H6" s="30">
        <v>41852</v>
      </c>
      <c r="I6" s="18">
        <v>40</v>
      </c>
      <c r="J6" s="19">
        <f t="shared" si="0"/>
        <v>40</v>
      </c>
      <c r="K6" s="18">
        <v>10</v>
      </c>
      <c r="L6" s="31">
        <v>10</v>
      </c>
      <c r="M6" s="31">
        <v>7</v>
      </c>
      <c r="N6" s="31">
        <v>8</v>
      </c>
      <c r="O6" s="31">
        <v>3</v>
      </c>
      <c r="P6" s="31">
        <v>2</v>
      </c>
      <c r="Q6" s="31">
        <v>0</v>
      </c>
      <c r="R6" s="31">
        <v>0</v>
      </c>
      <c r="S6" s="21" t="s">
        <v>403</v>
      </c>
      <c r="T6" s="5" t="s">
        <v>403</v>
      </c>
      <c r="U6" s="33" t="s">
        <v>597</v>
      </c>
      <c r="V6" s="21" t="s">
        <v>403</v>
      </c>
      <c r="W6" s="21" t="s">
        <v>404</v>
      </c>
      <c r="X6" s="21" t="s">
        <v>403</v>
      </c>
      <c r="Y6" s="21" t="s">
        <v>412</v>
      </c>
      <c r="Z6" s="21" t="s">
        <v>412</v>
      </c>
      <c r="AA6" s="5" t="s">
        <v>412</v>
      </c>
      <c r="AB6" s="5" t="s">
        <v>412</v>
      </c>
      <c r="AC6" s="32"/>
    </row>
    <row r="7" spans="1:29" ht="30" customHeight="1" x14ac:dyDescent="0.15">
      <c r="A7" s="14">
        <v>6</v>
      </c>
      <c r="B7" s="5" t="s">
        <v>249</v>
      </c>
      <c r="C7" s="15" t="s">
        <v>3</v>
      </c>
      <c r="D7" s="21" t="s">
        <v>47</v>
      </c>
      <c r="E7" s="21" t="s">
        <v>236</v>
      </c>
      <c r="F7" s="16" t="s">
        <v>425</v>
      </c>
      <c r="G7" s="5" t="s">
        <v>367</v>
      </c>
      <c r="H7" s="30">
        <v>41974</v>
      </c>
      <c r="I7" s="18">
        <v>20</v>
      </c>
      <c r="J7" s="19">
        <f t="shared" si="0"/>
        <v>20</v>
      </c>
      <c r="K7" s="18">
        <v>4</v>
      </c>
      <c r="L7" s="34">
        <v>2</v>
      </c>
      <c r="M7" s="34">
        <v>6</v>
      </c>
      <c r="N7" s="34">
        <v>7</v>
      </c>
      <c r="O7" s="34">
        <v>1</v>
      </c>
      <c r="P7" s="34">
        <v>0</v>
      </c>
      <c r="Q7" s="34">
        <v>0</v>
      </c>
      <c r="R7" s="34">
        <v>0</v>
      </c>
      <c r="S7" s="21" t="s">
        <v>403</v>
      </c>
      <c r="T7" s="5" t="s">
        <v>403</v>
      </c>
      <c r="U7" s="20" t="s">
        <v>565</v>
      </c>
      <c r="V7" s="21" t="s">
        <v>403</v>
      </c>
      <c r="W7" s="21" t="s">
        <v>404</v>
      </c>
      <c r="X7" s="21" t="s">
        <v>403</v>
      </c>
      <c r="Y7" s="21" t="s">
        <v>413</v>
      </c>
      <c r="Z7" s="21" t="s">
        <v>413</v>
      </c>
      <c r="AA7" s="21" t="s">
        <v>414</v>
      </c>
      <c r="AB7" s="21" t="s">
        <v>414</v>
      </c>
      <c r="AC7" s="32"/>
    </row>
    <row r="8" spans="1:29" ht="30" customHeight="1" x14ac:dyDescent="0.15">
      <c r="A8" s="14">
        <v>7</v>
      </c>
      <c r="B8" s="5" t="s">
        <v>475</v>
      </c>
      <c r="C8" s="15" t="s">
        <v>3</v>
      </c>
      <c r="D8" s="21" t="s">
        <v>47</v>
      </c>
      <c r="E8" s="16" t="s">
        <v>212</v>
      </c>
      <c r="F8" s="16" t="s">
        <v>213</v>
      </c>
      <c r="G8" s="5" t="s">
        <v>25</v>
      </c>
      <c r="H8" s="17">
        <v>42095</v>
      </c>
      <c r="I8" s="18">
        <v>22</v>
      </c>
      <c r="J8" s="19">
        <f t="shared" si="0"/>
        <v>16</v>
      </c>
      <c r="K8" s="18">
        <v>3</v>
      </c>
      <c r="L8" s="18">
        <v>4</v>
      </c>
      <c r="M8" s="18">
        <v>6</v>
      </c>
      <c r="N8" s="18">
        <v>2</v>
      </c>
      <c r="O8" s="18">
        <v>1</v>
      </c>
      <c r="P8" s="18">
        <v>0</v>
      </c>
      <c r="Q8" s="18">
        <v>0</v>
      </c>
      <c r="R8" s="18">
        <v>0</v>
      </c>
      <c r="S8" s="5" t="s">
        <v>403</v>
      </c>
      <c r="T8" s="5" t="s">
        <v>403</v>
      </c>
      <c r="U8" s="20" t="s">
        <v>593</v>
      </c>
      <c r="V8" s="5" t="s">
        <v>403</v>
      </c>
      <c r="W8" s="5" t="s">
        <v>404</v>
      </c>
      <c r="X8" s="5" t="s">
        <v>403</v>
      </c>
      <c r="Y8" s="5" t="s">
        <v>413</v>
      </c>
      <c r="Z8" s="5" t="s">
        <v>413</v>
      </c>
      <c r="AA8" s="5" t="s">
        <v>414</v>
      </c>
      <c r="AB8" s="5" t="s">
        <v>414</v>
      </c>
      <c r="AC8" s="22"/>
    </row>
    <row r="9" spans="1:29" ht="30" customHeight="1" x14ac:dyDescent="0.15">
      <c r="A9" s="14">
        <v>8</v>
      </c>
      <c r="B9" s="5" t="s">
        <v>64</v>
      </c>
      <c r="C9" s="15" t="s">
        <v>3</v>
      </c>
      <c r="D9" s="21" t="s">
        <v>47</v>
      </c>
      <c r="E9" s="16" t="s">
        <v>250</v>
      </c>
      <c r="F9" s="16" t="s">
        <v>456</v>
      </c>
      <c r="G9" s="5" t="s">
        <v>90</v>
      </c>
      <c r="H9" s="17">
        <v>42887</v>
      </c>
      <c r="I9" s="18">
        <v>40</v>
      </c>
      <c r="J9" s="19">
        <f t="shared" si="0"/>
        <v>40</v>
      </c>
      <c r="K9" s="18">
        <v>8</v>
      </c>
      <c r="L9" s="18">
        <v>1</v>
      </c>
      <c r="M9" s="18">
        <v>3</v>
      </c>
      <c r="N9" s="18">
        <v>15</v>
      </c>
      <c r="O9" s="18">
        <v>6</v>
      </c>
      <c r="P9" s="18">
        <v>3</v>
      </c>
      <c r="Q9" s="18">
        <v>3</v>
      </c>
      <c r="R9" s="18">
        <v>1</v>
      </c>
      <c r="S9" s="5" t="s">
        <v>403</v>
      </c>
      <c r="T9" s="35" t="s">
        <v>404</v>
      </c>
      <c r="U9" s="33" t="s">
        <v>598</v>
      </c>
      <c r="V9" s="5" t="s">
        <v>403</v>
      </c>
      <c r="W9" s="5" t="s">
        <v>404</v>
      </c>
      <c r="X9" s="5" t="s">
        <v>403</v>
      </c>
      <c r="Y9" s="5" t="s">
        <v>412</v>
      </c>
      <c r="Z9" s="5" t="s">
        <v>412</v>
      </c>
      <c r="AA9" s="5" t="s">
        <v>412</v>
      </c>
      <c r="AB9" s="5" t="s">
        <v>416</v>
      </c>
      <c r="AC9" s="22"/>
    </row>
    <row r="10" spans="1:29" ht="30" customHeight="1" x14ac:dyDescent="0.15">
      <c r="A10" s="14">
        <v>9</v>
      </c>
      <c r="B10" s="5" t="s">
        <v>226</v>
      </c>
      <c r="C10" s="36" t="s">
        <v>3</v>
      </c>
      <c r="D10" s="21" t="s">
        <v>47</v>
      </c>
      <c r="E10" s="24" t="s">
        <v>438</v>
      </c>
      <c r="F10" s="24" t="s">
        <v>423</v>
      </c>
      <c r="G10" s="25" t="s">
        <v>227</v>
      </c>
      <c r="H10" s="26">
        <v>44621</v>
      </c>
      <c r="I10" s="18">
        <v>23</v>
      </c>
      <c r="J10" s="19">
        <f t="shared" si="0"/>
        <v>22</v>
      </c>
      <c r="K10" s="18">
        <v>9</v>
      </c>
      <c r="L10" s="27">
        <v>2</v>
      </c>
      <c r="M10" s="27">
        <v>4</v>
      </c>
      <c r="N10" s="27">
        <v>5</v>
      </c>
      <c r="O10" s="27">
        <v>1</v>
      </c>
      <c r="P10" s="27">
        <v>0</v>
      </c>
      <c r="Q10" s="27">
        <v>1</v>
      </c>
      <c r="R10" s="27">
        <v>0</v>
      </c>
      <c r="S10" s="23" t="s">
        <v>403</v>
      </c>
      <c r="T10" s="35" t="s">
        <v>403</v>
      </c>
      <c r="U10" s="37" t="s">
        <v>572</v>
      </c>
      <c r="V10" s="23" t="s">
        <v>403</v>
      </c>
      <c r="W10" s="23" t="s">
        <v>403</v>
      </c>
      <c r="X10" s="23" t="s">
        <v>403</v>
      </c>
      <c r="Y10" s="23" t="s">
        <v>413</v>
      </c>
      <c r="Z10" s="23" t="s">
        <v>413</v>
      </c>
      <c r="AA10" s="23" t="s">
        <v>412</v>
      </c>
      <c r="AB10" s="23" t="s">
        <v>416</v>
      </c>
      <c r="AC10" s="29"/>
    </row>
    <row r="11" spans="1:29" ht="10.5" customHeight="1" x14ac:dyDescent="0.15">
      <c r="B11" s="38"/>
      <c r="C11" s="39"/>
      <c r="D11" s="40"/>
      <c r="E11" s="40"/>
      <c r="F11" s="40"/>
      <c r="G11" s="40"/>
      <c r="H11" s="40"/>
      <c r="I11" s="40"/>
      <c r="J11" s="41"/>
      <c r="K11" s="40"/>
      <c r="L11" s="40"/>
      <c r="M11" s="40"/>
      <c r="N11" s="40"/>
      <c r="O11" s="40"/>
      <c r="P11" s="40"/>
      <c r="Q11" s="40"/>
      <c r="R11" s="40"/>
    </row>
    <row r="12" spans="1:29" x14ac:dyDescent="0.15">
      <c r="J12" s="43"/>
    </row>
    <row r="13" spans="1:29" x14ac:dyDescent="0.15">
      <c r="J13" s="43"/>
    </row>
    <row r="14" spans="1:29" ht="18.75" customHeight="1" x14ac:dyDescent="0.15">
      <c r="A14" s="44"/>
      <c r="B14" s="44"/>
      <c r="C14" s="44"/>
      <c r="D14" s="44"/>
      <c r="E14" s="44"/>
      <c r="F14" s="44"/>
      <c r="G14" s="44"/>
      <c r="H14" s="44"/>
      <c r="I14" s="45"/>
      <c r="J14" s="46"/>
      <c r="K14" s="45"/>
      <c r="L14" s="45"/>
      <c r="M14" s="45"/>
      <c r="N14" s="45"/>
      <c r="O14" s="45"/>
      <c r="P14" s="45"/>
      <c r="Q14" s="45"/>
      <c r="R14" s="45"/>
    </row>
    <row r="15" spans="1:29" ht="18" customHeight="1" x14ac:dyDescent="0.15">
      <c r="A15" s="38"/>
      <c r="C15" s="39"/>
      <c r="D15" s="40"/>
      <c r="E15" s="40"/>
      <c r="F15" s="40"/>
      <c r="G15" s="40"/>
      <c r="H15" s="40"/>
      <c r="I15" s="40"/>
      <c r="J15" s="41"/>
      <c r="K15" s="40"/>
      <c r="L15" s="40"/>
      <c r="M15" s="40"/>
      <c r="N15" s="40"/>
      <c r="O15" s="40"/>
      <c r="P15" s="40"/>
      <c r="Q15" s="40"/>
      <c r="R15" s="40"/>
    </row>
    <row r="16" spans="1:29" ht="18" customHeight="1" x14ac:dyDescent="0.15">
      <c r="C16" s="39"/>
      <c r="D16" s="40"/>
      <c r="E16" s="40"/>
      <c r="F16" s="40"/>
      <c r="G16" s="40"/>
      <c r="H16" s="40"/>
      <c r="I16" s="40"/>
      <c r="J16" s="41"/>
      <c r="K16" s="40"/>
      <c r="L16" s="40"/>
      <c r="M16" s="40"/>
      <c r="N16" s="40"/>
      <c r="O16" s="40"/>
      <c r="P16" s="40"/>
      <c r="Q16" s="40"/>
      <c r="R16" s="40"/>
    </row>
    <row r="17" spans="10:10" x14ac:dyDescent="0.15">
      <c r="J17" s="43"/>
    </row>
    <row r="18" spans="10:10" x14ac:dyDescent="0.15">
      <c r="J18" s="43"/>
    </row>
    <row r="19" spans="10:10" x14ac:dyDescent="0.15">
      <c r="J19" s="43"/>
    </row>
    <row r="20" spans="10:10" x14ac:dyDescent="0.15">
      <c r="J20" s="43"/>
    </row>
    <row r="21" spans="10:10" x14ac:dyDescent="0.15">
      <c r="J21" s="43"/>
    </row>
    <row r="22" spans="10:10" x14ac:dyDescent="0.15">
      <c r="J22" s="43"/>
    </row>
    <row r="23" spans="10:10" x14ac:dyDescent="0.15">
      <c r="J23" s="43"/>
    </row>
    <row r="24" spans="10:10" x14ac:dyDescent="0.15">
      <c r="J24" s="43"/>
    </row>
    <row r="25" spans="10:10" x14ac:dyDescent="0.15">
      <c r="J25" s="43"/>
    </row>
    <row r="26" spans="10:10" x14ac:dyDescent="0.15">
      <c r="J26" s="43"/>
    </row>
    <row r="27" spans="10:10" x14ac:dyDescent="0.15">
      <c r="J27" s="43"/>
    </row>
    <row r="28" spans="10:10" x14ac:dyDescent="0.15">
      <c r="J28" s="43"/>
    </row>
    <row r="29" spans="10:10" x14ac:dyDescent="0.15">
      <c r="J29" s="43"/>
    </row>
    <row r="30" spans="10:10" x14ac:dyDescent="0.15">
      <c r="J30" s="43"/>
    </row>
    <row r="31" spans="10:10" x14ac:dyDescent="0.15">
      <c r="J31" s="43"/>
    </row>
    <row r="32" spans="10:10" x14ac:dyDescent="0.15">
      <c r="J32" s="43"/>
    </row>
    <row r="33" spans="10:10" x14ac:dyDescent="0.15">
      <c r="J33" s="43"/>
    </row>
    <row r="34" spans="10:10" x14ac:dyDescent="0.15">
      <c r="J34" s="43"/>
    </row>
    <row r="35" spans="10:10" x14ac:dyDescent="0.15">
      <c r="J35" s="43"/>
    </row>
    <row r="36" spans="10:10" x14ac:dyDescent="0.15">
      <c r="J36" s="43"/>
    </row>
    <row r="37" spans="10:10" x14ac:dyDescent="0.15">
      <c r="J37" s="43"/>
    </row>
    <row r="38" spans="10:10" x14ac:dyDescent="0.15">
      <c r="J38" s="43"/>
    </row>
    <row r="39" spans="10:10" x14ac:dyDescent="0.15">
      <c r="J39" s="43"/>
    </row>
    <row r="40" spans="10:10" x14ac:dyDescent="0.15">
      <c r="J40" s="43"/>
    </row>
    <row r="41" spans="10:10" x14ac:dyDescent="0.15">
      <c r="J41" s="43"/>
    </row>
    <row r="42" spans="10:10" x14ac:dyDescent="0.15">
      <c r="J42" s="43"/>
    </row>
    <row r="43" spans="10:10" x14ac:dyDescent="0.15">
      <c r="J43" s="43"/>
    </row>
    <row r="44" spans="10:10" x14ac:dyDescent="0.15">
      <c r="J44" s="43"/>
    </row>
    <row r="45" spans="10:10" x14ac:dyDescent="0.15">
      <c r="J45" s="43"/>
    </row>
    <row r="46" spans="10:10" x14ac:dyDescent="0.15">
      <c r="J46" s="43"/>
    </row>
    <row r="47" spans="10:10" x14ac:dyDescent="0.15">
      <c r="J47" s="43"/>
    </row>
    <row r="48" spans="10:10" x14ac:dyDescent="0.15">
      <c r="J48" s="43"/>
    </row>
    <row r="49" spans="10:10" x14ac:dyDescent="0.15">
      <c r="J49" s="43"/>
    </row>
    <row r="50" spans="10:10" x14ac:dyDescent="0.15">
      <c r="J50" s="43"/>
    </row>
    <row r="51" spans="10:10" x14ac:dyDescent="0.15">
      <c r="J51" s="43"/>
    </row>
    <row r="52" spans="10:10" x14ac:dyDescent="0.15">
      <c r="J52" s="43"/>
    </row>
    <row r="53" spans="10:10" x14ac:dyDescent="0.15">
      <c r="J53" s="43"/>
    </row>
    <row r="54" spans="10:10" x14ac:dyDescent="0.15">
      <c r="J54" s="43"/>
    </row>
    <row r="55" spans="10:10" x14ac:dyDescent="0.15">
      <c r="J55" s="43"/>
    </row>
    <row r="56" spans="10:10" x14ac:dyDescent="0.15">
      <c r="J56" s="43"/>
    </row>
    <row r="57" spans="10:10" x14ac:dyDescent="0.15">
      <c r="J57" s="43"/>
    </row>
    <row r="58" spans="10:10" x14ac:dyDescent="0.15">
      <c r="J58" s="43"/>
    </row>
    <row r="59" spans="10:10" x14ac:dyDescent="0.15">
      <c r="J59" s="43"/>
    </row>
    <row r="60" spans="10:10" x14ac:dyDescent="0.15">
      <c r="J60" s="43"/>
    </row>
    <row r="61" spans="10:10" x14ac:dyDescent="0.15">
      <c r="J61" s="43"/>
    </row>
    <row r="62" spans="10:10" x14ac:dyDescent="0.15">
      <c r="J62" s="43"/>
    </row>
    <row r="63" spans="10:10" x14ac:dyDescent="0.15">
      <c r="J63" s="43"/>
    </row>
    <row r="64" spans="10:10" x14ac:dyDescent="0.15">
      <c r="J64" s="43"/>
    </row>
    <row r="65" spans="10:10" x14ac:dyDescent="0.15">
      <c r="J65" s="43"/>
    </row>
    <row r="66" spans="10:10" x14ac:dyDescent="0.15">
      <c r="J66" s="43"/>
    </row>
    <row r="67" spans="10:10" x14ac:dyDescent="0.15">
      <c r="J67" s="43"/>
    </row>
    <row r="68" spans="10:10" x14ac:dyDescent="0.15">
      <c r="J68" s="43"/>
    </row>
    <row r="69" spans="10:10" x14ac:dyDescent="0.15">
      <c r="J69" s="43"/>
    </row>
    <row r="70" spans="10:10" x14ac:dyDescent="0.15">
      <c r="J70" s="43"/>
    </row>
    <row r="71" spans="10:10" x14ac:dyDescent="0.15">
      <c r="J71" s="43"/>
    </row>
    <row r="72" spans="10:10" x14ac:dyDescent="0.15">
      <c r="J72" s="43"/>
    </row>
    <row r="73" spans="10:10" x14ac:dyDescent="0.15">
      <c r="J73" s="43"/>
    </row>
    <row r="74" spans="10:10" x14ac:dyDescent="0.15">
      <c r="J74" s="43"/>
    </row>
    <row r="75" spans="10:10" x14ac:dyDescent="0.15">
      <c r="J75" s="43"/>
    </row>
    <row r="76" spans="10:10" x14ac:dyDescent="0.15">
      <c r="J76" s="43"/>
    </row>
    <row r="77" spans="10:10" x14ac:dyDescent="0.15">
      <c r="J77" s="43"/>
    </row>
    <row r="78" spans="10:10" x14ac:dyDescent="0.15">
      <c r="J78" s="43"/>
    </row>
    <row r="79" spans="10:10" x14ac:dyDescent="0.15">
      <c r="J79" s="43"/>
    </row>
    <row r="80" spans="10:10" x14ac:dyDescent="0.15">
      <c r="J80" s="43"/>
    </row>
    <row r="81" spans="10:10" x14ac:dyDescent="0.15">
      <c r="J81" s="43"/>
    </row>
    <row r="82" spans="10:10" x14ac:dyDescent="0.15">
      <c r="J82" s="43"/>
    </row>
    <row r="83" spans="10:10" x14ac:dyDescent="0.15">
      <c r="J83" s="43"/>
    </row>
    <row r="84" spans="10:10" x14ac:dyDescent="0.15">
      <c r="J84" s="43"/>
    </row>
    <row r="85" spans="10:10" x14ac:dyDescent="0.15">
      <c r="J85" s="43"/>
    </row>
    <row r="86" spans="10:10" x14ac:dyDescent="0.15">
      <c r="J86" s="43"/>
    </row>
    <row r="87" spans="10:10" x14ac:dyDescent="0.15">
      <c r="J87" s="43"/>
    </row>
    <row r="88" spans="10:10" x14ac:dyDescent="0.15">
      <c r="J88" s="43"/>
    </row>
    <row r="89" spans="10:10" x14ac:dyDescent="0.15">
      <c r="J89" s="43"/>
    </row>
    <row r="90" spans="10:10" x14ac:dyDescent="0.15">
      <c r="J90" s="43"/>
    </row>
    <row r="91" spans="10:10" x14ac:dyDescent="0.15">
      <c r="J91" s="43"/>
    </row>
    <row r="92" spans="10:10" x14ac:dyDescent="0.15">
      <c r="J92" s="43"/>
    </row>
    <row r="93" spans="10:10" x14ac:dyDescent="0.15">
      <c r="J93" s="43"/>
    </row>
    <row r="94" spans="10:10" x14ac:dyDescent="0.15">
      <c r="J94" s="43"/>
    </row>
    <row r="95" spans="10:10" x14ac:dyDescent="0.15">
      <c r="J95" s="43"/>
    </row>
    <row r="96" spans="10:10" x14ac:dyDescent="0.15">
      <c r="J96" s="43"/>
    </row>
    <row r="97" spans="10:10" x14ac:dyDescent="0.15">
      <c r="J97" s="43"/>
    </row>
    <row r="98" spans="10:10" x14ac:dyDescent="0.15">
      <c r="J98" s="43"/>
    </row>
    <row r="99" spans="10:10" x14ac:dyDescent="0.15">
      <c r="J99" s="43"/>
    </row>
    <row r="100" spans="10:10" x14ac:dyDescent="0.15">
      <c r="J100" s="43"/>
    </row>
    <row r="101" spans="10:10" x14ac:dyDescent="0.15">
      <c r="J101" s="43"/>
    </row>
    <row r="102" spans="10:10" x14ac:dyDescent="0.15">
      <c r="J102" s="43"/>
    </row>
    <row r="103" spans="10:10" x14ac:dyDescent="0.15">
      <c r="J103" s="43"/>
    </row>
    <row r="104" spans="10:10" x14ac:dyDescent="0.15">
      <c r="J104" s="43"/>
    </row>
    <row r="105" spans="10:10" x14ac:dyDescent="0.15">
      <c r="J105" s="43"/>
    </row>
    <row r="106" spans="10:10" x14ac:dyDescent="0.15">
      <c r="J106" s="43"/>
    </row>
    <row r="107" spans="10:10" x14ac:dyDescent="0.15">
      <c r="J107" s="43"/>
    </row>
    <row r="108" spans="10:10" x14ac:dyDescent="0.15">
      <c r="J108" s="43"/>
    </row>
    <row r="109" spans="10:10" x14ac:dyDescent="0.15">
      <c r="J109" s="43"/>
    </row>
    <row r="110" spans="10:10" x14ac:dyDescent="0.15">
      <c r="J110" s="43"/>
    </row>
    <row r="111" spans="10:10" x14ac:dyDescent="0.15">
      <c r="J111" s="43"/>
    </row>
    <row r="112" spans="10:10" x14ac:dyDescent="0.15">
      <c r="J112" s="43"/>
    </row>
    <row r="113" spans="10:10" x14ac:dyDescent="0.15">
      <c r="J113" s="43"/>
    </row>
    <row r="114" spans="10:10" x14ac:dyDescent="0.15">
      <c r="J114" s="43"/>
    </row>
    <row r="115" spans="10:10" x14ac:dyDescent="0.15">
      <c r="J115" s="43"/>
    </row>
    <row r="116" spans="10:10" x14ac:dyDescent="0.15">
      <c r="J116" s="43"/>
    </row>
    <row r="117" spans="10:10" x14ac:dyDescent="0.15">
      <c r="J117" s="43"/>
    </row>
    <row r="118" spans="10:10" x14ac:dyDescent="0.15">
      <c r="J118" s="43"/>
    </row>
    <row r="119" spans="10:10" x14ac:dyDescent="0.15">
      <c r="J119" s="43"/>
    </row>
    <row r="120" spans="10:10" x14ac:dyDescent="0.15">
      <c r="J120" s="43"/>
    </row>
    <row r="121" spans="10:10" x14ac:dyDescent="0.15">
      <c r="J121" s="43"/>
    </row>
    <row r="122" spans="10:10" x14ac:dyDescent="0.15">
      <c r="J122" s="43"/>
    </row>
    <row r="123" spans="10:10" x14ac:dyDescent="0.15">
      <c r="J123" s="43"/>
    </row>
    <row r="124" spans="10:10" x14ac:dyDescent="0.15">
      <c r="J124" s="43"/>
    </row>
    <row r="125" spans="10:10" x14ac:dyDescent="0.15">
      <c r="J125" s="43"/>
    </row>
    <row r="126" spans="10:10" x14ac:dyDescent="0.15">
      <c r="J126" s="43"/>
    </row>
    <row r="127" spans="10:10" x14ac:dyDescent="0.15">
      <c r="J127" s="43"/>
    </row>
    <row r="128" spans="10:10" x14ac:dyDescent="0.15">
      <c r="J128" s="43"/>
    </row>
    <row r="129" spans="10:10" x14ac:dyDescent="0.15">
      <c r="J129" s="43"/>
    </row>
    <row r="130" spans="10:10" x14ac:dyDescent="0.15">
      <c r="J130" s="43"/>
    </row>
    <row r="131" spans="10:10" x14ac:dyDescent="0.15">
      <c r="J131" s="43"/>
    </row>
    <row r="132" spans="10:10" x14ac:dyDescent="0.15">
      <c r="J132" s="43"/>
    </row>
    <row r="133" spans="10:10" x14ac:dyDescent="0.15">
      <c r="J133" s="43"/>
    </row>
    <row r="134" spans="10:10" x14ac:dyDescent="0.15">
      <c r="J134" s="43"/>
    </row>
    <row r="135" spans="10:10" x14ac:dyDescent="0.15">
      <c r="J135" s="43"/>
    </row>
    <row r="136" spans="10:10" x14ac:dyDescent="0.15">
      <c r="J136" s="43"/>
    </row>
    <row r="137" spans="10:10" x14ac:dyDescent="0.15">
      <c r="J137" s="43"/>
    </row>
    <row r="138" spans="10:10" x14ac:dyDescent="0.15">
      <c r="J138" s="43"/>
    </row>
    <row r="139" spans="10:10" x14ac:dyDescent="0.15">
      <c r="J139" s="43"/>
    </row>
    <row r="140" spans="10:10" x14ac:dyDescent="0.15">
      <c r="J140" s="43"/>
    </row>
    <row r="141" spans="10:10" x14ac:dyDescent="0.15">
      <c r="J141" s="43"/>
    </row>
    <row r="142" spans="10:10" x14ac:dyDescent="0.15">
      <c r="J142" s="43"/>
    </row>
    <row r="143" spans="10:10" x14ac:dyDescent="0.15">
      <c r="J143" s="43"/>
    </row>
    <row r="144" spans="10:10" x14ac:dyDescent="0.15">
      <c r="J144" s="43"/>
    </row>
    <row r="145" spans="10:10" x14ac:dyDescent="0.15">
      <c r="J145" s="43"/>
    </row>
    <row r="146" spans="10:10" x14ac:dyDescent="0.15">
      <c r="J146" s="43"/>
    </row>
    <row r="147" spans="10:10" x14ac:dyDescent="0.15">
      <c r="J147" s="43"/>
    </row>
    <row r="148" spans="10:10" x14ac:dyDescent="0.15">
      <c r="J148" s="43"/>
    </row>
    <row r="149" spans="10:10" x14ac:dyDescent="0.15">
      <c r="J149" s="43"/>
    </row>
    <row r="150" spans="10:10" x14ac:dyDescent="0.15">
      <c r="J150" s="43"/>
    </row>
    <row r="151" spans="10:10" x14ac:dyDescent="0.15">
      <c r="J151" s="43"/>
    </row>
    <row r="152" spans="10:10" x14ac:dyDescent="0.15">
      <c r="J152" s="43"/>
    </row>
    <row r="153" spans="10:10" x14ac:dyDescent="0.15">
      <c r="J153" s="43"/>
    </row>
    <row r="154" spans="10:10" x14ac:dyDescent="0.15">
      <c r="J154" s="43"/>
    </row>
    <row r="155" spans="10:10" x14ac:dyDescent="0.15">
      <c r="J155" s="43"/>
    </row>
    <row r="156" spans="10:10" x14ac:dyDescent="0.15">
      <c r="J156" s="43"/>
    </row>
    <row r="157" spans="10:10" x14ac:dyDescent="0.15">
      <c r="J157" s="43"/>
    </row>
    <row r="158" spans="10:10" x14ac:dyDescent="0.15">
      <c r="J158" s="43"/>
    </row>
    <row r="159" spans="10:10" x14ac:dyDescent="0.15">
      <c r="J159" s="43"/>
    </row>
    <row r="160" spans="10:10" x14ac:dyDescent="0.15">
      <c r="J160" s="43"/>
    </row>
    <row r="161" spans="10:10" x14ac:dyDescent="0.15">
      <c r="J161" s="43"/>
    </row>
    <row r="162" spans="10:10" x14ac:dyDescent="0.15">
      <c r="J162" s="43"/>
    </row>
    <row r="163" spans="10:10" x14ac:dyDescent="0.15">
      <c r="J163" s="43"/>
    </row>
    <row r="164" spans="10:10" x14ac:dyDescent="0.15">
      <c r="J164" s="43"/>
    </row>
    <row r="165" spans="10:10" x14ac:dyDescent="0.15">
      <c r="J165" s="43"/>
    </row>
    <row r="166" spans="10:10" x14ac:dyDescent="0.15">
      <c r="J166" s="43"/>
    </row>
    <row r="167" spans="10:10" x14ac:dyDescent="0.15">
      <c r="J167" s="43"/>
    </row>
    <row r="168" spans="10:10" x14ac:dyDescent="0.15">
      <c r="J168" s="43"/>
    </row>
    <row r="169" spans="10:10" x14ac:dyDescent="0.15">
      <c r="J169" s="43"/>
    </row>
    <row r="170" spans="10:10" x14ac:dyDescent="0.15">
      <c r="J170" s="43"/>
    </row>
    <row r="171" spans="10:10" x14ac:dyDescent="0.15">
      <c r="J171" s="43"/>
    </row>
    <row r="172" spans="10:10" x14ac:dyDescent="0.15">
      <c r="J172" s="43"/>
    </row>
    <row r="173" spans="10:10" x14ac:dyDescent="0.15">
      <c r="J173" s="43"/>
    </row>
    <row r="174" spans="10:10" x14ac:dyDescent="0.15">
      <c r="J174" s="43"/>
    </row>
    <row r="175" spans="10:10" x14ac:dyDescent="0.15">
      <c r="J175" s="43"/>
    </row>
    <row r="176" spans="10:10" x14ac:dyDescent="0.15">
      <c r="J176" s="43"/>
    </row>
    <row r="177" spans="10:10" x14ac:dyDescent="0.15">
      <c r="J177" s="43"/>
    </row>
    <row r="178" spans="10:10" x14ac:dyDescent="0.15">
      <c r="J178" s="43"/>
    </row>
    <row r="179" spans="10:10" x14ac:dyDescent="0.15">
      <c r="J179" s="43"/>
    </row>
    <row r="180" spans="10:10" x14ac:dyDescent="0.15">
      <c r="J180" s="43"/>
    </row>
    <row r="181" spans="10:10" x14ac:dyDescent="0.15">
      <c r="J181" s="43"/>
    </row>
    <row r="182" spans="10:10" x14ac:dyDescent="0.15">
      <c r="J182" s="43"/>
    </row>
    <row r="183" spans="10:10" x14ac:dyDescent="0.15">
      <c r="J183" s="43"/>
    </row>
    <row r="184" spans="10:10" x14ac:dyDescent="0.15">
      <c r="J184" s="43"/>
    </row>
    <row r="185" spans="10:10" x14ac:dyDescent="0.15">
      <c r="J185" s="43"/>
    </row>
    <row r="186" spans="10:10" x14ac:dyDescent="0.15">
      <c r="J186" s="43"/>
    </row>
    <row r="187" spans="10:10" x14ac:dyDescent="0.15">
      <c r="J187" s="43"/>
    </row>
    <row r="188" spans="10:10" x14ac:dyDescent="0.15">
      <c r="J188" s="43"/>
    </row>
    <row r="189" spans="10:10" x14ac:dyDescent="0.15">
      <c r="J189" s="43"/>
    </row>
    <row r="190" spans="10:10" x14ac:dyDescent="0.15">
      <c r="J190" s="43"/>
    </row>
    <row r="191" spans="10:10" x14ac:dyDescent="0.15">
      <c r="J191" s="43"/>
    </row>
    <row r="192" spans="10:10" x14ac:dyDescent="0.15">
      <c r="J192" s="43"/>
    </row>
    <row r="193" spans="10:10" x14ac:dyDescent="0.15">
      <c r="J193" s="43"/>
    </row>
    <row r="194" spans="10:10" x14ac:dyDescent="0.15">
      <c r="J194" s="43"/>
    </row>
    <row r="195" spans="10:10" x14ac:dyDescent="0.15">
      <c r="J195" s="43"/>
    </row>
    <row r="196" spans="10:10" x14ac:dyDescent="0.15">
      <c r="J196" s="43"/>
    </row>
    <row r="197" spans="10:10" x14ac:dyDescent="0.15">
      <c r="J197" s="43"/>
    </row>
    <row r="198" spans="10:10" x14ac:dyDescent="0.15">
      <c r="J198" s="43"/>
    </row>
    <row r="199" spans="10:10" x14ac:dyDescent="0.15">
      <c r="J199" s="43"/>
    </row>
    <row r="200" spans="10:10" x14ac:dyDescent="0.15">
      <c r="J200" s="43"/>
    </row>
    <row r="201" spans="10:10" x14ac:dyDescent="0.15">
      <c r="J201" s="43"/>
    </row>
    <row r="202" spans="10:10" x14ac:dyDescent="0.15">
      <c r="J202" s="43"/>
    </row>
    <row r="203" spans="10:10" x14ac:dyDescent="0.15">
      <c r="J203" s="43"/>
    </row>
    <row r="204" spans="10:10" x14ac:dyDescent="0.15">
      <c r="J204" s="43"/>
    </row>
    <row r="205" spans="10:10" x14ac:dyDescent="0.15">
      <c r="J205" s="43"/>
    </row>
    <row r="206" spans="10:10" x14ac:dyDescent="0.15">
      <c r="J206" s="43"/>
    </row>
    <row r="207" spans="10:10" x14ac:dyDescent="0.15">
      <c r="J207" s="43"/>
    </row>
    <row r="208" spans="10:10" x14ac:dyDescent="0.15">
      <c r="J208" s="43"/>
    </row>
    <row r="209" spans="10:10" x14ac:dyDescent="0.15">
      <c r="J209" s="43"/>
    </row>
    <row r="210" spans="10:10" x14ac:dyDescent="0.15">
      <c r="J210" s="43"/>
    </row>
    <row r="211" spans="10:10" x14ac:dyDescent="0.15">
      <c r="J211" s="43"/>
    </row>
    <row r="212" spans="10:10" x14ac:dyDescent="0.15">
      <c r="J212" s="43"/>
    </row>
    <row r="213" spans="10:10" x14ac:dyDescent="0.15">
      <c r="J213" s="43"/>
    </row>
    <row r="214" spans="10:10" x14ac:dyDescent="0.15">
      <c r="J214" s="43"/>
    </row>
    <row r="215" spans="10:10" x14ac:dyDescent="0.15">
      <c r="J215" s="43"/>
    </row>
    <row r="216" spans="10:10" x14ac:dyDescent="0.15">
      <c r="J216" s="43"/>
    </row>
    <row r="217" spans="10:10" x14ac:dyDescent="0.15">
      <c r="J217" s="43"/>
    </row>
    <row r="218" spans="10:10" x14ac:dyDescent="0.15">
      <c r="J218" s="43"/>
    </row>
    <row r="219" spans="10:10" x14ac:dyDescent="0.15">
      <c r="J219" s="43"/>
    </row>
    <row r="220" spans="10:10" x14ac:dyDescent="0.15">
      <c r="J220" s="43"/>
    </row>
    <row r="221" spans="10:10" x14ac:dyDescent="0.15">
      <c r="J221" s="43"/>
    </row>
    <row r="222" spans="10:10" x14ac:dyDescent="0.15">
      <c r="J222" s="43"/>
    </row>
    <row r="223" spans="10:10" x14ac:dyDescent="0.15">
      <c r="J223" s="43"/>
    </row>
    <row r="224" spans="10:10" x14ac:dyDescent="0.15">
      <c r="J224" s="43"/>
    </row>
    <row r="225" spans="10:10" x14ac:dyDescent="0.15">
      <c r="J225" s="43"/>
    </row>
    <row r="226" spans="10:10" x14ac:dyDescent="0.15">
      <c r="J226" s="43"/>
    </row>
    <row r="227" spans="10:10" x14ac:dyDescent="0.15">
      <c r="J227" s="43"/>
    </row>
    <row r="228" spans="10:10" x14ac:dyDescent="0.15">
      <c r="J228" s="43"/>
    </row>
    <row r="229" spans="10:10" x14ac:dyDescent="0.15">
      <c r="J229" s="43"/>
    </row>
    <row r="230" spans="10:10" x14ac:dyDescent="0.15">
      <c r="J230" s="43"/>
    </row>
    <row r="231" spans="10:10" x14ac:dyDescent="0.15">
      <c r="J231" s="43"/>
    </row>
    <row r="232" spans="10:10" x14ac:dyDescent="0.15">
      <c r="J232" s="43"/>
    </row>
    <row r="233" spans="10:10" x14ac:dyDescent="0.15">
      <c r="J233" s="43"/>
    </row>
    <row r="234" spans="10:10" x14ac:dyDescent="0.15">
      <c r="J234" s="43"/>
    </row>
    <row r="235" spans="10:10" x14ac:dyDescent="0.15">
      <c r="J235" s="43"/>
    </row>
    <row r="236" spans="10:10" x14ac:dyDescent="0.15">
      <c r="J236" s="43"/>
    </row>
    <row r="237" spans="10:10" x14ac:dyDescent="0.15">
      <c r="J237" s="43"/>
    </row>
    <row r="238" spans="10:10" x14ac:dyDescent="0.15">
      <c r="J238" s="43"/>
    </row>
    <row r="239" spans="10:10" x14ac:dyDescent="0.15">
      <c r="J239" s="43"/>
    </row>
    <row r="240" spans="10:10" x14ac:dyDescent="0.15">
      <c r="J240" s="43"/>
    </row>
    <row r="241" spans="10:10" x14ac:dyDescent="0.15">
      <c r="J241" s="43"/>
    </row>
    <row r="242" spans="10:10" x14ac:dyDescent="0.15">
      <c r="J242" s="43"/>
    </row>
    <row r="243" spans="10:10" x14ac:dyDescent="0.15">
      <c r="J243" s="43"/>
    </row>
    <row r="244" spans="10:10" x14ac:dyDescent="0.15">
      <c r="J244" s="43"/>
    </row>
    <row r="245" spans="10:10" x14ac:dyDescent="0.15">
      <c r="J245" s="43"/>
    </row>
    <row r="246" spans="10:10" x14ac:dyDescent="0.15">
      <c r="J246" s="43"/>
    </row>
    <row r="247" spans="10:10" x14ac:dyDescent="0.15">
      <c r="J247" s="43"/>
    </row>
    <row r="248" spans="10:10" x14ac:dyDescent="0.15">
      <c r="J248" s="43"/>
    </row>
    <row r="249" spans="10:10" x14ac:dyDescent="0.15">
      <c r="J249" s="43"/>
    </row>
    <row r="250" spans="10:10" x14ac:dyDescent="0.15">
      <c r="J250" s="43"/>
    </row>
    <row r="251" spans="10:10" x14ac:dyDescent="0.15">
      <c r="J251" s="43"/>
    </row>
    <row r="252" spans="10:10" x14ac:dyDescent="0.15">
      <c r="J252" s="43"/>
    </row>
    <row r="253" spans="10:10" x14ac:dyDescent="0.15">
      <c r="J253" s="43"/>
    </row>
    <row r="254" spans="10:10" x14ac:dyDescent="0.15">
      <c r="J254" s="43"/>
    </row>
    <row r="255" spans="10:10" x14ac:dyDescent="0.15">
      <c r="J255" s="43"/>
    </row>
    <row r="256" spans="10:10" x14ac:dyDescent="0.15">
      <c r="J256" s="43"/>
    </row>
    <row r="257" spans="10:10" x14ac:dyDescent="0.15">
      <c r="J257" s="43"/>
    </row>
    <row r="258" spans="10:10" x14ac:dyDescent="0.15">
      <c r="J258" s="43"/>
    </row>
    <row r="259" spans="10:10" x14ac:dyDescent="0.15">
      <c r="J259" s="43"/>
    </row>
    <row r="260" spans="10:10" x14ac:dyDescent="0.15">
      <c r="J260" s="43"/>
    </row>
    <row r="261" spans="10:10" x14ac:dyDescent="0.15">
      <c r="J261" s="43"/>
    </row>
    <row r="262" spans="10:10" x14ac:dyDescent="0.15">
      <c r="J262" s="43"/>
    </row>
    <row r="263" spans="10:10" x14ac:dyDescent="0.15">
      <c r="J263" s="43"/>
    </row>
    <row r="264" spans="10:10" x14ac:dyDescent="0.15">
      <c r="J264" s="43"/>
    </row>
    <row r="265" spans="10:10" x14ac:dyDescent="0.15">
      <c r="J265" s="43"/>
    </row>
    <row r="266" spans="10:10" x14ac:dyDescent="0.15">
      <c r="J266" s="43"/>
    </row>
    <row r="267" spans="10:10" x14ac:dyDescent="0.15">
      <c r="J267" s="43"/>
    </row>
    <row r="268" spans="10:10" x14ac:dyDescent="0.15">
      <c r="J268" s="43"/>
    </row>
    <row r="269" spans="10:10" x14ac:dyDescent="0.15">
      <c r="J269" s="43"/>
    </row>
    <row r="270" spans="10:10" x14ac:dyDescent="0.15">
      <c r="J270" s="43"/>
    </row>
    <row r="271" spans="10:10" x14ac:dyDescent="0.15">
      <c r="J271" s="43"/>
    </row>
    <row r="272" spans="10:10" x14ac:dyDescent="0.15">
      <c r="J272" s="43"/>
    </row>
    <row r="273" spans="10:10" x14ac:dyDescent="0.15">
      <c r="J273" s="43"/>
    </row>
    <row r="274" spans="10:10" x14ac:dyDescent="0.15">
      <c r="J274" s="43"/>
    </row>
    <row r="275" spans="10:10" x14ac:dyDescent="0.15">
      <c r="J275" s="43"/>
    </row>
    <row r="276" spans="10:10" x14ac:dyDescent="0.15">
      <c r="J276" s="43"/>
    </row>
    <row r="277" spans="10:10" x14ac:dyDescent="0.15">
      <c r="J277" s="43"/>
    </row>
    <row r="278" spans="10:10" x14ac:dyDescent="0.15">
      <c r="J278" s="43"/>
    </row>
    <row r="279" spans="10:10" x14ac:dyDescent="0.15">
      <c r="J279" s="43"/>
    </row>
    <row r="280" spans="10:10" x14ac:dyDescent="0.15">
      <c r="J280" s="43"/>
    </row>
    <row r="281" spans="10:10" x14ac:dyDescent="0.15">
      <c r="J281" s="43"/>
    </row>
    <row r="282" spans="10:10" x14ac:dyDescent="0.15">
      <c r="J282" s="43"/>
    </row>
    <row r="283" spans="10:10" x14ac:dyDescent="0.15">
      <c r="J283" s="43"/>
    </row>
    <row r="284" spans="10:10" x14ac:dyDescent="0.15">
      <c r="J284" s="43"/>
    </row>
    <row r="285" spans="10:10" x14ac:dyDescent="0.15">
      <c r="J285" s="43"/>
    </row>
    <row r="286" spans="10:10" x14ac:dyDescent="0.15">
      <c r="J286" s="43"/>
    </row>
    <row r="287" spans="10:10" x14ac:dyDescent="0.15">
      <c r="J287" s="43"/>
    </row>
    <row r="288" spans="10:10" x14ac:dyDescent="0.15">
      <c r="J288" s="43"/>
    </row>
    <row r="289" spans="10:10" x14ac:dyDescent="0.15">
      <c r="J289" s="43"/>
    </row>
    <row r="290" spans="10:10" x14ac:dyDescent="0.15">
      <c r="J290" s="43"/>
    </row>
    <row r="291" spans="10:10" x14ac:dyDescent="0.15">
      <c r="J291" s="43"/>
    </row>
    <row r="292" spans="10:10" x14ac:dyDescent="0.15">
      <c r="J292" s="43"/>
    </row>
    <row r="293" spans="10:10" x14ac:dyDescent="0.15">
      <c r="J293" s="43"/>
    </row>
    <row r="294" spans="10:10" x14ac:dyDescent="0.15">
      <c r="J294" s="43"/>
    </row>
    <row r="295" spans="10:10" x14ac:dyDescent="0.15">
      <c r="J295" s="43"/>
    </row>
    <row r="296" spans="10:10" x14ac:dyDescent="0.15">
      <c r="J296" s="43"/>
    </row>
    <row r="297" spans="10:10" x14ac:dyDescent="0.15">
      <c r="J297" s="43"/>
    </row>
    <row r="298" spans="10:10" x14ac:dyDescent="0.15">
      <c r="J298" s="43"/>
    </row>
    <row r="299" spans="10:10" x14ac:dyDescent="0.15">
      <c r="J299" s="43"/>
    </row>
    <row r="300" spans="10:10" x14ac:dyDescent="0.15">
      <c r="J300" s="43"/>
    </row>
  </sheetData>
  <autoFilter ref="A1:AC10" xr:uid="{C8DF2AFA-E78B-4F22-A11D-4A271A7C7489}"/>
  <phoneticPr fontId="4"/>
  <dataValidations count="3">
    <dataValidation imeMode="disabled" allowBlank="1" showInputMessage="1" showErrorMessage="1" sqref="G4" xr:uid="{FFADEF20-FA9C-4C97-9832-776C463C090B}"/>
    <dataValidation type="whole" allowBlank="1" showInputMessage="1" showErrorMessage="1" sqref="I2:I10" xr:uid="{BBC410E1-9CA6-4505-9252-E3B28E3CB369}">
      <formula1>1</formula1>
      <formula2>999</formula2>
    </dataValidation>
    <dataValidation type="whole" allowBlank="1" showInputMessage="1" showErrorMessage="1" sqref="K2:R10" xr:uid="{506C6A95-5028-465B-9B7D-5FDB9CB4F1F9}">
      <formula1>0</formula1>
      <formula2>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Footer>&amp;C&amp;A
&amp;P／&amp;N</oddFooter>
  </headerFooter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24E71BE9-D3A2-48C8-A35D-E1245A0F9C72}">
          <x14:formula1>
            <xm:f>作業用!$C$3:$C$4</xm:f>
          </x14:formula1>
          <xm:sqref>C2:C10</xm:sqref>
        </x14:dataValidation>
        <x14:dataValidation type="list" allowBlank="1" showInputMessage="1" showErrorMessage="1" xr:uid="{E0BB7799-815C-45A1-951B-550D036F06FC}">
          <x14:formula1>
            <xm:f>作業用!$D$3:$D$5</xm:f>
          </x14:formula1>
          <xm:sqref>D2:D10</xm:sqref>
        </x14:dataValidation>
        <x14:dataValidation type="list" allowBlank="1" showInputMessage="1" showErrorMessage="1" xr:uid="{90A9A213-89DE-465F-935C-6F97FE36D7B0}">
          <x14:formula1>
            <xm:f>作業用!$S$3:$S$4</xm:f>
          </x14:formula1>
          <xm:sqref>S8</xm:sqref>
        </x14:dataValidation>
        <x14:dataValidation type="list" allowBlank="1" showInputMessage="1" showErrorMessage="1" xr:uid="{14B65C98-62D3-4116-A9C8-58FA77207A2B}">
          <x14:formula1>
            <xm:f>作業用!$T$3:$T$4</xm:f>
          </x14:formula1>
          <xm:sqref>T8</xm:sqref>
        </x14:dataValidation>
        <x14:dataValidation type="list" allowBlank="1" showInputMessage="1" showErrorMessage="1" xr:uid="{5FB43CE7-8D8E-4C73-B828-CFF69E2AE8D3}">
          <x14:formula1>
            <xm:f>作業用!$V$3:$V$4</xm:f>
          </x14:formula1>
          <xm:sqref>V8</xm:sqref>
        </x14:dataValidation>
        <x14:dataValidation type="list" allowBlank="1" showInputMessage="1" showErrorMessage="1" xr:uid="{2CC79554-322F-4043-99DE-BE88391FEC49}">
          <x14:formula1>
            <xm:f>作業用!$W$3:$W$4</xm:f>
          </x14:formula1>
          <xm:sqref>W8</xm:sqref>
        </x14:dataValidation>
        <x14:dataValidation type="list" allowBlank="1" showInputMessage="1" showErrorMessage="1" xr:uid="{AFB25348-0646-495F-9CBE-BF60EAC9086A}">
          <x14:formula1>
            <xm:f>作業用!$X$3:$X$4</xm:f>
          </x14:formula1>
          <xm:sqref>X8</xm:sqref>
        </x14:dataValidation>
        <x14:dataValidation type="list" allowBlank="1" showInputMessage="1" showErrorMessage="1" xr:uid="{A304E410-47CB-49FC-984F-28F454DA09B7}">
          <x14:formula1>
            <xm:f>作業用!$Y$3:$Y$6</xm:f>
          </x14:formula1>
          <xm:sqref>Y8</xm:sqref>
        </x14:dataValidation>
        <x14:dataValidation type="list" allowBlank="1" showInputMessage="1" showErrorMessage="1" xr:uid="{930D2206-7694-4BBD-BE2B-7B99EADBEA16}">
          <x14:formula1>
            <xm:f>作業用!$Z$3:$Z$6</xm:f>
          </x14:formula1>
          <xm:sqref>Z8</xm:sqref>
        </x14:dataValidation>
        <x14:dataValidation type="list" allowBlank="1" showInputMessage="1" showErrorMessage="1" xr:uid="{7D7AD7E0-24EF-4156-AF88-932FF484860E}">
          <x14:formula1>
            <xm:f>作業用!$AA$3:$AA$6</xm:f>
          </x14:formula1>
          <xm:sqref>AA8</xm:sqref>
        </x14:dataValidation>
        <x14:dataValidation type="list" allowBlank="1" showInputMessage="1" showErrorMessage="1" xr:uid="{E3FCDA10-A03E-4C9D-9C32-54CD33EBAD86}">
          <x14:formula1>
            <xm:f>作業用!$AB$3:$AB$6</xm:f>
          </x14:formula1>
          <xm:sqref>AB8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030BD-B4C8-4A7A-A863-98521BC896DA}">
  <sheetPr>
    <pageSetUpPr fitToPage="1"/>
  </sheetPr>
  <dimension ref="A1:AC300"/>
  <sheetViews>
    <sheetView view="pageBreakPreview" zoomScale="70" zoomScaleNormal="80" zoomScaleSheetLayoutView="70" workbookViewId="0">
      <selection activeCell="U1" sqref="U1"/>
    </sheetView>
  </sheetViews>
  <sheetFormatPr defaultColWidth="9" defaultRowHeight="13.5" x14ac:dyDescent="0.15"/>
  <cols>
    <col min="1" max="1" width="9" style="13"/>
    <col min="2" max="2" width="47.375" style="13" bestFit="1" customWidth="1"/>
    <col min="3" max="4" width="14.375" style="13" customWidth="1"/>
    <col min="5" max="6" width="25.625" style="13" customWidth="1"/>
    <col min="7" max="7" width="15.5" style="13" bestFit="1" customWidth="1"/>
    <col min="8" max="8" width="19.25" style="13" bestFit="1" customWidth="1"/>
    <col min="9" max="18" width="8.625" style="42" customWidth="1"/>
    <col min="19" max="20" width="10.625" style="13" customWidth="1"/>
    <col min="21" max="21" width="23.5" style="13" bestFit="1" customWidth="1"/>
    <col min="22" max="28" width="10.625" style="13" customWidth="1"/>
    <col min="29" max="29" width="19.375" style="13" customWidth="1"/>
    <col min="30" max="16384" width="9" style="13"/>
  </cols>
  <sheetData>
    <row r="1" spans="1:29" ht="67.5" customHeight="1" x14ac:dyDescent="0.15">
      <c r="A1" s="9" t="s">
        <v>386</v>
      </c>
      <c r="B1" s="9" t="s">
        <v>0</v>
      </c>
      <c r="C1" s="9" t="s">
        <v>399</v>
      </c>
      <c r="D1" s="9" t="s">
        <v>65</v>
      </c>
      <c r="E1" s="9" t="s">
        <v>67</v>
      </c>
      <c r="F1" s="9" t="s">
        <v>1</v>
      </c>
      <c r="G1" s="9" t="s">
        <v>12</v>
      </c>
      <c r="H1" s="10" t="s">
        <v>2</v>
      </c>
      <c r="I1" s="11" t="s">
        <v>387</v>
      </c>
      <c r="J1" s="9" t="s">
        <v>400</v>
      </c>
      <c r="K1" s="9" t="s">
        <v>388</v>
      </c>
      <c r="L1" s="9" t="s">
        <v>389</v>
      </c>
      <c r="M1" s="9" t="s">
        <v>390</v>
      </c>
      <c r="N1" s="9" t="s">
        <v>391</v>
      </c>
      <c r="O1" s="9" t="s">
        <v>392</v>
      </c>
      <c r="P1" s="9" t="s">
        <v>393</v>
      </c>
      <c r="Q1" s="9" t="s">
        <v>394</v>
      </c>
      <c r="R1" s="9" t="s">
        <v>395</v>
      </c>
      <c r="S1" s="9" t="s">
        <v>411</v>
      </c>
      <c r="T1" s="9" t="s">
        <v>661</v>
      </c>
      <c r="U1" s="9" t="s">
        <v>662</v>
      </c>
      <c r="V1" s="9" t="s">
        <v>397</v>
      </c>
      <c r="W1" s="9" t="s">
        <v>396</v>
      </c>
      <c r="X1" s="9" t="s">
        <v>398</v>
      </c>
      <c r="Y1" s="12" t="s">
        <v>417</v>
      </c>
      <c r="Z1" s="9" t="s">
        <v>418</v>
      </c>
      <c r="AA1" s="9" t="s">
        <v>419</v>
      </c>
      <c r="AB1" s="9" t="s">
        <v>420</v>
      </c>
      <c r="AC1" s="9" t="s">
        <v>66</v>
      </c>
    </row>
    <row r="2" spans="1:29" ht="30" customHeight="1" x14ac:dyDescent="0.15">
      <c r="A2" s="14">
        <f>ROW()-1</f>
        <v>1</v>
      </c>
      <c r="B2" s="5" t="s">
        <v>139</v>
      </c>
      <c r="C2" s="15" t="s">
        <v>404</v>
      </c>
      <c r="D2" s="5" t="s">
        <v>36</v>
      </c>
      <c r="E2" s="16" t="s">
        <v>163</v>
      </c>
      <c r="F2" s="16" t="s">
        <v>135</v>
      </c>
      <c r="G2" s="5" t="s">
        <v>45</v>
      </c>
      <c r="H2" s="17">
        <v>40817</v>
      </c>
      <c r="I2" s="18">
        <v>80</v>
      </c>
      <c r="J2" s="19">
        <f>SUM(K2:R2)</f>
        <v>77</v>
      </c>
      <c r="K2" s="18">
        <v>3</v>
      </c>
      <c r="L2" s="18">
        <v>17</v>
      </c>
      <c r="M2" s="18">
        <v>9</v>
      </c>
      <c r="N2" s="18">
        <v>18</v>
      </c>
      <c r="O2" s="18">
        <v>13</v>
      </c>
      <c r="P2" s="18">
        <v>7</v>
      </c>
      <c r="Q2" s="18">
        <v>9</v>
      </c>
      <c r="R2" s="18">
        <v>1</v>
      </c>
      <c r="S2" s="5" t="s">
        <v>404</v>
      </c>
      <c r="T2" s="5" t="s">
        <v>403</v>
      </c>
      <c r="U2" s="20" t="s">
        <v>599</v>
      </c>
      <c r="V2" s="5" t="s">
        <v>404</v>
      </c>
      <c r="W2" s="5" t="s">
        <v>404</v>
      </c>
      <c r="X2" s="5" t="s">
        <v>403</v>
      </c>
      <c r="Y2" s="21" t="s">
        <v>412</v>
      </c>
      <c r="Z2" s="5" t="s">
        <v>412</v>
      </c>
      <c r="AA2" s="5" t="s">
        <v>412</v>
      </c>
      <c r="AB2" s="5" t="s">
        <v>416</v>
      </c>
      <c r="AC2" s="22"/>
    </row>
    <row r="3" spans="1:29" ht="30" customHeight="1" x14ac:dyDescent="0.15">
      <c r="A3" s="14">
        <f t="shared" ref="A3:A5" si="0">ROW()-1</f>
        <v>2</v>
      </c>
      <c r="B3" s="47" t="s">
        <v>251</v>
      </c>
      <c r="C3" s="48" t="s">
        <v>404</v>
      </c>
      <c r="D3" s="49" t="s">
        <v>47</v>
      </c>
      <c r="E3" s="50" t="s">
        <v>252</v>
      </c>
      <c r="F3" s="50" t="s">
        <v>429</v>
      </c>
      <c r="G3" s="47" t="s">
        <v>146</v>
      </c>
      <c r="H3" s="51">
        <v>44191</v>
      </c>
      <c r="I3" s="52">
        <v>9</v>
      </c>
      <c r="J3" s="53">
        <f t="shared" ref="J3:J5" si="1">SUM(K3:R3)</f>
        <v>9</v>
      </c>
      <c r="K3" s="52">
        <v>0</v>
      </c>
      <c r="L3" s="54">
        <v>1</v>
      </c>
      <c r="M3" s="54">
        <v>2</v>
      </c>
      <c r="N3" s="54">
        <v>2</v>
      </c>
      <c r="O3" s="54">
        <v>3</v>
      </c>
      <c r="P3" s="54">
        <v>0</v>
      </c>
      <c r="Q3" s="54">
        <v>1</v>
      </c>
      <c r="R3" s="54">
        <v>0</v>
      </c>
      <c r="S3" s="49" t="s">
        <v>403</v>
      </c>
      <c r="T3" s="47" t="s">
        <v>404</v>
      </c>
      <c r="U3" s="55" t="s">
        <v>582</v>
      </c>
      <c r="V3" s="49" t="s">
        <v>403</v>
      </c>
      <c r="W3" s="49" t="s">
        <v>404</v>
      </c>
      <c r="X3" s="49" t="s">
        <v>403</v>
      </c>
      <c r="Y3" s="49" t="s">
        <v>413</v>
      </c>
      <c r="Z3" s="49" t="s">
        <v>413</v>
      </c>
      <c r="AA3" s="49" t="s">
        <v>416</v>
      </c>
      <c r="AB3" s="47" t="s">
        <v>416</v>
      </c>
      <c r="AC3" s="56" t="s">
        <v>592</v>
      </c>
    </row>
    <row r="4" spans="1:29" ht="30" customHeight="1" x14ac:dyDescent="0.15">
      <c r="A4" s="14">
        <f t="shared" si="0"/>
        <v>3</v>
      </c>
      <c r="B4" s="21" t="s">
        <v>120</v>
      </c>
      <c r="C4" s="15" t="s">
        <v>3</v>
      </c>
      <c r="D4" s="21" t="s">
        <v>405</v>
      </c>
      <c r="E4" s="16" t="s">
        <v>427</v>
      </c>
      <c r="F4" s="24" t="s">
        <v>430</v>
      </c>
      <c r="G4" s="21" t="s">
        <v>57</v>
      </c>
      <c r="H4" s="30">
        <v>41395</v>
      </c>
      <c r="I4" s="18">
        <v>54</v>
      </c>
      <c r="J4" s="19">
        <f t="shared" si="1"/>
        <v>53</v>
      </c>
      <c r="K4" s="18">
        <v>0</v>
      </c>
      <c r="L4" s="31">
        <v>11</v>
      </c>
      <c r="M4" s="31">
        <v>8</v>
      </c>
      <c r="N4" s="31">
        <v>12</v>
      </c>
      <c r="O4" s="31">
        <v>14</v>
      </c>
      <c r="P4" s="31">
        <v>2</v>
      </c>
      <c r="Q4" s="31">
        <v>5</v>
      </c>
      <c r="R4" s="31">
        <v>1</v>
      </c>
      <c r="S4" s="21" t="s">
        <v>404</v>
      </c>
      <c r="T4" s="5" t="s">
        <v>403</v>
      </c>
      <c r="U4" s="57">
        <v>150600</v>
      </c>
      <c r="V4" s="21" t="s">
        <v>403</v>
      </c>
      <c r="W4" s="21" t="s">
        <v>404</v>
      </c>
      <c r="X4" s="21" t="s">
        <v>403</v>
      </c>
      <c r="Y4" s="21" t="s">
        <v>412</v>
      </c>
      <c r="Z4" s="21" t="s">
        <v>412</v>
      </c>
      <c r="AA4" s="21" t="s">
        <v>412</v>
      </c>
      <c r="AB4" s="5" t="s">
        <v>412</v>
      </c>
      <c r="AC4" s="32"/>
    </row>
    <row r="5" spans="1:29" ht="30" customHeight="1" x14ac:dyDescent="0.15">
      <c r="A5" s="14">
        <f t="shared" si="0"/>
        <v>4</v>
      </c>
      <c r="B5" s="5" t="s">
        <v>116</v>
      </c>
      <c r="C5" s="15" t="s">
        <v>3</v>
      </c>
      <c r="D5" s="21" t="s">
        <v>406</v>
      </c>
      <c r="E5" s="16" t="s">
        <v>117</v>
      </c>
      <c r="F5" s="16" t="s">
        <v>360</v>
      </c>
      <c r="G5" s="5" t="s">
        <v>82</v>
      </c>
      <c r="H5" s="30">
        <v>40802</v>
      </c>
      <c r="I5" s="18">
        <v>22</v>
      </c>
      <c r="J5" s="19">
        <f t="shared" si="1"/>
        <v>22</v>
      </c>
      <c r="K5" s="18">
        <v>0</v>
      </c>
      <c r="L5" s="31">
        <v>0</v>
      </c>
      <c r="M5" s="31">
        <v>1</v>
      </c>
      <c r="N5" s="31">
        <v>3</v>
      </c>
      <c r="O5" s="31">
        <v>3</v>
      </c>
      <c r="P5" s="31">
        <v>7</v>
      </c>
      <c r="Q5" s="31">
        <v>3</v>
      </c>
      <c r="R5" s="31">
        <v>5</v>
      </c>
      <c r="S5" s="21" t="s">
        <v>403</v>
      </c>
      <c r="T5" s="5" t="s">
        <v>403</v>
      </c>
      <c r="U5" s="58" t="s">
        <v>600</v>
      </c>
      <c r="V5" s="21" t="s">
        <v>403</v>
      </c>
      <c r="W5" s="21" t="s">
        <v>404</v>
      </c>
      <c r="X5" s="21" t="s">
        <v>403</v>
      </c>
      <c r="Y5" s="21" t="s">
        <v>413</v>
      </c>
      <c r="Z5" s="21" t="s">
        <v>413</v>
      </c>
      <c r="AA5" s="21" t="s">
        <v>412</v>
      </c>
      <c r="AB5" s="21" t="s">
        <v>413</v>
      </c>
      <c r="AC5" s="32"/>
    </row>
    <row r="6" spans="1:29" ht="30" customHeight="1" x14ac:dyDescent="0.15">
      <c r="A6" s="13" t="s">
        <v>428</v>
      </c>
      <c r="B6" s="38"/>
      <c r="C6" s="39"/>
      <c r="D6" s="40"/>
      <c r="E6" s="40"/>
      <c r="F6" s="40"/>
      <c r="G6" s="40"/>
      <c r="H6" s="40"/>
      <c r="I6" s="40"/>
      <c r="J6" s="41"/>
      <c r="K6" s="40"/>
      <c r="L6" s="40"/>
      <c r="M6" s="40"/>
      <c r="N6" s="40"/>
      <c r="O6" s="40"/>
      <c r="P6" s="40"/>
      <c r="Q6" s="40"/>
      <c r="R6" s="40"/>
    </row>
    <row r="7" spans="1:29" x14ac:dyDescent="0.15">
      <c r="J7" s="43"/>
    </row>
    <row r="8" spans="1:29" ht="14.25" x14ac:dyDescent="0.15">
      <c r="G8" s="8"/>
      <c r="J8" s="43"/>
    </row>
    <row r="9" spans="1:29" ht="18.75" customHeight="1" x14ac:dyDescent="0.15">
      <c r="A9" s="44"/>
      <c r="B9" s="44"/>
      <c r="C9" s="44"/>
      <c r="D9" s="44"/>
      <c r="E9" s="44"/>
      <c r="F9" s="44"/>
      <c r="G9" s="44"/>
      <c r="H9" s="44"/>
      <c r="I9" s="45"/>
      <c r="J9" s="46"/>
      <c r="K9" s="45"/>
      <c r="L9" s="45"/>
      <c r="M9" s="45"/>
      <c r="N9" s="45"/>
      <c r="O9" s="45"/>
      <c r="P9" s="45"/>
      <c r="Q9" s="45"/>
      <c r="R9" s="45"/>
    </row>
    <row r="10" spans="1:29" ht="18" customHeight="1" x14ac:dyDescent="0.15">
      <c r="A10" s="38"/>
      <c r="C10" s="39"/>
      <c r="D10" s="40"/>
      <c r="E10" s="40"/>
      <c r="F10" s="40"/>
      <c r="G10" s="40"/>
      <c r="H10" s="40"/>
      <c r="I10" s="40"/>
      <c r="J10" s="41"/>
      <c r="K10" s="40"/>
      <c r="L10" s="40"/>
      <c r="M10" s="40"/>
      <c r="N10" s="40"/>
      <c r="O10" s="40"/>
      <c r="P10" s="40"/>
      <c r="Q10" s="40"/>
      <c r="R10" s="40"/>
    </row>
    <row r="11" spans="1:29" ht="18" customHeight="1" x14ac:dyDescent="0.15">
      <c r="C11" s="39"/>
      <c r="D11" s="40"/>
      <c r="E11" s="40"/>
      <c r="F11" s="40"/>
      <c r="G11" s="40"/>
      <c r="H11" s="40"/>
      <c r="I11" s="40"/>
      <c r="J11" s="41"/>
      <c r="K11" s="40"/>
      <c r="L11" s="40"/>
      <c r="M11" s="40"/>
      <c r="N11" s="40"/>
      <c r="O11" s="40"/>
      <c r="P11" s="40"/>
      <c r="Q11" s="40"/>
      <c r="R11" s="40"/>
    </row>
    <row r="12" spans="1:29" x14ac:dyDescent="0.15">
      <c r="J12" s="43"/>
    </row>
    <row r="13" spans="1:29" x14ac:dyDescent="0.15">
      <c r="J13" s="43"/>
    </row>
    <row r="14" spans="1:29" x14ac:dyDescent="0.15">
      <c r="J14" s="43"/>
    </row>
    <row r="15" spans="1:29" x14ac:dyDescent="0.15">
      <c r="J15" s="43"/>
    </row>
    <row r="16" spans="1:29" x14ac:dyDescent="0.15">
      <c r="J16" s="43"/>
    </row>
    <row r="17" spans="10:10" x14ac:dyDescent="0.15">
      <c r="J17" s="43"/>
    </row>
    <row r="18" spans="10:10" x14ac:dyDescent="0.15">
      <c r="J18" s="43"/>
    </row>
    <row r="19" spans="10:10" x14ac:dyDescent="0.15">
      <c r="J19" s="43"/>
    </row>
    <row r="20" spans="10:10" x14ac:dyDescent="0.15">
      <c r="J20" s="43"/>
    </row>
    <row r="21" spans="10:10" x14ac:dyDescent="0.15">
      <c r="J21" s="43"/>
    </row>
    <row r="22" spans="10:10" x14ac:dyDescent="0.15">
      <c r="J22" s="43"/>
    </row>
    <row r="23" spans="10:10" x14ac:dyDescent="0.15">
      <c r="J23" s="43"/>
    </row>
    <row r="24" spans="10:10" x14ac:dyDescent="0.15">
      <c r="J24" s="43"/>
    </row>
    <row r="25" spans="10:10" x14ac:dyDescent="0.15">
      <c r="J25" s="43"/>
    </row>
    <row r="26" spans="10:10" x14ac:dyDescent="0.15">
      <c r="J26" s="43"/>
    </row>
    <row r="27" spans="10:10" x14ac:dyDescent="0.15">
      <c r="J27" s="43"/>
    </row>
    <row r="28" spans="10:10" x14ac:dyDescent="0.15">
      <c r="J28" s="43"/>
    </row>
    <row r="29" spans="10:10" x14ac:dyDescent="0.15">
      <c r="J29" s="43"/>
    </row>
    <row r="30" spans="10:10" x14ac:dyDescent="0.15">
      <c r="J30" s="43"/>
    </row>
    <row r="31" spans="10:10" x14ac:dyDescent="0.15">
      <c r="J31" s="43"/>
    </row>
    <row r="32" spans="10:10" x14ac:dyDescent="0.15">
      <c r="J32" s="43"/>
    </row>
    <row r="33" spans="10:10" x14ac:dyDescent="0.15">
      <c r="J33" s="43"/>
    </row>
    <row r="34" spans="10:10" x14ac:dyDescent="0.15">
      <c r="J34" s="43"/>
    </row>
    <row r="35" spans="10:10" x14ac:dyDescent="0.15">
      <c r="J35" s="43"/>
    </row>
    <row r="36" spans="10:10" x14ac:dyDescent="0.15">
      <c r="J36" s="43"/>
    </row>
    <row r="37" spans="10:10" x14ac:dyDescent="0.15">
      <c r="J37" s="43"/>
    </row>
    <row r="38" spans="10:10" x14ac:dyDescent="0.15">
      <c r="J38" s="43"/>
    </row>
    <row r="39" spans="10:10" x14ac:dyDescent="0.15">
      <c r="J39" s="43"/>
    </row>
    <row r="40" spans="10:10" x14ac:dyDescent="0.15">
      <c r="J40" s="43"/>
    </row>
    <row r="41" spans="10:10" x14ac:dyDescent="0.15">
      <c r="J41" s="43"/>
    </row>
    <row r="42" spans="10:10" x14ac:dyDescent="0.15">
      <c r="J42" s="43"/>
    </row>
    <row r="43" spans="10:10" x14ac:dyDescent="0.15">
      <c r="J43" s="43"/>
    </row>
    <row r="44" spans="10:10" x14ac:dyDescent="0.15">
      <c r="J44" s="43"/>
    </row>
    <row r="45" spans="10:10" x14ac:dyDescent="0.15">
      <c r="J45" s="43"/>
    </row>
    <row r="46" spans="10:10" x14ac:dyDescent="0.15">
      <c r="J46" s="43"/>
    </row>
    <row r="47" spans="10:10" x14ac:dyDescent="0.15">
      <c r="J47" s="43"/>
    </row>
    <row r="48" spans="10:10" x14ac:dyDescent="0.15">
      <c r="J48" s="43"/>
    </row>
    <row r="49" spans="10:10" x14ac:dyDescent="0.15">
      <c r="J49" s="43"/>
    </row>
    <row r="50" spans="10:10" x14ac:dyDescent="0.15">
      <c r="J50" s="43"/>
    </row>
    <row r="51" spans="10:10" x14ac:dyDescent="0.15">
      <c r="J51" s="43"/>
    </row>
    <row r="52" spans="10:10" x14ac:dyDescent="0.15">
      <c r="J52" s="43"/>
    </row>
    <row r="53" spans="10:10" x14ac:dyDescent="0.15">
      <c r="J53" s="43"/>
    </row>
    <row r="54" spans="10:10" x14ac:dyDescent="0.15">
      <c r="J54" s="43"/>
    </row>
    <row r="55" spans="10:10" x14ac:dyDescent="0.15">
      <c r="J55" s="43"/>
    </row>
    <row r="56" spans="10:10" x14ac:dyDescent="0.15">
      <c r="J56" s="43"/>
    </row>
    <row r="57" spans="10:10" x14ac:dyDescent="0.15">
      <c r="J57" s="43"/>
    </row>
    <row r="58" spans="10:10" x14ac:dyDescent="0.15">
      <c r="J58" s="43"/>
    </row>
    <row r="59" spans="10:10" x14ac:dyDescent="0.15">
      <c r="J59" s="43"/>
    </row>
    <row r="60" spans="10:10" x14ac:dyDescent="0.15">
      <c r="J60" s="43"/>
    </row>
    <row r="61" spans="10:10" x14ac:dyDescent="0.15">
      <c r="J61" s="43"/>
    </row>
    <row r="62" spans="10:10" x14ac:dyDescent="0.15">
      <c r="J62" s="43"/>
    </row>
    <row r="63" spans="10:10" x14ac:dyDescent="0.15">
      <c r="J63" s="43"/>
    </row>
    <row r="64" spans="10:10" x14ac:dyDescent="0.15">
      <c r="J64" s="43"/>
    </row>
    <row r="65" spans="10:10" x14ac:dyDescent="0.15">
      <c r="J65" s="43"/>
    </row>
    <row r="66" spans="10:10" x14ac:dyDescent="0.15">
      <c r="J66" s="43"/>
    </row>
    <row r="67" spans="10:10" x14ac:dyDescent="0.15">
      <c r="J67" s="43"/>
    </row>
    <row r="68" spans="10:10" x14ac:dyDescent="0.15">
      <c r="J68" s="43"/>
    </row>
    <row r="69" spans="10:10" x14ac:dyDescent="0.15">
      <c r="J69" s="43"/>
    </row>
    <row r="70" spans="10:10" x14ac:dyDescent="0.15">
      <c r="J70" s="43"/>
    </row>
    <row r="71" spans="10:10" x14ac:dyDescent="0.15">
      <c r="J71" s="43"/>
    </row>
    <row r="72" spans="10:10" x14ac:dyDescent="0.15">
      <c r="J72" s="43"/>
    </row>
    <row r="73" spans="10:10" x14ac:dyDescent="0.15">
      <c r="J73" s="43"/>
    </row>
    <row r="74" spans="10:10" x14ac:dyDescent="0.15">
      <c r="J74" s="43"/>
    </row>
    <row r="75" spans="10:10" x14ac:dyDescent="0.15">
      <c r="J75" s="43"/>
    </row>
    <row r="76" spans="10:10" x14ac:dyDescent="0.15">
      <c r="J76" s="43"/>
    </row>
    <row r="77" spans="10:10" x14ac:dyDescent="0.15">
      <c r="J77" s="43"/>
    </row>
    <row r="78" spans="10:10" x14ac:dyDescent="0.15">
      <c r="J78" s="43"/>
    </row>
    <row r="79" spans="10:10" x14ac:dyDescent="0.15">
      <c r="J79" s="43"/>
    </row>
    <row r="80" spans="10:10" x14ac:dyDescent="0.15">
      <c r="J80" s="43"/>
    </row>
    <row r="81" spans="10:10" x14ac:dyDescent="0.15">
      <c r="J81" s="43"/>
    </row>
    <row r="82" spans="10:10" x14ac:dyDescent="0.15">
      <c r="J82" s="43"/>
    </row>
    <row r="83" spans="10:10" x14ac:dyDescent="0.15">
      <c r="J83" s="43"/>
    </row>
    <row r="84" spans="10:10" x14ac:dyDescent="0.15">
      <c r="J84" s="43"/>
    </row>
    <row r="85" spans="10:10" x14ac:dyDescent="0.15">
      <c r="J85" s="43"/>
    </row>
    <row r="86" spans="10:10" x14ac:dyDescent="0.15">
      <c r="J86" s="43"/>
    </row>
    <row r="87" spans="10:10" x14ac:dyDescent="0.15">
      <c r="J87" s="43"/>
    </row>
    <row r="88" spans="10:10" x14ac:dyDescent="0.15">
      <c r="J88" s="43"/>
    </row>
    <row r="89" spans="10:10" x14ac:dyDescent="0.15">
      <c r="J89" s="43"/>
    </row>
    <row r="90" spans="10:10" x14ac:dyDescent="0.15">
      <c r="J90" s="43"/>
    </row>
    <row r="91" spans="10:10" x14ac:dyDescent="0.15">
      <c r="J91" s="43"/>
    </row>
    <row r="92" spans="10:10" x14ac:dyDescent="0.15">
      <c r="J92" s="43"/>
    </row>
    <row r="93" spans="10:10" x14ac:dyDescent="0.15">
      <c r="J93" s="43"/>
    </row>
    <row r="94" spans="10:10" x14ac:dyDescent="0.15">
      <c r="J94" s="43"/>
    </row>
    <row r="95" spans="10:10" x14ac:dyDescent="0.15">
      <c r="J95" s="43"/>
    </row>
    <row r="96" spans="10:10" x14ac:dyDescent="0.15">
      <c r="J96" s="43"/>
    </row>
    <row r="97" spans="10:10" x14ac:dyDescent="0.15">
      <c r="J97" s="43"/>
    </row>
    <row r="98" spans="10:10" x14ac:dyDescent="0.15">
      <c r="J98" s="43"/>
    </row>
    <row r="99" spans="10:10" x14ac:dyDescent="0.15">
      <c r="J99" s="43"/>
    </row>
    <row r="100" spans="10:10" x14ac:dyDescent="0.15">
      <c r="J100" s="43"/>
    </row>
    <row r="101" spans="10:10" x14ac:dyDescent="0.15">
      <c r="J101" s="43"/>
    </row>
    <row r="102" spans="10:10" x14ac:dyDescent="0.15">
      <c r="J102" s="43"/>
    </row>
    <row r="103" spans="10:10" x14ac:dyDescent="0.15">
      <c r="J103" s="43"/>
    </row>
    <row r="104" spans="10:10" x14ac:dyDescent="0.15">
      <c r="J104" s="43"/>
    </row>
    <row r="105" spans="10:10" x14ac:dyDescent="0.15">
      <c r="J105" s="43"/>
    </row>
    <row r="106" spans="10:10" x14ac:dyDescent="0.15">
      <c r="J106" s="43"/>
    </row>
    <row r="107" spans="10:10" x14ac:dyDescent="0.15">
      <c r="J107" s="43"/>
    </row>
    <row r="108" spans="10:10" x14ac:dyDescent="0.15">
      <c r="J108" s="43"/>
    </row>
    <row r="109" spans="10:10" x14ac:dyDescent="0.15">
      <c r="J109" s="43"/>
    </row>
    <row r="110" spans="10:10" x14ac:dyDescent="0.15">
      <c r="J110" s="43"/>
    </row>
    <row r="111" spans="10:10" x14ac:dyDescent="0.15">
      <c r="J111" s="43"/>
    </row>
    <row r="112" spans="10:10" x14ac:dyDescent="0.15">
      <c r="J112" s="43"/>
    </row>
    <row r="113" spans="10:10" x14ac:dyDescent="0.15">
      <c r="J113" s="43"/>
    </row>
    <row r="114" spans="10:10" x14ac:dyDescent="0.15">
      <c r="J114" s="43"/>
    </row>
    <row r="115" spans="10:10" x14ac:dyDescent="0.15">
      <c r="J115" s="43"/>
    </row>
    <row r="116" spans="10:10" x14ac:dyDescent="0.15">
      <c r="J116" s="43"/>
    </row>
    <row r="117" spans="10:10" x14ac:dyDescent="0.15">
      <c r="J117" s="43"/>
    </row>
    <row r="118" spans="10:10" x14ac:dyDescent="0.15">
      <c r="J118" s="43"/>
    </row>
    <row r="119" spans="10:10" x14ac:dyDescent="0.15">
      <c r="J119" s="43"/>
    </row>
    <row r="120" spans="10:10" x14ac:dyDescent="0.15">
      <c r="J120" s="43"/>
    </row>
    <row r="121" spans="10:10" x14ac:dyDescent="0.15">
      <c r="J121" s="43"/>
    </row>
    <row r="122" spans="10:10" x14ac:dyDescent="0.15">
      <c r="J122" s="43"/>
    </row>
    <row r="123" spans="10:10" x14ac:dyDescent="0.15">
      <c r="J123" s="43"/>
    </row>
    <row r="124" spans="10:10" x14ac:dyDescent="0.15">
      <c r="J124" s="43"/>
    </row>
    <row r="125" spans="10:10" x14ac:dyDescent="0.15">
      <c r="J125" s="43"/>
    </row>
    <row r="126" spans="10:10" x14ac:dyDescent="0.15">
      <c r="J126" s="43"/>
    </row>
    <row r="127" spans="10:10" x14ac:dyDescent="0.15">
      <c r="J127" s="43"/>
    </row>
    <row r="128" spans="10:10" x14ac:dyDescent="0.15">
      <c r="J128" s="43"/>
    </row>
    <row r="129" spans="10:10" x14ac:dyDescent="0.15">
      <c r="J129" s="43"/>
    </row>
    <row r="130" spans="10:10" x14ac:dyDescent="0.15">
      <c r="J130" s="43"/>
    </row>
    <row r="131" spans="10:10" x14ac:dyDescent="0.15">
      <c r="J131" s="43"/>
    </row>
    <row r="132" spans="10:10" x14ac:dyDescent="0.15">
      <c r="J132" s="43"/>
    </row>
    <row r="133" spans="10:10" x14ac:dyDescent="0.15">
      <c r="J133" s="43"/>
    </row>
    <row r="134" spans="10:10" x14ac:dyDescent="0.15">
      <c r="J134" s="43"/>
    </row>
    <row r="135" spans="10:10" x14ac:dyDescent="0.15">
      <c r="J135" s="43"/>
    </row>
    <row r="136" spans="10:10" x14ac:dyDescent="0.15">
      <c r="J136" s="43"/>
    </row>
    <row r="137" spans="10:10" x14ac:dyDescent="0.15">
      <c r="J137" s="43"/>
    </row>
    <row r="138" spans="10:10" x14ac:dyDescent="0.15">
      <c r="J138" s="43"/>
    </row>
    <row r="139" spans="10:10" x14ac:dyDescent="0.15">
      <c r="J139" s="43"/>
    </row>
    <row r="140" spans="10:10" x14ac:dyDescent="0.15">
      <c r="J140" s="43"/>
    </row>
    <row r="141" spans="10:10" x14ac:dyDescent="0.15">
      <c r="J141" s="43"/>
    </row>
    <row r="142" spans="10:10" x14ac:dyDescent="0.15">
      <c r="J142" s="43"/>
    </row>
    <row r="143" spans="10:10" x14ac:dyDescent="0.15">
      <c r="J143" s="43"/>
    </row>
    <row r="144" spans="10:10" x14ac:dyDescent="0.15">
      <c r="J144" s="43"/>
    </row>
    <row r="145" spans="10:10" x14ac:dyDescent="0.15">
      <c r="J145" s="43"/>
    </row>
    <row r="146" spans="10:10" x14ac:dyDescent="0.15">
      <c r="J146" s="43"/>
    </row>
    <row r="147" spans="10:10" x14ac:dyDescent="0.15">
      <c r="J147" s="43"/>
    </row>
    <row r="148" spans="10:10" x14ac:dyDescent="0.15">
      <c r="J148" s="43"/>
    </row>
    <row r="149" spans="10:10" x14ac:dyDescent="0.15">
      <c r="J149" s="43"/>
    </row>
    <row r="150" spans="10:10" x14ac:dyDescent="0.15">
      <c r="J150" s="43"/>
    </row>
    <row r="151" spans="10:10" x14ac:dyDescent="0.15">
      <c r="J151" s="43"/>
    </row>
    <row r="152" spans="10:10" x14ac:dyDescent="0.15">
      <c r="J152" s="43"/>
    </row>
    <row r="153" spans="10:10" x14ac:dyDescent="0.15">
      <c r="J153" s="43"/>
    </row>
    <row r="154" spans="10:10" x14ac:dyDescent="0.15">
      <c r="J154" s="43"/>
    </row>
    <row r="155" spans="10:10" x14ac:dyDescent="0.15">
      <c r="J155" s="43"/>
    </row>
    <row r="156" spans="10:10" x14ac:dyDescent="0.15">
      <c r="J156" s="43"/>
    </row>
    <row r="157" spans="10:10" x14ac:dyDescent="0.15">
      <c r="J157" s="43"/>
    </row>
    <row r="158" spans="10:10" x14ac:dyDescent="0.15">
      <c r="J158" s="43"/>
    </row>
    <row r="159" spans="10:10" x14ac:dyDescent="0.15">
      <c r="J159" s="43"/>
    </row>
    <row r="160" spans="10:10" x14ac:dyDescent="0.15">
      <c r="J160" s="43"/>
    </row>
    <row r="161" spans="10:10" x14ac:dyDescent="0.15">
      <c r="J161" s="43"/>
    </row>
    <row r="162" spans="10:10" x14ac:dyDescent="0.15">
      <c r="J162" s="43"/>
    </row>
    <row r="163" spans="10:10" x14ac:dyDescent="0.15">
      <c r="J163" s="43"/>
    </row>
    <row r="164" spans="10:10" x14ac:dyDescent="0.15">
      <c r="J164" s="43"/>
    </row>
    <row r="165" spans="10:10" x14ac:dyDescent="0.15">
      <c r="J165" s="43"/>
    </row>
    <row r="166" spans="10:10" x14ac:dyDescent="0.15">
      <c r="J166" s="43"/>
    </row>
    <row r="167" spans="10:10" x14ac:dyDescent="0.15">
      <c r="J167" s="43"/>
    </row>
    <row r="168" spans="10:10" x14ac:dyDescent="0.15">
      <c r="J168" s="43"/>
    </row>
    <row r="169" spans="10:10" x14ac:dyDescent="0.15">
      <c r="J169" s="43"/>
    </row>
    <row r="170" spans="10:10" x14ac:dyDescent="0.15">
      <c r="J170" s="43"/>
    </row>
    <row r="171" spans="10:10" x14ac:dyDescent="0.15">
      <c r="J171" s="43"/>
    </row>
    <row r="172" spans="10:10" x14ac:dyDescent="0.15">
      <c r="J172" s="43"/>
    </row>
    <row r="173" spans="10:10" x14ac:dyDescent="0.15">
      <c r="J173" s="43"/>
    </row>
    <row r="174" spans="10:10" x14ac:dyDescent="0.15">
      <c r="J174" s="43"/>
    </row>
    <row r="175" spans="10:10" x14ac:dyDescent="0.15">
      <c r="J175" s="43"/>
    </row>
    <row r="176" spans="10:10" x14ac:dyDescent="0.15">
      <c r="J176" s="43"/>
    </row>
    <row r="177" spans="10:10" x14ac:dyDescent="0.15">
      <c r="J177" s="43"/>
    </row>
    <row r="178" spans="10:10" x14ac:dyDescent="0.15">
      <c r="J178" s="43"/>
    </row>
    <row r="179" spans="10:10" x14ac:dyDescent="0.15">
      <c r="J179" s="43"/>
    </row>
    <row r="180" spans="10:10" x14ac:dyDescent="0.15">
      <c r="J180" s="43"/>
    </row>
    <row r="181" spans="10:10" x14ac:dyDescent="0.15">
      <c r="J181" s="43"/>
    </row>
    <row r="182" spans="10:10" x14ac:dyDescent="0.15">
      <c r="J182" s="43"/>
    </row>
    <row r="183" spans="10:10" x14ac:dyDescent="0.15">
      <c r="J183" s="43"/>
    </row>
    <row r="184" spans="10:10" x14ac:dyDescent="0.15">
      <c r="J184" s="43"/>
    </row>
    <row r="185" spans="10:10" x14ac:dyDescent="0.15">
      <c r="J185" s="43"/>
    </row>
    <row r="186" spans="10:10" x14ac:dyDescent="0.15">
      <c r="J186" s="43"/>
    </row>
    <row r="187" spans="10:10" x14ac:dyDescent="0.15">
      <c r="J187" s="43"/>
    </row>
    <row r="188" spans="10:10" x14ac:dyDescent="0.15">
      <c r="J188" s="43"/>
    </row>
    <row r="189" spans="10:10" x14ac:dyDescent="0.15">
      <c r="J189" s="43"/>
    </row>
    <row r="190" spans="10:10" x14ac:dyDescent="0.15">
      <c r="J190" s="43"/>
    </row>
    <row r="191" spans="10:10" x14ac:dyDescent="0.15">
      <c r="J191" s="43"/>
    </row>
    <row r="192" spans="10:10" x14ac:dyDescent="0.15">
      <c r="J192" s="43"/>
    </row>
    <row r="193" spans="10:10" x14ac:dyDescent="0.15">
      <c r="J193" s="43"/>
    </row>
    <row r="194" spans="10:10" x14ac:dyDescent="0.15">
      <c r="J194" s="43"/>
    </row>
    <row r="195" spans="10:10" x14ac:dyDescent="0.15">
      <c r="J195" s="43"/>
    </row>
    <row r="196" spans="10:10" x14ac:dyDescent="0.15">
      <c r="J196" s="43"/>
    </row>
    <row r="197" spans="10:10" x14ac:dyDescent="0.15">
      <c r="J197" s="43"/>
    </row>
    <row r="198" spans="10:10" x14ac:dyDescent="0.15">
      <c r="J198" s="43"/>
    </row>
    <row r="199" spans="10:10" x14ac:dyDescent="0.15">
      <c r="J199" s="43"/>
    </row>
    <row r="200" spans="10:10" x14ac:dyDescent="0.15">
      <c r="J200" s="43"/>
    </row>
    <row r="201" spans="10:10" x14ac:dyDescent="0.15">
      <c r="J201" s="43"/>
    </row>
    <row r="202" spans="10:10" x14ac:dyDescent="0.15">
      <c r="J202" s="43"/>
    </row>
    <row r="203" spans="10:10" x14ac:dyDescent="0.15">
      <c r="J203" s="43"/>
    </row>
    <row r="204" spans="10:10" x14ac:dyDescent="0.15">
      <c r="J204" s="43"/>
    </row>
    <row r="205" spans="10:10" x14ac:dyDescent="0.15">
      <c r="J205" s="43"/>
    </row>
    <row r="206" spans="10:10" x14ac:dyDescent="0.15">
      <c r="J206" s="43"/>
    </row>
    <row r="207" spans="10:10" x14ac:dyDescent="0.15">
      <c r="J207" s="43"/>
    </row>
    <row r="208" spans="10:10" x14ac:dyDescent="0.15">
      <c r="J208" s="43"/>
    </row>
    <row r="209" spans="10:10" x14ac:dyDescent="0.15">
      <c r="J209" s="43"/>
    </row>
    <row r="210" spans="10:10" x14ac:dyDescent="0.15">
      <c r="J210" s="43"/>
    </row>
    <row r="211" spans="10:10" x14ac:dyDescent="0.15">
      <c r="J211" s="43"/>
    </row>
    <row r="212" spans="10:10" x14ac:dyDescent="0.15">
      <c r="J212" s="43"/>
    </row>
    <row r="213" spans="10:10" x14ac:dyDescent="0.15">
      <c r="J213" s="43"/>
    </row>
    <row r="214" spans="10:10" x14ac:dyDescent="0.15">
      <c r="J214" s="43"/>
    </row>
    <row r="215" spans="10:10" x14ac:dyDescent="0.15">
      <c r="J215" s="43"/>
    </row>
    <row r="216" spans="10:10" x14ac:dyDescent="0.15">
      <c r="J216" s="43"/>
    </row>
    <row r="217" spans="10:10" x14ac:dyDescent="0.15">
      <c r="J217" s="43"/>
    </row>
    <row r="218" spans="10:10" x14ac:dyDescent="0.15">
      <c r="J218" s="43"/>
    </row>
    <row r="219" spans="10:10" x14ac:dyDescent="0.15">
      <c r="J219" s="43"/>
    </row>
    <row r="220" spans="10:10" x14ac:dyDescent="0.15">
      <c r="J220" s="43"/>
    </row>
    <row r="221" spans="10:10" x14ac:dyDescent="0.15">
      <c r="J221" s="43"/>
    </row>
    <row r="222" spans="10:10" x14ac:dyDescent="0.15">
      <c r="J222" s="43"/>
    </row>
    <row r="223" spans="10:10" x14ac:dyDescent="0.15">
      <c r="J223" s="43"/>
    </row>
    <row r="224" spans="10:10" x14ac:dyDescent="0.15">
      <c r="J224" s="43"/>
    </row>
    <row r="225" spans="10:10" x14ac:dyDescent="0.15">
      <c r="J225" s="43"/>
    </row>
    <row r="226" spans="10:10" x14ac:dyDescent="0.15">
      <c r="J226" s="43"/>
    </row>
    <row r="227" spans="10:10" x14ac:dyDescent="0.15">
      <c r="J227" s="43"/>
    </row>
    <row r="228" spans="10:10" x14ac:dyDescent="0.15">
      <c r="J228" s="43"/>
    </row>
    <row r="229" spans="10:10" x14ac:dyDescent="0.15">
      <c r="J229" s="43"/>
    </row>
    <row r="230" spans="10:10" x14ac:dyDescent="0.15">
      <c r="J230" s="43"/>
    </row>
    <row r="231" spans="10:10" x14ac:dyDescent="0.15">
      <c r="J231" s="43"/>
    </row>
    <row r="232" spans="10:10" x14ac:dyDescent="0.15">
      <c r="J232" s="43"/>
    </row>
    <row r="233" spans="10:10" x14ac:dyDescent="0.15">
      <c r="J233" s="43"/>
    </row>
    <row r="234" spans="10:10" x14ac:dyDescent="0.15">
      <c r="J234" s="43"/>
    </row>
    <row r="235" spans="10:10" x14ac:dyDescent="0.15">
      <c r="J235" s="43"/>
    </row>
    <row r="236" spans="10:10" x14ac:dyDescent="0.15">
      <c r="J236" s="43"/>
    </row>
    <row r="237" spans="10:10" x14ac:dyDescent="0.15">
      <c r="J237" s="43"/>
    </row>
    <row r="238" spans="10:10" x14ac:dyDescent="0.15">
      <c r="J238" s="43"/>
    </row>
    <row r="239" spans="10:10" x14ac:dyDescent="0.15">
      <c r="J239" s="43"/>
    </row>
    <row r="240" spans="10:10" x14ac:dyDescent="0.15">
      <c r="J240" s="43"/>
    </row>
    <row r="241" spans="10:10" x14ac:dyDescent="0.15">
      <c r="J241" s="43"/>
    </row>
    <row r="242" spans="10:10" x14ac:dyDescent="0.15">
      <c r="J242" s="43"/>
    </row>
    <row r="243" spans="10:10" x14ac:dyDescent="0.15">
      <c r="J243" s="43"/>
    </row>
    <row r="244" spans="10:10" x14ac:dyDescent="0.15">
      <c r="J244" s="43"/>
    </row>
    <row r="245" spans="10:10" x14ac:dyDescent="0.15">
      <c r="J245" s="43"/>
    </row>
    <row r="246" spans="10:10" x14ac:dyDescent="0.15">
      <c r="J246" s="43"/>
    </row>
    <row r="247" spans="10:10" x14ac:dyDescent="0.15">
      <c r="J247" s="43"/>
    </row>
    <row r="248" spans="10:10" x14ac:dyDescent="0.15">
      <c r="J248" s="43"/>
    </row>
    <row r="249" spans="10:10" x14ac:dyDescent="0.15">
      <c r="J249" s="43"/>
    </row>
    <row r="250" spans="10:10" x14ac:dyDescent="0.15">
      <c r="J250" s="43"/>
    </row>
    <row r="251" spans="10:10" x14ac:dyDescent="0.15">
      <c r="J251" s="43"/>
    </row>
    <row r="252" spans="10:10" x14ac:dyDescent="0.15">
      <c r="J252" s="43"/>
    </row>
    <row r="253" spans="10:10" x14ac:dyDescent="0.15">
      <c r="J253" s="43"/>
    </row>
    <row r="254" spans="10:10" x14ac:dyDescent="0.15">
      <c r="J254" s="43"/>
    </row>
    <row r="255" spans="10:10" x14ac:dyDescent="0.15">
      <c r="J255" s="43"/>
    </row>
    <row r="256" spans="10:10" x14ac:dyDescent="0.15">
      <c r="J256" s="43"/>
    </row>
    <row r="257" spans="10:10" x14ac:dyDescent="0.15">
      <c r="J257" s="43"/>
    </row>
    <row r="258" spans="10:10" x14ac:dyDescent="0.15">
      <c r="J258" s="43"/>
    </row>
    <row r="259" spans="10:10" x14ac:dyDescent="0.15">
      <c r="J259" s="43"/>
    </row>
    <row r="260" spans="10:10" x14ac:dyDescent="0.15">
      <c r="J260" s="43"/>
    </row>
    <row r="261" spans="10:10" x14ac:dyDescent="0.15">
      <c r="J261" s="43"/>
    </row>
    <row r="262" spans="10:10" x14ac:dyDescent="0.15">
      <c r="J262" s="43"/>
    </row>
    <row r="263" spans="10:10" x14ac:dyDescent="0.15">
      <c r="J263" s="43"/>
    </row>
    <row r="264" spans="10:10" x14ac:dyDescent="0.15">
      <c r="J264" s="43"/>
    </row>
    <row r="265" spans="10:10" x14ac:dyDescent="0.15">
      <c r="J265" s="43"/>
    </row>
    <row r="266" spans="10:10" x14ac:dyDescent="0.15">
      <c r="J266" s="43"/>
    </row>
    <row r="267" spans="10:10" x14ac:dyDescent="0.15">
      <c r="J267" s="43"/>
    </row>
    <row r="268" spans="10:10" x14ac:dyDescent="0.15">
      <c r="J268" s="43"/>
    </row>
    <row r="269" spans="10:10" x14ac:dyDescent="0.15">
      <c r="J269" s="43"/>
    </row>
    <row r="270" spans="10:10" x14ac:dyDescent="0.15">
      <c r="J270" s="43"/>
    </row>
    <row r="271" spans="10:10" x14ac:dyDescent="0.15">
      <c r="J271" s="43"/>
    </row>
    <row r="272" spans="10:10" x14ac:dyDescent="0.15">
      <c r="J272" s="43"/>
    </row>
    <row r="273" spans="10:10" x14ac:dyDescent="0.15">
      <c r="J273" s="43"/>
    </row>
    <row r="274" spans="10:10" x14ac:dyDescent="0.15">
      <c r="J274" s="43"/>
    </row>
    <row r="275" spans="10:10" x14ac:dyDescent="0.15">
      <c r="J275" s="43"/>
    </row>
    <row r="276" spans="10:10" x14ac:dyDescent="0.15">
      <c r="J276" s="43"/>
    </row>
    <row r="277" spans="10:10" x14ac:dyDescent="0.15">
      <c r="J277" s="43"/>
    </row>
    <row r="278" spans="10:10" x14ac:dyDescent="0.15">
      <c r="J278" s="43"/>
    </row>
    <row r="279" spans="10:10" x14ac:dyDescent="0.15">
      <c r="J279" s="43"/>
    </row>
    <row r="280" spans="10:10" x14ac:dyDescent="0.15">
      <c r="J280" s="43"/>
    </row>
    <row r="281" spans="10:10" x14ac:dyDescent="0.15">
      <c r="J281" s="43"/>
    </row>
    <row r="282" spans="10:10" x14ac:dyDescent="0.15">
      <c r="J282" s="43"/>
    </row>
    <row r="283" spans="10:10" x14ac:dyDescent="0.15">
      <c r="J283" s="43"/>
    </row>
    <row r="284" spans="10:10" x14ac:dyDescent="0.15">
      <c r="J284" s="43"/>
    </row>
    <row r="285" spans="10:10" x14ac:dyDescent="0.15">
      <c r="J285" s="43"/>
    </row>
    <row r="286" spans="10:10" x14ac:dyDescent="0.15">
      <c r="J286" s="43"/>
    </row>
    <row r="287" spans="10:10" x14ac:dyDescent="0.15">
      <c r="J287" s="43"/>
    </row>
    <row r="288" spans="10:10" x14ac:dyDescent="0.15">
      <c r="J288" s="43"/>
    </row>
    <row r="289" spans="10:10" x14ac:dyDescent="0.15">
      <c r="J289" s="43"/>
    </row>
    <row r="290" spans="10:10" x14ac:dyDescent="0.15">
      <c r="J290" s="43"/>
    </row>
    <row r="291" spans="10:10" x14ac:dyDescent="0.15">
      <c r="J291" s="43"/>
    </row>
    <row r="292" spans="10:10" x14ac:dyDescent="0.15">
      <c r="J292" s="43"/>
    </row>
    <row r="293" spans="10:10" x14ac:dyDescent="0.15">
      <c r="J293" s="43"/>
    </row>
    <row r="294" spans="10:10" x14ac:dyDescent="0.15">
      <c r="J294" s="43"/>
    </row>
    <row r="295" spans="10:10" x14ac:dyDescent="0.15">
      <c r="J295" s="43"/>
    </row>
    <row r="296" spans="10:10" x14ac:dyDescent="0.15">
      <c r="J296" s="43"/>
    </row>
    <row r="297" spans="10:10" x14ac:dyDescent="0.15">
      <c r="J297" s="43"/>
    </row>
    <row r="298" spans="10:10" x14ac:dyDescent="0.15">
      <c r="J298" s="43"/>
    </row>
    <row r="299" spans="10:10" x14ac:dyDescent="0.15">
      <c r="J299" s="43"/>
    </row>
    <row r="300" spans="10:10" x14ac:dyDescent="0.15">
      <c r="J300" s="43"/>
    </row>
  </sheetData>
  <autoFilter ref="A1:AC6" xr:uid="{16D030BD-B4C8-4A7A-A863-98521BC896DA}"/>
  <phoneticPr fontId="2"/>
  <dataValidations count="3">
    <dataValidation imeMode="disabled" allowBlank="1" showInputMessage="1" showErrorMessage="1" sqref="G4" xr:uid="{F18ADC77-8E94-4BCD-88CB-59B87ED4A2A7}"/>
    <dataValidation type="whole" allowBlank="1" showInputMessage="1" showErrorMessage="1" sqref="I2:I5" xr:uid="{46B92687-751A-48A2-A5B5-1BB922EA4808}">
      <formula1>1</formula1>
      <formula2>999</formula2>
    </dataValidation>
    <dataValidation type="whole" allowBlank="1" showInputMessage="1" showErrorMessage="1" sqref="K2:R5" xr:uid="{00AF5F1E-5E45-402F-BF96-5F0F44E71DE3}">
      <formula1>0</formula1>
      <formula2>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Footer>&amp;C&amp;A
&amp;P／&amp;N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9A5863-C94D-4806-8474-DD98594AB8A2}">
          <x14:formula1>
            <xm:f>作業用!$D$3:$D$5</xm:f>
          </x14:formula1>
          <xm:sqref>D2:D5</xm:sqref>
        </x14:dataValidation>
        <x14:dataValidation type="list" allowBlank="1" showInputMessage="1" showErrorMessage="1" xr:uid="{755FBD51-C684-413B-9697-A8F9E3EDDF4A}">
          <x14:formula1>
            <xm:f>作業用!$C$3:$C$4</xm:f>
          </x14:formula1>
          <xm:sqref>C2:C5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7D068-66C4-4AB1-9762-8AEE8611DDC4}">
  <sheetPr>
    <pageSetUpPr fitToPage="1"/>
  </sheetPr>
  <dimension ref="A1:AC300"/>
  <sheetViews>
    <sheetView view="pageBreakPreview" zoomScale="70" zoomScaleNormal="80" zoomScaleSheetLayoutView="70" workbookViewId="0">
      <selection activeCell="A19" sqref="A19"/>
    </sheetView>
  </sheetViews>
  <sheetFormatPr defaultColWidth="9" defaultRowHeight="13.5" x14ac:dyDescent="0.15"/>
  <cols>
    <col min="1" max="1" width="9" style="13"/>
    <col min="2" max="2" width="47.375" style="13" bestFit="1" customWidth="1"/>
    <col min="3" max="4" width="14.375" style="13" customWidth="1"/>
    <col min="5" max="6" width="25.625" style="13" customWidth="1"/>
    <col min="7" max="7" width="15.5" style="39" bestFit="1" customWidth="1"/>
    <col min="8" max="8" width="19.25" style="13" bestFit="1" customWidth="1"/>
    <col min="9" max="9" width="8.625" style="69" customWidth="1"/>
    <col min="10" max="18" width="8.625" style="42" customWidth="1"/>
    <col min="19" max="20" width="10.625" style="13" customWidth="1"/>
    <col min="21" max="21" width="29.75" style="13" bestFit="1" customWidth="1"/>
    <col min="22" max="28" width="10.625" style="13" customWidth="1"/>
    <col min="29" max="29" width="92.625" style="13" bestFit="1" customWidth="1"/>
    <col min="30" max="16384" width="9" style="13"/>
  </cols>
  <sheetData>
    <row r="1" spans="1:29" ht="67.5" customHeight="1" x14ac:dyDescent="0.15">
      <c r="A1" s="9" t="s">
        <v>386</v>
      </c>
      <c r="B1" s="59" t="s">
        <v>0</v>
      </c>
      <c r="C1" s="59" t="s">
        <v>399</v>
      </c>
      <c r="D1" s="59" t="s">
        <v>65</v>
      </c>
      <c r="E1" s="59" t="s">
        <v>67</v>
      </c>
      <c r="F1" s="59" t="s">
        <v>1</v>
      </c>
      <c r="G1" s="59" t="s">
        <v>12</v>
      </c>
      <c r="H1" s="60" t="s">
        <v>2</v>
      </c>
      <c r="I1" s="61" t="s">
        <v>387</v>
      </c>
      <c r="J1" s="9" t="s">
        <v>400</v>
      </c>
      <c r="K1" s="9" t="s">
        <v>388</v>
      </c>
      <c r="L1" s="9" t="s">
        <v>389</v>
      </c>
      <c r="M1" s="9" t="s">
        <v>390</v>
      </c>
      <c r="N1" s="9" t="s">
        <v>391</v>
      </c>
      <c r="O1" s="9" t="s">
        <v>392</v>
      </c>
      <c r="P1" s="9" t="s">
        <v>393</v>
      </c>
      <c r="Q1" s="9" t="s">
        <v>394</v>
      </c>
      <c r="R1" s="9" t="s">
        <v>395</v>
      </c>
      <c r="S1" s="9" t="s">
        <v>411</v>
      </c>
      <c r="T1" s="9" t="s">
        <v>661</v>
      </c>
      <c r="U1" s="9" t="s">
        <v>662</v>
      </c>
      <c r="V1" s="9" t="s">
        <v>397</v>
      </c>
      <c r="W1" s="9" t="s">
        <v>396</v>
      </c>
      <c r="X1" s="9" t="s">
        <v>398</v>
      </c>
      <c r="Y1" s="12" t="s">
        <v>417</v>
      </c>
      <c r="Z1" s="9" t="s">
        <v>418</v>
      </c>
      <c r="AA1" s="9" t="s">
        <v>419</v>
      </c>
      <c r="AB1" s="9" t="s">
        <v>420</v>
      </c>
      <c r="AC1" s="9" t="s">
        <v>66</v>
      </c>
    </row>
    <row r="2" spans="1:29" ht="30" customHeight="1" x14ac:dyDescent="0.15">
      <c r="A2" s="14">
        <f>ROW()-1</f>
        <v>1</v>
      </c>
      <c r="B2" s="5" t="s">
        <v>253</v>
      </c>
      <c r="C2" s="15" t="s">
        <v>404</v>
      </c>
      <c r="D2" s="21" t="s">
        <v>36</v>
      </c>
      <c r="E2" s="21" t="s">
        <v>254</v>
      </c>
      <c r="F2" s="16" t="s">
        <v>431</v>
      </c>
      <c r="G2" s="5" t="s">
        <v>98</v>
      </c>
      <c r="H2" s="30">
        <v>39539</v>
      </c>
      <c r="I2" s="18">
        <v>46</v>
      </c>
      <c r="J2" s="62">
        <f>SUM(K2:R2)</f>
        <v>41</v>
      </c>
      <c r="K2" s="18">
        <v>1</v>
      </c>
      <c r="L2" s="18">
        <v>1</v>
      </c>
      <c r="M2" s="18">
        <v>3</v>
      </c>
      <c r="N2" s="18">
        <v>12</v>
      </c>
      <c r="O2" s="18">
        <v>8</v>
      </c>
      <c r="P2" s="18">
        <v>7</v>
      </c>
      <c r="Q2" s="18">
        <v>5</v>
      </c>
      <c r="R2" s="18">
        <v>4</v>
      </c>
      <c r="S2" s="5" t="s">
        <v>404</v>
      </c>
      <c r="T2" s="5" t="s">
        <v>403</v>
      </c>
      <c r="U2" s="20" t="s">
        <v>604</v>
      </c>
      <c r="V2" s="5" t="s">
        <v>403</v>
      </c>
      <c r="W2" s="5" t="s">
        <v>404</v>
      </c>
      <c r="X2" s="5" t="s">
        <v>403</v>
      </c>
      <c r="Y2" s="42" t="s">
        <v>413</v>
      </c>
      <c r="Z2" s="5" t="s">
        <v>413</v>
      </c>
      <c r="AA2" s="5" t="s">
        <v>413</v>
      </c>
      <c r="AB2" s="5" t="s">
        <v>413</v>
      </c>
      <c r="AC2" s="22"/>
    </row>
    <row r="3" spans="1:29" ht="30" customHeight="1" x14ac:dyDescent="0.15">
      <c r="A3" s="14">
        <f t="shared" ref="A3:A18" si="0">ROW()-1</f>
        <v>2</v>
      </c>
      <c r="B3" s="5" t="s">
        <v>255</v>
      </c>
      <c r="C3" s="15" t="s">
        <v>404</v>
      </c>
      <c r="D3" s="5" t="s">
        <v>36</v>
      </c>
      <c r="E3" s="16" t="s">
        <v>448</v>
      </c>
      <c r="F3" s="16" t="s">
        <v>432</v>
      </c>
      <c r="G3" s="5" t="s">
        <v>69</v>
      </c>
      <c r="H3" s="17">
        <v>40026</v>
      </c>
      <c r="I3" s="18">
        <v>50</v>
      </c>
      <c r="J3" s="62">
        <f t="shared" ref="J3:J5" si="1">SUM(K3:R3)</f>
        <v>49</v>
      </c>
      <c r="K3" s="18">
        <v>0</v>
      </c>
      <c r="L3" s="27">
        <v>8</v>
      </c>
      <c r="M3" s="27">
        <v>1</v>
      </c>
      <c r="N3" s="27">
        <v>15</v>
      </c>
      <c r="O3" s="27">
        <v>9</v>
      </c>
      <c r="P3" s="27">
        <v>6</v>
      </c>
      <c r="Q3" s="27">
        <v>3</v>
      </c>
      <c r="R3" s="27">
        <v>7</v>
      </c>
      <c r="S3" s="23" t="s">
        <v>403</v>
      </c>
      <c r="T3" s="5" t="s">
        <v>404</v>
      </c>
      <c r="U3" s="28" t="s">
        <v>603</v>
      </c>
      <c r="V3" s="23" t="s">
        <v>403</v>
      </c>
      <c r="W3" s="23" t="s">
        <v>404</v>
      </c>
      <c r="X3" s="23" t="s">
        <v>403</v>
      </c>
      <c r="Y3" s="23" t="s">
        <v>412</v>
      </c>
      <c r="Z3" s="21" t="s">
        <v>412</v>
      </c>
      <c r="AA3" s="21" t="s">
        <v>412</v>
      </c>
      <c r="AB3" s="5" t="s">
        <v>414</v>
      </c>
      <c r="AC3" s="29" t="s">
        <v>557</v>
      </c>
    </row>
    <row r="4" spans="1:29" ht="30" customHeight="1" x14ac:dyDescent="0.15">
      <c r="A4" s="14">
        <f t="shared" si="0"/>
        <v>3</v>
      </c>
      <c r="B4" s="5" t="s">
        <v>41</v>
      </c>
      <c r="C4" s="15" t="s">
        <v>404</v>
      </c>
      <c r="D4" s="21" t="s">
        <v>36</v>
      </c>
      <c r="E4" s="16" t="s">
        <v>138</v>
      </c>
      <c r="F4" s="16" t="s">
        <v>433</v>
      </c>
      <c r="G4" s="5" t="s">
        <v>101</v>
      </c>
      <c r="H4" s="30">
        <v>39434</v>
      </c>
      <c r="I4" s="18">
        <v>51</v>
      </c>
      <c r="J4" s="62">
        <f t="shared" si="1"/>
        <v>51</v>
      </c>
      <c r="K4" s="18">
        <v>0</v>
      </c>
      <c r="L4" s="31">
        <v>6</v>
      </c>
      <c r="M4" s="31">
        <v>1</v>
      </c>
      <c r="N4" s="31">
        <v>13</v>
      </c>
      <c r="O4" s="31">
        <v>11</v>
      </c>
      <c r="P4" s="31">
        <v>7</v>
      </c>
      <c r="Q4" s="31">
        <v>8</v>
      </c>
      <c r="R4" s="31">
        <v>5</v>
      </c>
      <c r="S4" s="21" t="s">
        <v>404</v>
      </c>
      <c r="T4" s="5" t="s">
        <v>403</v>
      </c>
      <c r="U4" s="57">
        <v>195550</v>
      </c>
      <c r="V4" s="21" t="s">
        <v>403</v>
      </c>
      <c r="W4" s="21" t="s">
        <v>403</v>
      </c>
      <c r="X4" s="21" t="s">
        <v>403</v>
      </c>
      <c r="Y4" s="21" t="s">
        <v>412</v>
      </c>
      <c r="Z4" s="21" t="s">
        <v>412</v>
      </c>
      <c r="AA4" s="21" t="s">
        <v>412</v>
      </c>
      <c r="AB4" s="5" t="s">
        <v>412</v>
      </c>
      <c r="AC4" s="32"/>
    </row>
    <row r="5" spans="1:29" ht="30" customHeight="1" x14ac:dyDescent="0.15">
      <c r="A5" s="14">
        <f t="shared" si="0"/>
        <v>4</v>
      </c>
      <c r="B5" s="5" t="s">
        <v>256</v>
      </c>
      <c r="C5" s="15" t="s">
        <v>404</v>
      </c>
      <c r="D5" s="5" t="s">
        <v>36</v>
      </c>
      <c r="E5" s="16" t="s">
        <v>257</v>
      </c>
      <c r="F5" s="16" t="s">
        <v>103</v>
      </c>
      <c r="G5" s="5" t="s">
        <v>258</v>
      </c>
      <c r="H5" s="17">
        <v>42614</v>
      </c>
      <c r="I5" s="18">
        <v>50</v>
      </c>
      <c r="J5" s="62">
        <f t="shared" si="1"/>
        <v>50</v>
      </c>
      <c r="K5" s="18">
        <v>0</v>
      </c>
      <c r="L5" s="31">
        <v>6</v>
      </c>
      <c r="M5" s="31">
        <v>4</v>
      </c>
      <c r="N5" s="31">
        <v>14</v>
      </c>
      <c r="O5" s="31">
        <v>9</v>
      </c>
      <c r="P5" s="31">
        <v>5</v>
      </c>
      <c r="Q5" s="31">
        <v>8</v>
      </c>
      <c r="R5" s="31">
        <v>4</v>
      </c>
      <c r="S5" s="21" t="s">
        <v>403</v>
      </c>
      <c r="T5" s="5" t="s">
        <v>403</v>
      </c>
      <c r="U5" s="33" t="s">
        <v>586</v>
      </c>
      <c r="V5" s="21" t="s">
        <v>403</v>
      </c>
      <c r="W5" s="21" t="s">
        <v>404</v>
      </c>
      <c r="X5" s="21" t="s">
        <v>403</v>
      </c>
      <c r="Y5" s="21" t="s">
        <v>412</v>
      </c>
      <c r="Z5" s="21" t="s">
        <v>412</v>
      </c>
      <c r="AA5" s="21" t="s">
        <v>414</v>
      </c>
      <c r="AB5" s="21" t="s">
        <v>414</v>
      </c>
      <c r="AC5" s="32"/>
    </row>
    <row r="6" spans="1:29" ht="30" customHeight="1" x14ac:dyDescent="0.15">
      <c r="A6" s="14">
        <f t="shared" si="0"/>
        <v>5</v>
      </c>
      <c r="B6" s="5" t="s">
        <v>171</v>
      </c>
      <c r="C6" s="15" t="s">
        <v>404</v>
      </c>
      <c r="D6" s="21" t="s">
        <v>36</v>
      </c>
      <c r="E6" s="21" t="s">
        <v>488</v>
      </c>
      <c r="F6" s="16" t="s">
        <v>434</v>
      </c>
      <c r="G6" s="5" t="s">
        <v>259</v>
      </c>
      <c r="H6" s="30">
        <v>44805</v>
      </c>
      <c r="I6" s="18">
        <v>50</v>
      </c>
      <c r="J6" s="62">
        <f t="shared" ref="J6:J18" si="2">SUM(K6:R6)</f>
        <v>49</v>
      </c>
      <c r="K6" s="18">
        <v>2</v>
      </c>
      <c r="L6" s="31">
        <v>10</v>
      </c>
      <c r="M6" s="31">
        <v>5</v>
      </c>
      <c r="N6" s="31">
        <v>11</v>
      </c>
      <c r="O6" s="31">
        <v>5</v>
      </c>
      <c r="P6" s="31">
        <v>8</v>
      </c>
      <c r="Q6" s="31">
        <v>6</v>
      </c>
      <c r="R6" s="31">
        <v>2</v>
      </c>
      <c r="S6" s="21" t="s">
        <v>403</v>
      </c>
      <c r="T6" s="5" t="s">
        <v>403</v>
      </c>
      <c r="U6" s="33" t="s">
        <v>558</v>
      </c>
      <c r="V6" s="21" t="s">
        <v>403</v>
      </c>
      <c r="W6" s="21" t="s">
        <v>404</v>
      </c>
      <c r="X6" s="21" t="s">
        <v>403</v>
      </c>
      <c r="Y6" s="21" t="s">
        <v>413</v>
      </c>
      <c r="Z6" s="21" t="s">
        <v>413</v>
      </c>
      <c r="AA6" s="21" t="s">
        <v>413</v>
      </c>
      <c r="AB6" s="21" t="s">
        <v>412</v>
      </c>
      <c r="AC6" s="32" t="s">
        <v>559</v>
      </c>
    </row>
    <row r="7" spans="1:29" ht="30" customHeight="1" x14ac:dyDescent="0.15">
      <c r="A7" s="14">
        <f t="shared" si="0"/>
        <v>6</v>
      </c>
      <c r="B7" s="5" t="s">
        <v>260</v>
      </c>
      <c r="C7" s="15" t="s">
        <v>404</v>
      </c>
      <c r="D7" s="21" t="s">
        <v>406</v>
      </c>
      <c r="E7" s="21" t="s">
        <v>358</v>
      </c>
      <c r="F7" s="16" t="s">
        <v>435</v>
      </c>
      <c r="G7" s="5" t="s">
        <v>261</v>
      </c>
      <c r="H7" s="30">
        <v>39170</v>
      </c>
      <c r="I7" s="18">
        <v>18</v>
      </c>
      <c r="J7" s="62">
        <f t="shared" si="2"/>
        <v>17</v>
      </c>
      <c r="K7" s="18">
        <v>1</v>
      </c>
      <c r="L7" s="31">
        <v>1</v>
      </c>
      <c r="M7" s="31">
        <v>0</v>
      </c>
      <c r="N7" s="31">
        <v>5</v>
      </c>
      <c r="O7" s="31">
        <v>4</v>
      </c>
      <c r="P7" s="31">
        <v>3</v>
      </c>
      <c r="Q7" s="31">
        <v>2</v>
      </c>
      <c r="R7" s="31">
        <v>1</v>
      </c>
      <c r="S7" s="21" t="s">
        <v>403</v>
      </c>
      <c r="T7" s="5" t="s">
        <v>404</v>
      </c>
      <c r="U7" s="58" t="s">
        <v>605</v>
      </c>
      <c r="V7" s="21" t="s">
        <v>403</v>
      </c>
      <c r="W7" s="21" t="s">
        <v>404</v>
      </c>
      <c r="X7" s="21" t="s">
        <v>403</v>
      </c>
      <c r="Y7" s="21" t="s">
        <v>412</v>
      </c>
      <c r="Z7" s="21" t="s">
        <v>414</v>
      </c>
      <c r="AA7" s="21" t="s">
        <v>414</v>
      </c>
      <c r="AB7" s="21" t="s">
        <v>414</v>
      </c>
      <c r="AC7" s="32"/>
    </row>
    <row r="8" spans="1:29" ht="30" customHeight="1" x14ac:dyDescent="0.15">
      <c r="A8" s="14">
        <f t="shared" si="0"/>
        <v>7</v>
      </c>
      <c r="B8" s="5" t="s">
        <v>144</v>
      </c>
      <c r="C8" s="15" t="s">
        <v>404</v>
      </c>
      <c r="D8" s="5" t="s">
        <v>106</v>
      </c>
      <c r="E8" s="16" t="s">
        <v>145</v>
      </c>
      <c r="F8" s="16" t="s">
        <v>436</v>
      </c>
      <c r="G8" s="5" t="s">
        <v>437</v>
      </c>
      <c r="H8" s="17">
        <v>41365</v>
      </c>
      <c r="I8" s="18">
        <v>14</v>
      </c>
      <c r="J8" s="62">
        <f t="shared" si="2"/>
        <v>12</v>
      </c>
      <c r="K8" s="18">
        <v>7</v>
      </c>
      <c r="L8" s="31">
        <v>1</v>
      </c>
      <c r="M8" s="31">
        <v>2</v>
      </c>
      <c r="N8" s="31">
        <v>1</v>
      </c>
      <c r="O8" s="31">
        <v>0</v>
      </c>
      <c r="P8" s="31">
        <v>0</v>
      </c>
      <c r="Q8" s="31">
        <v>1</v>
      </c>
      <c r="R8" s="31">
        <v>0</v>
      </c>
      <c r="S8" s="21" t="s">
        <v>403</v>
      </c>
      <c r="T8" s="5" t="s">
        <v>404</v>
      </c>
      <c r="U8" s="33" t="s">
        <v>601</v>
      </c>
      <c r="V8" s="21" t="s">
        <v>403</v>
      </c>
      <c r="W8" s="21" t="s">
        <v>404</v>
      </c>
      <c r="X8" s="21" t="s">
        <v>403</v>
      </c>
      <c r="Y8" s="21" t="s">
        <v>413</v>
      </c>
      <c r="Z8" s="21" t="s">
        <v>413</v>
      </c>
      <c r="AA8" s="21" t="s">
        <v>413</v>
      </c>
      <c r="AB8" s="21" t="s">
        <v>412</v>
      </c>
      <c r="AC8" s="32"/>
    </row>
    <row r="9" spans="1:29" ht="30" customHeight="1" x14ac:dyDescent="0.15">
      <c r="A9" s="14">
        <f t="shared" si="0"/>
        <v>8</v>
      </c>
      <c r="B9" s="5" t="s">
        <v>439</v>
      </c>
      <c r="C9" s="15" t="s">
        <v>404</v>
      </c>
      <c r="D9" s="63" t="s">
        <v>47</v>
      </c>
      <c r="E9" s="64" t="s">
        <v>489</v>
      </c>
      <c r="F9" s="16" t="s">
        <v>443</v>
      </c>
      <c r="G9" s="5" t="s">
        <v>29</v>
      </c>
      <c r="H9" s="65">
        <v>42366</v>
      </c>
      <c r="I9" s="18">
        <v>34</v>
      </c>
      <c r="J9" s="19">
        <f t="shared" si="2"/>
        <v>14</v>
      </c>
      <c r="K9" s="18">
        <v>2</v>
      </c>
      <c r="L9" s="31">
        <v>0</v>
      </c>
      <c r="M9" s="31">
        <v>0</v>
      </c>
      <c r="N9" s="31">
        <v>0</v>
      </c>
      <c r="O9" s="31">
        <v>0</v>
      </c>
      <c r="P9" s="31">
        <v>6</v>
      </c>
      <c r="Q9" s="31">
        <v>6</v>
      </c>
      <c r="R9" s="31">
        <v>0</v>
      </c>
      <c r="S9" s="21" t="s">
        <v>671</v>
      </c>
      <c r="T9" s="5" t="s">
        <v>671</v>
      </c>
      <c r="U9" s="58">
        <v>117200</v>
      </c>
      <c r="V9" s="21" t="s">
        <v>672</v>
      </c>
      <c r="W9" s="21" t="s">
        <v>673</v>
      </c>
      <c r="X9" s="21" t="s">
        <v>672</v>
      </c>
      <c r="Y9" s="21" t="s">
        <v>413</v>
      </c>
      <c r="Z9" s="21" t="s">
        <v>413</v>
      </c>
      <c r="AA9" s="21" t="s">
        <v>413</v>
      </c>
      <c r="AB9" s="21" t="s">
        <v>414</v>
      </c>
      <c r="AC9" s="32"/>
    </row>
    <row r="10" spans="1:29" ht="30" customHeight="1" x14ac:dyDescent="0.15">
      <c r="A10" s="14">
        <f t="shared" si="0"/>
        <v>9</v>
      </c>
      <c r="B10" s="5" t="s">
        <v>184</v>
      </c>
      <c r="C10" s="15" t="s">
        <v>404</v>
      </c>
      <c r="D10" s="21" t="s">
        <v>47</v>
      </c>
      <c r="E10" s="16" t="s">
        <v>490</v>
      </c>
      <c r="F10" s="16" t="s">
        <v>444</v>
      </c>
      <c r="G10" s="5" t="s">
        <v>588</v>
      </c>
      <c r="H10" s="30">
        <v>40269</v>
      </c>
      <c r="I10" s="18">
        <v>25</v>
      </c>
      <c r="J10" s="19">
        <f t="shared" si="2"/>
        <v>22</v>
      </c>
      <c r="K10" s="18">
        <v>0</v>
      </c>
      <c r="L10" s="31">
        <v>1</v>
      </c>
      <c r="M10" s="31">
        <v>3</v>
      </c>
      <c r="N10" s="31">
        <v>6</v>
      </c>
      <c r="O10" s="31">
        <v>5</v>
      </c>
      <c r="P10" s="31">
        <v>6</v>
      </c>
      <c r="Q10" s="31">
        <v>1</v>
      </c>
      <c r="R10" s="31">
        <v>0</v>
      </c>
      <c r="S10" s="21" t="s">
        <v>403</v>
      </c>
      <c r="T10" s="5" t="s">
        <v>404</v>
      </c>
      <c r="U10" s="33" t="s">
        <v>589</v>
      </c>
      <c r="V10" s="21" t="s">
        <v>404</v>
      </c>
      <c r="W10" s="21" t="s">
        <v>404</v>
      </c>
      <c r="X10" s="21" t="s">
        <v>403</v>
      </c>
      <c r="Y10" s="21" t="s">
        <v>412</v>
      </c>
      <c r="Z10" s="21" t="s">
        <v>412</v>
      </c>
      <c r="AA10" s="21" t="s">
        <v>412</v>
      </c>
      <c r="AB10" s="21" t="s">
        <v>414</v>
      </c>
      <c r="AC10" s="32"/>
    </row>
    <row r="11" spans="1:29" ht="30" customHeight="1" x14ac:dyDescent="0.15">
      <c r="A11" s="14">
        <f t="shared" si="0"/>
        <v>10</v>
      </c>
      <c r="B11" s="5" t="s">
        <v>440</v>
      </c>
      <c r="C11" s="15" t="s">
        <v>404</v>
      </c>
      <c r="D11" s="21" t="s">
        <v>47</v>
      </c>
      <c r="E11" s="16" t="s">
        <v>263</v>
      </c>
      <c r="F11" s="16" t="s">
        <v>445</v>
      </c>
      <c r="G11" s="5" t="s">
        <v>262</v>
      </c>
      <c r="H11" s="30">
        <v>45047</v>
      </c>
      <c r="I11" s="18">
        <v>30</v>
      </c>
      <c r="J11" s="19">
        <f t="shared" si="2"/>
        <v>21</v>
      </c>
      <c r="K11" s="18">
        <v>0</v>
      </c>
      <c r="L11" s="31">
        <v>0</v>
      </c>
      <c r="M11" s="31">
        <v>1</v>
      </c>
      <c r="N11" s="31">
        <v>2</v>
      </c>
      <c r="O11" s="31">
        <v>5</v>
      </c>
      <c r="P11" s="31">
        <v>5</v>
      </c>
      <c r="Q11" s="31">
        <v>4</v>
      </c>
      <c r="R11" s="31">
        <v>4</v>
      </c>
      <c r="S11" s="21" t="s">
        <v>403</v>
      </c>
      <c r="T11" s="5" t="s">
        <v>403</v>
      </c>
      <c r="U11" s="33" t="s">
        <v>606</v>
      </c>
      <c r="V11" s="21" t="s">
        <v>403</v>
      </c>
      <c r="W11" s="21" t="s">
        <v>404</v>
      </c>
      <c r="X11" s="21" t="s">
        <v>403</v>
      </c>
      <c r="Y11" s="21" t="s">
        <v>412</v>
      </c>
      <c r="Z11" s="21" t="s">
        <v>413</v>
      </c>
      <c r="AA11" s="21" t="s">
        <v>412</v>
      </c>
      <c r="AB11" s="21" t="s">
        <v>414</v>
      </c>
      <c r="AC11" s="32"/>
    </row>
    <row r="12" spans="1:29" ht="30" customHeight="1" x14ac:dyDescent="0.15">
      <c r="A12" s="14">
        <f t="shared" si="0"/>
        <v>11</v>
      </c>
      <c r="B12" s="5" t="s">
        <v>264</v>
      </c>
      <c r="C12" s="15" t="s">
        <v>441</v>
      </c>
      <c r="D12" s="21" t="s">
        <v>47</v>
      </c>
      <c r="E12" s="21" t="s">
        <v>265</v>
      </c>
      <c r="F12" s="16" t="s">
        <v>446</v>
      </c>
      <c r="G12" s="5" t="s">
        <v>80</v>
      </c>
      <c r="H12" s="30">
        <v>40651</v>
      </c>
      <c r="I12" s="18">
        <v>52</v>
      </c>
      <c r="J12" s="19">
        <f t="shared" si="2"/>
        <v>39</v>
      </c>
      <c r="K12" s="18">
        <v>0</v>
      </c>
      <c r="L12" s="31">
        <v>2</v>
      </c>
      <c r="M12" s="31">
        <v>3</v>
      </c>
      <c r="N12" s="31">
        <v>9</v>
      </c>
      <c r="O12" s="31">
        <v>11</v>
      </c>
      <c r="P12" s="31">
        <v>5</v>
      </c>
      <c r="Q12" s="31">
        <v>9</v>
      </c>
      <c r="R12" s="31">
        <v>0</v>
      </c>
      <c r="S12" s="21" t="s">
        <v>403</v>
      </c>
      <c r="T12" s="5" t="s">
        <v>403</v>
      </c>
      <c r="U12" s="33" t="s">
        <v>580</v>
      </c>
      <c r="V12" s="21" t="s">
        <v>403</v>
      </c>
      <c r="W12" s="21" t="s">
        <v>404</v>
      </c>
      <c r="X12" s="21" t="s">
        <v>404</v>
      </c>
      <c r="Y12" s="21" t="s">
        <v>412</v>
      </c>
      <c r="Z12" s="21" t="s">
        <v>412</v>
      </c>
      <c r="AA12" s="21" t="s">
        <v>412</v>
      </c>
      <c r="AB12" s="21" t="s">
        <v>414</v>
      </c>
      <c r="AC12" s="32"/>
    </row>
    <row r="13" spans="1:29" ht="30" customHeight="1" x14ac:dyDescent="0.15">
      <c r="A13" s="14">
        <f t="shared" si="0"/>
        <v>12</v>
      </c>
      <c r="B13" s="5" t="s">
        <v>266</v>
      </c>
      <c r="C13" s="15" t="s">
        <v>441</v>
      </c>
      <c r="D13" s="21" t="s">
        <v>47</v>
      </c>
      <c r="E13" s="16" t="s">
        <v>267</v>
      </c>
      <c r="F13" s="16" t="s">
        <v>447</v>
      </c>
      <c r="G13" s="5" t="s">
        <v>121</v>
      </c>
      <c r="H13" s="30">
        <v>41183</v>
      </c>
      <c r="I13" s="18">
        <v>26</v>
      </c>
      <c r="J13" s="19">
        <f t="shared" si="2"/>
        <v>27</v>
      </c>
      <c r="K13" s="18">
        <v>3</v>
      </c>
      <c r="L13" s="31">
        <v>2</v>
      </c>
      <c r="M13" s="31">
        <v>2</v>
      </c>
      <c r="N13" s="31">
        <v>8</v>
      </c>
      <c r="O13" s="31">
        <v>3</v>
      </c>
      <c r="P13" s="31">
        <v>3</v>
      </c>
      <c r="Q13" s="31">
        <v>1</v>
      </c>
      <c r="R13" s="31">
        <v>5</v>
      </c>
      <c r="S13" s="21" t="s">
        <v>403</v>
      </c>
      <c r="T13" s="5" t="s">
        <v>404</v>
      </c>
      <c r="U13" s="33" t="s">
        <v>607</v>
      </c>
      <c r="V13" s="21" t="s">
        <v>403</v>
      </c>
      <c r="W13" s="21" t="s">
        <v>404</v>
      </c>
      <c r="X13" s="21" t="s">
        <v>403</v>
      </c>
      <c r="Y13" s="21" t="s">
        <v>412</v>
      </c>
      <c r="Z13" s="21" t="s">
        <v>413</v>
      </c>
      <c r="AA13" s="21" t="s">
        <v>413</v>
      </c>
      <c r="AB13" s="21" t="s">
        <v>414</v>
      </c>
      <c r="AC13" s="32"/>
    </row>
    <row r="14" spans="1:29" ht="30" customHeight="1" x14ac:dyDescent="0.15">
      <c r="A14" s="14">
        <f t="shared" si="0"/>
        <v>13</v>
      </c>
      <c r="B14" s="5" t="s">
        <v>208</v>
      </c>
      <c r="C14" s="15" t="s">
        <v>441</v>
      </c>
      <c r="D14" s="21" t="s">
        <v>47</v>
      </c>
      <c r="E14" s="66" t="s">
        <v>268</v>
      </c>
      <c r="F14" s="16" t="s">
        <v>445</v>
      </c>
      <c r="G14" s="5" t="s">
        <v>86</v>
      </c>
      <c r="H14" s="30">
        <v>41852</v>
      </c>
      <c r="I14" s="18">
        <v>40</v>
      </c>
      <c r="J14" s="62">
        <f t="shared" si="2"/>
        <v>40</v>
      </c>
      <c r="K14" s="18">
        <v>0</v>
      </c>
      <c r="L14" s="31">
        <v>4</v>
      </c>
      <c r="M14" s="31">
        <v>3</v>
      </c>
      <c r="N14" s="31">
        <v>18</v>
      </c>
      <c r="O14" s="31">
        <v>8</v>
      </c>
      <c r="P14" s="31">
        <v>4</v>
      </c>
      <c r="Q14" s="31">
        <v>2</v>
      </c>
      <c r="R14" s="31">
        <v>1</v>
      </c>
      <c r="S14" s="21" t="s">
        <v>403</v>
      </c>
      <c r="T14" s="5" t="s">
        <v>403</v>
      </c>
      <c r="U14" s="33" t="s">
        <v>602</v>
      </c>
      <c r="V14" s="21" t="s">
        <v>403</v>
      </c>
      <c r="W14" s="21" t="s">
        <v>403</v>
      </c>
      <c r="X14" s="21" t="s">
        <v>403</v>
      </c>
      <c r="Y14" s="21" t="s">
        <v>412</v>
      </c>
      <c r="Z14" s="21" t="s">
        <v>412</v>
      </c>
      <c r="AA14" s="21" t="s">
        <v>412</v>
      </c>
      <c r="AB14" s="21" t="s">
        <v>414</v>
      </c>
      <c r="AC14" s="32"/>
    </row>
    <row r="15" spans="1:29" ht="30" customHeight="1" x14ac:dyDescent="0.15">
      <c r="A15" s="14">
        <f t="shared" si="0"/>
        <v>14</v>
      </c>
      <c r="B15" s="5" t="s">
        <v>442</v>
      </c>
      <c r="C15" s="5" t="s">
        <v>449</v>
      </c>
      <c r="D15" s="5" t="s">
        <v>450</v>
      </c>
      <c r="E15" s="67" t="s">
        <v>491</v>
      </c>
      <c r="F15" s="16" t="s">
        <v>445</v>
      </c>
      <c r="G15" s="5" t="s">
        <v>170</v>
      </c>
      <c r="H15" s="17">
        <v>42583</v>
      </c>
      <c r="I15" s="18">
        <v>45</v>
      </c>
      <c r="J15" s="62">
        <f t="shared" si="2"/>
        <v>43</v>
      </c>
      <c r="K15" s="18">
        <v>0</v>
      </c>
      <c r="L15" s="31">
        <v>5</v>
      </c>
      <c r="M15" s="31">
        <v>3</v>
      </c>
      <c r="N15" s="31">
        <v>9</v>
      </c>
      <c r="O15" s="31">
        <v>7</v>
      </c>
      <c r="P15" s="31">
        <v>5</v>
      </c>
      <c r="Q15" s="31">
        <v>10</v>
      </c>
      <c r="R15" s="31">
        <v>4</v>
      </c>
      <c r="S15" s="21" t="s">
        <v>404</v>
      </c>
      <c r="T15" s="5" t="s">
        <v>403</v>
      </c>
      <c r="U15" s="58">
        <v>166940</v>
      </c>
      <c r="V15" s="21" t="s">
        <v>403</v>
      </c>
      <c r="W15" s="21" t="s">
        <v>404</v>
      </c>
      <c r="X15" s="21" t="s">
        <v>403</v>
      </c>
      <c r="Y15" s="21" t="s">
        <v>416</v>
      </c>
      <c r="Z15" s="21" t="s">
        <v>416</v>
      </c>
      <c r="AA15" s="21" t="s">
        <v>416</v>
      </c>
      <c r="AB15" s="21" t="s">
        <v>414</v>
      </c>
      <c r="AC15" s="32"/>
    </row>
    <row r="16" spans="1:29" ht="30" customHeight="1" x14ac:dyDescent="0.15">
      <c r="A16" s="14">
        <f t="shared" si="0"/>
        <v>15</v>
      </c>
      <c r="B16" s="5" t="s">
        <v>384</v>
      </c>
      <c r="C16" s="5" t="s">
        <v>96</v>
      </c>
      <c r="D16" s="21" t="s">
        <v>47</v>
      </c>
      <c r="E16" s="64" t="s">
        <v>112</v>
      </c>
      <c r="F16" s="16" t="s">
        <v>453</v>
      </c>
      <c r="G16" s="5" t="s">
        <v>33</v>
      </c>
      <c r="H16" s="65">
        <v>42443</v>
      </c>
      <c r="I16" s="18">
        <v>25</v>
      </c>
      <c r="J16" s="19">
        <f t="shared" si="2"/>
        <v>24</v>
      </c>
      <c r="K16" s="18">
        <v>0</v>
      </c>
      <c r="L16" s="31">
        <v>3</v>
      </c>
      <c r="M16" s="31">
        <v>6</v>
      </c>
      <c r="N16" s="31">
        <v>4</v>
      </c>
      <c r="O16" s="31">
        <v>4</v>
      </c>
      <c r="P16" s="31">
        <v>3</v>
      </c>
      <c r="Q16" s="31">
        <v>4</v>
      </c>
      <c r="R16" s="31">
        <v>0</v>
      </c>
      <c r="S16" s="21" t="s">
        <v>403</v>
      </c>
      <c r="T16" s="5" t="s">
        <v>403</v>
      </c>
      <c r="U16" s="33" t="s">
        <v>669</v>
      </c>
      <c r="V16" s="21" t="s">
        <v>404</v>
      </c>
      <c r="W16" s="21" t="s">
        <v>404</v>
      </c>
      <c r="X16" s="21" t="s">
        <v>403</v>
      </c>
      <c r="Y16" s="84" t="s">
        <v>412</v>
      </c>
      <c r="Z16" s="84" t="s">
        <v>412</v>
      </c>
      <c r="AA16" s="84" t="s">
        <v>414</v>
      </c>
      <c r="AB16" s="84" t="s">
        <v>414</v>
      </c>
      <c r="AC16" s="32"/>
    </row>
    <row r="17" spans="1:29" ht="30" customHeight="1" x14ac:dyDescent="0.15">
      <c r="A17" s="14">
        <f t="shared" si="0"/>
        <v>16</v>
      </c>
      <c r="B17" s="5" t="s">
        <v>451</v>
      </c>
      <c r="C17" s="5" t="s">
        <v>449</v>
      </c>
      <c r="D17" s="21" t="s">
        <v>47</v>
      </c>
      <c r="E17" s="16" t="s">
        <v>269</v>
      </c>
      <c r="F17" s="16" t="s">
        <v>452</v>
      </c>
      <c r="G17" s="5" t="s">
        <v>150</v>
      </c>
      <c r="H17" s="30">
        <v>43770</v>
      </c>
      <c r="I17" s="18">
        <v>40</v>
      </c>
      <c r="J17" s="19">
        <f t="shared" si="2"/>
        <v>0</v>
      </c>
      <c r="K17" s="18"/>
      <c r="L17" s="31"/>
      <c r="M17" s="31"/>
      <c r="N17" s="31"/>
      <c r="O17" s="31"/>
      <c r="P17" s="31"/>
      <c r="Q17" s="31"/>
      <c r="R17" s="31"/>
      <c r="S17" s="21"/>
      <c r="T17" s="5"/>
      <c r="U17" s="33"/>
      <c r="V17" s="21"/>
      <c r="W17" s="21"/>
      <c r="X17" s="21"/>
      <c r="Y17" s="21"/>
      <c r="Z17" s="21"/>
      <c r="AA17" s="21"/>
      <c r="AB17" s="21"/>
      <c r="AC17" s="32"/>
    </row>
    <row r="18" spans="1:29" ht="30" customHeight="1" x14ac:dyDescent="0.15">
      <c r="A18" s="14">
        <f t="shared" si="0"/>
        <v>17</v>
      </c>
      <c r="B18" s="5" t="s">
        <v>229</v>
      </c>
      <c r="C18" s="5" t="s">
        <v>449</v>
      </c>
      <c r="D18" s="5" t="s">
        <v>450</v>
      </c>
      <c r="E18" s="16" t="s">
        <v>237</v>
      </c>
      <c r="F18" s="16" t="s">
        <v>445</v>
      </c>
      <c r="G18" s="5" t="s">
        <v>230</v>
      </c>
      <c r="H18" s="30">
        <v>44652</v>
      </c>
      <c r="I18" s="18">
        <v>45</v>
      </c>
      <c r="J18" s="19">
        <f t="shared" si="2"/>
        <v>41</v>
      </c>
      <c r="K18" s="18">
        <v>0</v>
      </c>
      <c r="L18" s="31">
        <v>7</v>
      </c>
      <c r="M18" s="31">
        <v>5</v>
      </c>
      <c r="N18" s="31">
        <v>15</v>
      </c>
      <c r="O18" s="31">
        <v>8</v>
      </c>
      <c r="P18" s="31">
        <v>4</v>
      </c>
      <c r="Q18" s="31">
        <v>1</v>
      </c>
      <c r="R18" s="31">
        <v>1</v>
      </c>
      <c r="S18" s="21" t="s">
        <v>404</v>
      </c>
      <c r="T18" s="5" t="s">
        <v>404</v>
      </c>
      <c r="U18" s="33" t="s">
        <v>608</v>
      </c>
      <c r="V18" s="21" t="s">
        <v>403</v>
      </c>
      <c r="W18" s="21" t="s">
        <v>404</v>
      </c>
      <c r="X18" s="21" t="s">
        <v>403</v>
      </c>
      <c r="Y18" s="21" t="s">
        <v>412</v>
      </c>
      <c r="Z18" s="21" t="s">
        <v>413</v>
      </c>
      <c r="AA18" s="21" t="s">
        <v>416</v>
      </c>
      <c r="AB18" s="21" t="s">
        <v>414</v>
      </c>
      <c r="AC18" s="68" t="s">
        <v>581</v>
      </c>
    </row>
    <row r="19" spans="1:29" x14ac:dyDescent="0.15">
      <c r="A19" s="13" t="s">
        <v>676</v>
      </c>
      <c r="J19" s="43"/>
    </row>
    <row r="20" spans="1:29" x14ac:dyDescent="0.15">
      <c r="J20" s="43"/>
    </row>
    <row r="21" spans="1:29" x14ac:dyDescent="0.15">
      <c r="J21" s="43"/>
    </row>
    <row r="22" spans="1:29" x14ac:dyDescent="0.15">
      <c r="J22" s="43"/>
    </row>
    <row r="23" spans="1:29" x14ac:dyDescent="0.15">
      <c r="J23" s="43"/>
    </row>
    <row r="24" spans="1:29" x14ac:dyDescent="0.15">
      <c r="J24" s="43"/>
    </row>
    <row r="25" spans="1:29" x14ac:dyDescent="0.15">
      <c r="J25" s="43"/>
    </row>
    <row r="26" spans="1:29" x14ac:dyDescent="0.15">
      <c r="J26" s="43"/>
    </row>
    <row r="27" spans="1:29" x14ac:dyDescent="0.15">
      <c r="J27" s="43"/>
    </row>
    <row r="28" spans="1:29" x14ac:dyDescent="0.15">
      <c r="J28" s="43"/>
    </row>
    <row r="29" spans="1:29" x14ac:dyDescent="0.15">
      <c r="J29" s="43"/>
    </row>
    <row r="30" spans="1:29" x14ac:dyDescent="0.15">
      <c r="J30" s="43"/>
    </row>
    <row r="31" spans="1:29" x14ac:dyDescent="0.15">
      <c r="J31" s="43"/>
    </row>
    <row r="32" spans="1:29" x14ac:dyDescent="0.15">
      <c r="J32" s="43"/>
    </row>
    <row r="33" spans="10:10" x14ac:dyDescent="0.15">
      <c r="J33" s="43"/>
    </row>
    <row r="34" spans="10:10" x14ac:dyDescent="0.15">
      <c r="J34" s="43"/>
    </row>
    <row r="35" spans="10:10" x14ac:dyDescent="0.15">
      <c r="J35" s="43"/>
    </row>
    <row r="36" spans="10:10" x14ac:dyDescent="0.15">
      <c r="J36" s="43"/>
    </row>
    <row r="37" spans="10:10" x14ac:dyDescent="0.15">
      <c r="J37" s="43"/>
    </row>
    <row r="38" spans="10:10" x14ac:dyDescent="0.15">
      <c r="J38" s="43"/>
    </row>
    <row r="39" spans="10:10" x14ac:dyDescent="0.15">
      <c r="J39" s="43"/>
    </row>
    <row r="40" spans="10:10" x14ac:dyDescent="0.15">
      <c r="J40" s="43"/>
    </row>
    <row r="41" spans="10:10" x14ac:dyDescent="0.15">
      <c r="J41" s="43"/>
    </row>
    <row r="42" spans="10:10" x14ac:dyDescent="0.15">
      <c r="J42" s="43"/>
    </row>
    <row r="43" spans="10:10" x14ac:dyDescent="0.15">
      <c r="J43" s="43"/>
    </row>
    <row r="44" spans="10:10" x14ac:dyDescent="0.15">
      <c r="J44" s="43"/>
    </row>
    <row r="45" spans="10:10" x14ac:dyDescent="0.15">
      <c r="J45" s="43"/>
    </row>
    <row r="46" spans="10:10" x14ac:dyDescent="0.15">
      <c r="J46" s="43"/>
    </row>
    <row r="47" spans="10:10" x14ac:dyDescent="0.15">
      <c r="J47" s="43"/>
    </row>
    <row r="48" spans="10:10" x14ac:dyDescent="0.15">
      <c r="J48" s="43"/>
    </row>
    <row r="49" spans="10:10" x14ac:dyDescent="0.15">
      <c r="J49" s="43"/>
    </row>
    <row r="50" spans="10:10" x14ac:dyDescent="0.15">
      <c r="J50" s="43"/>
    </row>
    <row r="51" spans="10:10" x14ac:dyDescent="0.15">
      <c r="J51" s="43"/>
    </row>
    <row r="52" spans="10:10" x14ac:dyDescent="0.15">
      <c r="J52" s="43"/>
    </row>
    <row r="53" spans="10:10" x14ac:dyDescent="0.15">
      <c r="J53" s="43"/>
    </row>
    <row r="54" spans="10:10" x14ac:dyDescent="0.15">
      <c r="J54" s="43"/>
    </row>
    <row r="55" spans="10:10" x14ac:dyDescent="0.15">
      <c r="J55" s="43"/>
    </row>
    <row r="56" spans="10:10" x14ac:dyDescent="0.15">
      <c r="J56" s="43"/>
    </row>
    <row r="57" spans="10:10" x14ac:dyDescent="0.15">
      <c r="J57" s="43"/>
    </row>
    <row r="58" spans="10:10" x14ac:dyDescent="0.15">
      <c r="J58" s="43"/>
    </row>
    <row r="59" spans="10:10" x14ac:dyDescent="0.15">
      <c r="J59" s="43"/>
    </row>
    <row r="60" spans="10:10" x14ac:dyDescent="0.15">
      <c r="J60" s="43"/>
    </row>
    <row r="61" spans="10:10" x14ac:dyDescent="0.15">
      <c r="J61" s="43"/>
    </row>
    <row r="62" spans="10:10" x14ac:dyDescent="0.15">
      <c r="J62" s="43"/>
    </row>
    <row r="63" spans="10:10" x14ac:dyDescent="0.15">
      <c r="J63" s="43"/>
    </row>
    <row r="64" spans="10:10" x14ac:dyDescent="0.15">
      <c r="J64" s="43"/>
    </row>
    <row r="65" spans="10:10" x14ac:dyDescent="0.15">
      <c r="J65" s="43"/>
    </row>
    <row r="66" spans="10:10" x14ac:dyDescent="0.15">
      <c r="J66" s="43"/>
    </row>
    <row r="67" spans="10:10" x14ac:dyDescent="0.15">
      <c r="J67" s="43"/>
    </row>
    <row r="68" spans="10:10" x14ac:dyDescent="0.15">
      <c r="J68" s="43"/>
    </row>
    <row r="69" spans="10:10" x14ac:dyDescent="0.15">
      <c r="J69" s="43"/>
    </row>
    <row r="70" spans="10:10" x14ac:dyDescent="0.15">
      <c r="J70" s="43"/>
    </row>
    <row r="71" spans="10:10" x14ac:dyDescent="0.15">
      <c r="J71" s="43"/>
    </row>
    <row r="72" spans="10:10" x14ac:dyDescent="0.15">
      <c r="J72" s="43"/>
    </row>
    <row r="73" spans="10:10" x14ac:dyDescent="0.15">
      <c r="J73" s="43"/>
    </row>
    <row r="74" spans="10:10" x14ac:dyDescent="0.15">
      <c r="J74" s="43"/>
    </row>
    <row r="75" spans="10:10" x14ac:dyDescent="0.15">
      <c r="J75" s="43"/>
    </row>
    <row r="76" spans="10:10" x14ac:dyDescent="0.15">
      <c r="J76" s="43"/>
    </row>
    <row r="77" spans="10:10" x14ac:dyDescent="0.15">
      <c r="J77" s="43"/>
    </row>
    <row r="78" spans="10:10" x14ac:dyDescent="0.15">
      <c r="J78" s="43"/>
    </row>
    <row r="79" spans="10:10" x14ac:dyDescent="0.15">
      <c r="J79" s="43"/>
    </row>
    <row r="80" spans="10:10" x14ac:dyDescent="0.15">
      <c r="J80" s="43"/>
    </row>
    <row r="81" spans="10:10" x14ac:dyDescent="0.15">
      <c r="J81" s="43"/>
    </row>
    <row r="82" spans="10:10" x14ac:dyDescent="0.15">
      <c r="J82" s="43"/>
    </row>
    <row r="83" spans="10:10" x14ac:dyDescent="0.15">
      <c r="J83" s="43"/>
    </row>
    <row r="84" spans="10:10" x14ac:dyDescent="0.15">
      <c r="J84" s="43"/>
    </row>
    <row r="85" spans="10:10" x14ac:dyDescent="0.15">
      <c r="J85" s="43"/>
    </row>
    <row r="86" spans="10:10" x14ac:dyDescent="0.15">
      <c r="J86" s="43"/>
    </row>
    <row r="87" spans="10:10" x14ac:dyDescent="0.15">
      <c r="J87" s="43"/>
    </row>
    <row r="88" spans="10:10" x14ac:dyDescent="0.15">
      <c r="J88" s="43"/>
    </row>
    <row r="89" spans="10:10" x14ac:dyDescent="0.15">
      <c r="J89" s="43"/>
    </row>
    <row r="90" spans="10:10" x14ac:dyDescent="0.15">
      <c r="J90" s="43"/>
    </row>
    <row r="91" spans="10:10" x14ac:dyDescent="0.15">
      <c r="J91" s="43"/>
    </row>
    <row r="92" spans="10:10" x14ac:dyDescent="0.15">
      <c r="J92" s="43"/>
    </row>
    <row r="93" spans="10:10" x14ac:dyDescent="0.15">
      <c r="J93" s="43"/>
    </row>
    <row r="94" spans="10:10" x14ac:dyDescent="0.15">
      <c r="J94" s="43"/>
    </row>
    <row r="95" spans="10:10" x14ac:dyDescent="0.15">
      <c r="J95" s="43"/>
    </row>
    <row r="96" spans="10:10" x14ac:dyDescent="0.15">
      <c r="J96" s="43"/>
    </row>
    <row r="97" spans="10:10" x14ac:dyDescent="0.15">
      <c r="J97" s="43"/>
    </row>
    <row r="98" spans="10:10" x14ac:dyDescent="0.15">
      <c r="J98" s="43"/>
    </row>
    <row r="99" spans="10:10" x14ac:dyDescent="0.15">
      <c r="J99" s="43"/>
    </row>
    <row r="100" spans="10:10" x14ac:dyDescent="0.15">
      <c r="J100" s="43"/>
    </row>
    <row r="101" spans="10:10" x14ac:dyDescent="0.15">
      <c r="J101" s="43"/>
    </row>
    <row r="102" spans="10:10" x14ac:dyDescent="0.15">
      <c r="J102" s="43"/>
    </row>
    <row r="103" spans="10:10" x14ac:dyDescent="0.15">
      <c r="J103" s="43"/>
    </row>
    <row r="104" spans="10:10" x14ac:dyDescent="0.15">
      <c r="J104" s="43"/>
    </row>
    <row r="105" spans="10:10" x14ac:dyDescent="0.15">
      <c r="J105" s="43"/>
    </row>
    <row r="106" spans="10:10" x14ac:dyDescent="0.15">
      <c r="J106" s="43"/>
    </row>
    <row r="107" spans="10:10" x14ac:dyDescent="0.15">
      <c r="J107" s="43"/>
    </row>
    <row r="108" spans="10:10" x14ac:dyDescent="0.15">
      <c r="J108" s="43"/>
    </row>
    <row r="109" spans="10:10" x14ac:dyDescent="0.15">
      <c r="J109" s="43"/>
    </row>
    <row r="110" spans="10:10" x14ac:dyDescent="0.15">
      <c r="J110" s="43"/>
    </row>
    <row r="111" spans="10:10" x14ac:dyDescent="0.15">
      <c r="J111" s="43"/>
    </row>
    <row r="112" spans="10:10" x14ac:dyDescent="0.15">
      <c r="J112" s="43"/>
    </row>
    <row r="113" spans="10:10" x14ac:dyDescent="0.15">
      <c r="J113" s="43"/>
    </row>
    <row r="114" spans="10:10" x14ac:dyDescent="0.15">
      <c r="J114" s="43"/>
    </row>
    <row r="115" spans="10:10" x14ac:dyDescent="0.15">
      <c r="J115" s="43"/>
    </row>
    <row r="116" spans="10:10" x14ac:dyDescent="0.15">
      <c r="J116" s="43"/>
    </row>
    <row r="117" spans="10:10" x14ac:dyDescent="0.15">
      <c r="J117" s="43"/>
    </row>
    <row r="118" spans="10:10" x14ac:dyDescent="0.15">
      <c r="J118" s="43"/>
    </row>
    <row r="119" spans="10:10" x14ac:dyDescent="0.15">
      <c r="J119" s="43"/>
    </row>
    <row r="120" spans="10:10" x14ac:dyDescent="0.15">
      <c r="J120" s="43"/>
    </row>
    <row r="121" spans="10:10" x14ac:dyDescent="0.15">
      <c r="J121" s="43"/>
    </row>
    <row r="122" spans="10:10" x14ac:dyDescent="0.15">
      <c r="J122" s="43"/>
    </row>
    <row r="123" spans="10:10" x14ac:dyDescent="0.15">
      <c r="J123" s="43"/>
    </row>
    <row r="124" spans="10:10" x14ac:dyDescent="0.15">
      <c r="J124" s="43"/>
    </row>
    <row r="125" spans="10:10" x14ac:dyDescent="0.15">
      <c r="J125" s="43"/>
    </row>
    <row r="126" spans="10:10" x14ac:dyDescent="0.15">
      <c r="J126" s="43"/>
    </row>
    <row r="127" spans="10:10" x14ac:dyDescent="0.15">
      <c r="J127" s="43"/>
    </row>
    <row r="128" spans="10:10" x14ac:dyDescent="0.15">
      <c r="J128" s="43"/>
    </row>
    <row r="129" spans="10:10" x14ac:dyDescent="0.15">
      <c r="J129" s="43"/>
    </row>
    <row r="130" spans="10:10" x14ac:dyDescent="0.15">
      <c r="J130" s="43"/>
    </row>
    <row r="131" spans="10:10" x14ac:dyDescent="0.15">
      <c r="J131" s="43"/>
    </row>
    <row r="132" spans="10:10" x14ac:dyDescent="0.15">
      <c r="J132" s="43"/>
    </row>
    <row r="133" spans="10:10" x14ac:dyDescent="0.15">
      <c r="J133" s="43"/>
    </row>
    <row r="134" spans="10:10" x14ac:dyDescent="0.15">
      <c r="J134" s="43"/>
    </row>
    <row r="135" spans="10:10" x14ac:dyDescent="0.15">
      <c r="J135" s="43"/>
    </row>
    <row r="136" spans="10:10" x14ac:dyDescent="0.15">
      <c r="J136" s="43"/>
    </row>
    <row r="137" spans="10:10" x14ac:dyDescent="0.15">
      <c r="J137" s="43"/>
    </row>
    <row r="138" spans="10:10" x14ac:dyDescent="0.15">
      <c r="J138" s="43"/>
    </row>
    <row r="139" spans="10:10" x14ac:dyDescent="0.15">
      <c r="J139" s="43"/>
    </row>
    <row r="140" spans="10:10" x14ac:dyDescent="0.15">
      <c r="J140" s="43"/>
    </row>
    <row r="141" spans="10:10" x14ac:dyDescent="0.15">
      <c r="J141" s="43"/>
    </row>
    <row r="142" spans="10:10" x14ac:dyDescent="0.15">
      <c r="J142" s="43"/>
    </row>
    <row r="143" spans="10:10" x14ac:dyDescent="0.15">
      <c r="J143" s="43"/>
    </row>
    <row r="144" spans="10:10" x14ac:dyDescent="0.15">
      <c r="J144" s="43"/>
    </row>
    <row r="145" spans="10:10" x14ac:dyDescent="0.15">
      <c r="J145" s="43"/>
    </row>
    <row r="146" spans="10:10" x14ac:dyDescent="0.15">
      <c r="J146" s="43"/>
    </row>
    <row r="147" spans="10:10" x14ac:dyDescent="0.15">
      <c r="J147" s="43"/>
    </row>
    <row r="148" spans="10:10" x14ac:dyDescent="0.15">
      <c r="J148" s="43"/>
    </row>
    <row r="149" spans="10:10" x14ac:dyDescent="0.15">
      <c r="J149" s="43"/>
    </row>
    <row r="150" spans="10:10" x14ac:dyDescent="0.15">
      <c r="J150" s="43"/>
    </row>
    <row r="151" spans="10:10" x14ac:dyDescent="0.15">
      <c r="J151" s="43"/>
    </row>
    <row r="152" spans="10:10" x14ac:dyDescent="0.15">
      <c r="J152" s="43"/>
    </row>
    <row r="153" spans="10:10" x14ac:dyDescent="0.15">
      <c r="J153" s="43"/>
    </row>
    <row r="154" spans="10:10" x14ac:dyDescent="0.15">
      <c r="J154" s="43"/>
    </row>
    <row r="155" spans="10:10" x14ac:dyDescent="0.15">
      <c r="J155" s="43"/>
    </row>
    <row r="156" spans="10:10" x14ac:dyDescent="0.15">
      <c r="J156" s="43"/>
    </row>
    <row r="157" spans="10:10" x14ac:dyDescent="0.15">
      <c r="J157" s="43"/>
    </row>
    <row r="158" spans="10:10" x14ac:dyDescent="0.15">
      <c r="J158" s="43"/>
    </row>
    <row r="159" spans="10:10" x14ac:dyDescent="0.15">
      <c r="J159" s="43"/>
    </row>
    <row r="160" spans="10:10" x14ac:dyDescent="0.15">
      <c r="J160" s="43"/>
    </row>
    <row r="161" spans="10:10" x14ac:dyDescent="0.15">
      <c r="J161" s="43"/>
    </row>
    <row r="162" spans="10:10" x14ac:dyDescent="0.15">
      <c r="J162" s="43"/>
    </row>
    <row r="163" spans="10:10" x14ac:dyDescent="0.15">
      <c r="J163" s="43"/>
    </row>
    <row r="164" spans="10:10" x14ac:dyDescent="0.15">
      <c r="J164" s="43"/>
    </row>
    <row r="165" spans="10:10" x14ac:dyDescent="0.15">
      <c r="J165" s="43"/>
    </row>
    <row r="166" spans="10:10" x14ac:dyDescent="0.15">
      <c r="J166" s="43"/>
    </row>
    <row r="167" spans="10:10" x14ac:dyDescent="0.15">
      <c r="J167" s="43"/>
    </row>
    <row r="168" spans="10:10" x14ac:dyDescent="0.15">
      <c r="J168" s="43"/>
    </row>
    <row r="169" spans="10:10" x14ac:dyDescent="0.15">
      <c r="J169" s="43"/>
    </row>
    <row r="170" spans="10:10" x14ac:dyDescent="0.15">
      <c r="J170" s="43"/>
    </row>
    <row r="171" spans="10:10" x14ac:dyDescent="0.15">
      <c r="J171" s="43"/>
    </row>
    <row r="172" spans="10:10" x14ac:dyDescent="0.15">
      <c r="J172" s="43"/>
    </row>
    <row r="173" spans="10:10" x14ac:dyDescent="0.15">
      <c r="J173" s="43"/>
    </row>
    <row r="174" spans="10:10" x14ac:dyDescent="0.15">
      <c r="J174" s="43"/>
    </row>
    <row r="175" spans="10:10" x14ac:dyDescent="0.15">
      <c r="J175" s="43"/>
    </row>
    <row r="176" spans="10:10" x14ac:dyDescent="0.15">
      <c r="J176" s="43"/>
    </row>
    <row r="177" spans="10:10" x14ac:dyDescent="0.15">
      <c r="J177" s="43"/>
    </row>
    <row r="178" spans="10:10" x14ac:dyDescent="0.15">
      <c r="J178" s="43"/>
    </row>
    <row r="179" spans="10:10" x14ac:dyDescent="0.15">
      <c r="J179" s="43"/>
    </row>
    <row r="180" spans="10:10" x14ac:dyDescent="0.15">
      <c r="J180" s="43"/>
    </row>
    <row r="181" spans="10:10" x14ac:dyDescent="0.15">
      <c r="J181" s="43"/>
    </row>
    <row r="182" spans="10:10" x14ac:dyDescent="0.15">
      <c r="J182" s="43"/>
    </row>
    <row r="183" spans="10:10" x14ac:dyDescent="0.15">
      <c r="J183" s="43"/>
    </row>
    <row r="184" spans="10:10" x14ac:dyDescent="0.15">
      <c r="J184" s="43"/>
    </row>
    <row r="185" spans="10:10" x14ac:dyDescent="0.15">
      <c r="J185" s="43"/>
    </row>
    <row r="186" spans="10:10" x14ac:dyDescent="0.15">
      <c r="J186" s="43"/>
    </row>
    <row r="187" spans="10:10" x14ac:dyDescent="0.15">
      <c r="J187" s="43"/>
    </row>
    <row r="188" spans="10:10" x14ac:dyDescent="0.15">
      <c r="J188" s="43"/>
    </row>
    <row r="189" spans="10:10" x14ac:dyDescent="0.15">
      <c r="J189" s="43"/>
    </row>
    <row r="190" spans="10:10" x14ac:dyDescent="0.15">
      <c r="J190" s="43"/>
    </row>
    <row r="191" spans="10:10" x14ac:dyDescent="0.15">
      <c r="J191" s="43"/>
    </row>
    <row r="192" spans="10:10" x14ac:dyDescent="0.15">
      <c r="J192" s="43"/>
    </row>
    <row r="193" spans="10:10" x14ac:dyDescent="0.15">
      <c r="J193" s="43"/>
    </row>
    <row r="194" spans="10:10" x14ac:dyDescent="0.15">
      <c r="J194" s="43"/>
    </row>
    <row r="195" spans="10:10" x14ac:dyDescent="0.15">
      <c r="J195" s="43"/>
    </row>
    <row r="196" spans="10:10" x14ac:dyDescent="0.15">
      <c r="J196" s="43"/>
    </row>
    <row r="197" spans="10:10" x14ac:dyDescent="0.15">
      <c r="J197" s="43"/>
    </row>
    <row r="198" spans="10:10" x14ac:dyDescent="0.15">
      <c r="J198" s="43"/>
    </row>
    <row r="199" spans="10:10" x14ac:dyDescent="0.15">
      <c r="J199" s="43"/>
    </row>
    <row r="200" spans="10:10" x14ac:dyDescent="0.15">
      <c r="J200" s="43"/>
    </row>
    <row r="201" spans="10:10" x14ac:dyDescent="0.15">
      <c r="J201" s="43"/>
    </row>
    <row r="202" spans="10:10" x14ac:dyDescent="0.15">
      <c r="J202" s="43"/>
    </row>
    <row r="203" spans="10:10" x14ac:dyDescent="0.15">
      <c r="J203" s="43"/>
    </row>
    <row r="204" spans="10:10" x14ac:dyDescent="0.15">
      <c r="J204" s="43"/>
    </row>
    <row r="205" spans="10:10" x14ac:dyDescent="0.15">
      <c r="J205" s="43"/>
    </row>
    <row r="206" spans="10:10" x14ac:dyDescent="0.15">
      <c r="J206" s="43"/>
    </row>
    <row r="207" spans="10:10" x14ac:dyDescent="0.15">
      <c r="J207" s="43"/>
    </row>
    <row r="208" spans="10:10" x14ac:dyDescent="0.15">
      <c r="J208" s="43"/>
    </row>
    <row r="209" spans="10:10" x14ac:dyDescent="0.15">
      <c r="J209" s="43"/>
    </row>
    <row r="210" spans="10:10" x14ac:dyDescent="0.15">
      <c r="J210" s="43"/>
    </row>
    <row r="211" spans="10:10" x14ac:dyDescent="0.15">
      <c r="J211" s="43"/>
    </row>
    <row r="212" spans="10:10" x14ac:dyDescent="0.15">
      <c r="J212" s="43"/>
    </row>
    <row r="213" spans="10:10" x14ac:dyDescent="0.15">
      <c r="J213" s="43"/>
    </row>
    <row r="214" spans="10:10" x14ac:dyDescent="0.15">
      <c r="J214" s="43"/>
    </row>
    <row r="215" spans="10:10" x14ac:dyDescent="0.15">
      <c r="J215" s="43"/>
    </row>
    <row r="216" spans="10:10" x14ac:dyDescent="0.15">
      <c r="J216" s="43"/>
    </row>
    <row r="217" spans="10:10" x14ac:dyDescent="0.15">
      <c r="J217" s="43"/>
    </row>
    <row r="218" spans="10:10" x14ac:dyDescent="0.15">
      <c r="J218" s="43"/>
    </row>
    <row r="219" spans="10:10" x14ac:dyDescent="0.15">
      <c r="J219" s="43"/>
    </row>
    <row r="220" spans="10:10" x14ac:dyDescent="0.15">
      <c r="J220" s="43"/>
    </row>
    <row r="221" spans="10:10" x14ac:dyDescent="0.15">
      <c r="J221" s="43"/>
    </row>
    <row r="222" spans="10:10" x14ac:dyDescent="0.15">
      <c r="J222" s="43"/>
    </row>
    <row r="223" spans="10:10" x14ac:dyDescent="0.15">
      <c r="J223" s="43"/>
    </row>
    <row r="224" spans="10:10" x14ac:dyDescent="0.15">
      <c r="J224" s="43"/>
    </row>
    <row r="225" spans="10:10" x14ac:dyDescent="0.15">
      <c r="J225" s="43"/>
    </row>
    <row r="226" spans="10:10" x14ac:dyDescent="0.15">
      <c r="J226" s="43"/>
    </row>
    <row r="227" spans="10:10" x14ac:dyDescent="0.15">
      <c r="J227" s="43"/>
    </row>
    <row r="228" spans="10:10" x14ac:dyDescent="0.15">
      <c r="J228" s="43"/>
    </row>
    <row r="229" spans="10:10" x14ac:dyDescent="0.15">
      <c r="J229" s="43"/>
    </row>
    <row r="230" spans="10:10" x14ac:dyDescent="0.15">
      <c r="J230" s="43"/>
    </row>
    <row r="231" spans="10:10" x14ac:dyDescent="0.15">
      <c r="J231" s="43"/>
    </row>
    <row r="232" spans="10:10" x14ac:dyDescent="0.15">
      <c r="J232" s="43"/>
    </row>
    <row r="233" spans="10:10" x14ac:dyDescent="0.15">
      <c r="J233" s="43"/>
    </row>
    <row r="234" spans="10:10" x14ac:dyDescent="0.15">
      <c r="J234" s="43"/>
    </row>
    <row r="235" spans="10:10" x14ac:dyDescent="0.15">
      <c r="J235" s="43"/>
    </row>
    <row r="236" spans="10:10" x14ac:dyDescent="0.15">
      <c r="J236" s="43"/>
    </row>
    <row r="237" spans="10:10" x14ac:dyDescent="0.15">
      <c r="J237" s="43"/>
    </row>
    <row r="238" spans="10:10" x14ac:dyDescent="0.15">
      <c r="J238" s="43"/>
    </row>
    <row r="239" spans="10:10" x14ac:dyDescent="0.15">
      <c r="J239" s="43"/>
    </row>
    <row r="240" spans="10:10" x14ac:dyDescent="0.15">
      <c r="J240" s="43"/>
    </row>
    <row r="241" spans="10:10" x14ac:dyDescent="0.15">
      <c r="J241" s="43"/>
    </row>
    <row r="242" spans="10:10" x14ac:dyDescent="0.15">
      <c r="J242" s="43"/>
    </row>
    <row r="243" spans="10:10" x14ac:dyDescent="0.15">
      <c r="J243" s="43"/>
    </row>
    <row r="244" spans="10:10" x14ac:dyDescent="0.15">
      <c r="J244" s="43"/>
    </row>
    <row r="245" spans="10:10" x14ac:dyDescent="0.15">
      <c r="J245" s="43"/>
    </row>
    <row r="246" spans="10:10" x14ac:dyDescent="0.15">
      <c r="J246" s="43"/>
    </row>
    <row r="247" spans="10:10" x14ac:dyDescent="0.15">
      <c r="J247" s="43"/>
    </row>
    <row r="248" spans="10:10" x14ac:dyDescent="0.15">
      <c r="J248" s="43"/>
    </row>
    <row r="249" spans="10:10" x14ac:dyDescent="0.15">
      <c r="J249" s="43"/>
    </row>
    <row r="250" spans="10:10" x14ac:dyDescent="0.15">
      <c r="J250" s="43"/>
    </row>
    <row r="251" spans="10:10" x14ac:dyDescent="0.15">
      <c r="J251" s="43"/>
    </row>
    <row r="252" spans="10:10" x14ac:dyDescent="0.15">
      <c r="J252" s="43"/>
    </row>
    <row r="253" spans="10:10" x14ac:dyDescent="0.15">
      <c r="J253" s="43"/>
    </row>
    <row r="254" spans="10:10" x14ac:dyDescent="0.15">
      <c r="J254" s="43"/>
    </row>
    <row r="255" spans="10:10" x14ac:dyDescent="0.15">
      <c r="J255" s="43"/>
    </row>
    <row r="256" spans="10:10" x14ac:dyDescent="0.15">
      <c r="J256" s="43"/>
    </row>
    <row r="257" spans="10:10" x14ac:dyDescent="0.15">
      <c r="J257" s="43"/>
    </row>
    <row r="258" spans="10:10" x14ac:dyDescent="0.15">
      <c r="J258" s="43"/>
    </row>
    <row r="259" spans="10:10" x14ac:dyDescent="0.15">
      <c r="J259" s="43"/>
    </row>
    <row r="260" spans="10:10" x14ac:dyDescent="0.15">
      <c r="J260" s="43"/>
    </row>
    <row r="261" spans="10:10" x14ac:dyDescent="0.15">
      <c r="J261" s="43"/>
    </row>
    <row r="262" spans="10:10" x14ac:dyDescent="0.15">
      <c r="J262" s="43"/>
    </row>
    <row r="263" spans="10:10" x14ac:dyDescent="0.15">
      <c r="J263" s="43"/>
    </row>
    <row r="264" spans="10:10" x14ac:dyDescent="0.15">
      <c r="J264" s="43"/>
    </row>
    <row r="265" spans="10:10" x14ac:dyDescent="0.15">
      <c r="J265" s="43"/>
    </row>
    <row r="266" spans="10:10" x14ac:dyDescent="0.15">
      <c r="J266" s="43"/>
    </row>
    <row r="267" spans="10:10" x14ac:dyDescent="0.15">
      <c r="J267" s="43"/>
    </row>
    <row r="268" spans="10:10" x14ac:dyDescent="0.15">
      <c r="J268" s="43"/>
    </row>
    <row r="269" spans="10:10" x14ac:dyDescent="0.15">
      <c r="J269" s="43"/>
    </row>
    <row r="270" spans="10:10" x14ac:dyDescent="0.15">
      <c r="J270" s="43"/>
    </row>
    <row r="271" spans="10:10" x14ac:dyDescent="0.15">
      <c r="J271" s="43"/>
    </row>
    <row r="272" spans="10:10" x14ac:dyDescent="0.15">
      <c r="J272" s="43"/>
    </row>
    <row r="273" spans="10:10" x14ac:dyDescent="0.15">
      <c r="J273" s="43"/>
    </row>
    <row r="274" spans="10:10" x14ac:dyDescent="0.15">
      <c r="J274" s="43"/>
    </row>
    <row r="275" spans="10:10" x14ac:dyDescent="0.15">
      <c r="J275" s="43"/>
    </row>
    <row r="276" spans="10:10" x14ac:dyDescent="0.15">
      <c r="J276" s="43"/>
    </row>
    <row r="277" spans="10:10" x14ac:dyDescent="0.15">
      <c r="J277" s="43"/>
    </row>
    <row r="278" spans="10:10" x14ac:dyDescent="0.15">
      <c r="J278" s="43"/>
    </row>
    <row r="279" spans="10:10" x14ac:dyDescent="0.15">
      <c r="J279" s="43"/>
    </row>
    <row r="280" spans="10:10" x14ac:dyDescent="0.15">
      <c r="J280" s="43"/>
    </row>
    <row r="281" spans="10:10" x14ac:dyDescent="0.15">
      <c r="J281" s="43"/>
    </row>
    <row r="282" spans="10:10" x14ac:dyDescent="0.15">
      <c r="J282" s="43"/>
    </row>
    <row r="283" spans="10:10" x14ac:dyDescent="0.15">
      <c r="J283" s="43"/>
    </row>
    <row r="284" spans="10:10" x14ac:dyDescent="0.15">
      <c r="J284" s="43"/>
    </row>
    <row r="285" spans="10:10" x14ac:dyDescent="0.15">
      <c r="J285" s="43"/>
    </row>
    <row r="286" spans="10:10" x14ac:dyDescent="0.15">
      <c r="J286" s="43"/>
    </row>
    <row r="287" spans="10:10" x14ac:dyDescent="0.15">
      <c r="J287" s="43"/>
    </row>
    <row r="288" spans="10:10" x14ac:dyDescent="0.15">
      <c r="J288" s="43"/>
    </row>
    <row r="289" spans="10:10" x14ac:dyDescent="0.15">
      <c r="J289" s="43"/>
    </row>
    <row r="290" spans="10:10" x14ac:dyDescent="0.15">
      <c r="J290" s="43"/>
    </row>
    <row r="291" spans="10:10" x14ac:dyDescent="0.15">
      <c r="J291" s="43"/>
    </row>
    <row r="292" spans="10:10" x14ac:dyDescent="0.15">
      <c r="J292" s="43"/>
    </row>
    <row r="293" spans="10:10" x14ac:dyDescent="0.15">
      <c r="J293" s="43"/>
    </row>
    <row r="294" spans="10:10" x14ac:dyDescent="0.15">
      <c r="J294" s="43"/>
    </row>
    <row r="295" spans="10:10" x14ac:dyDescent="0.15">
      <c r="J295" s="43"/>
    </row>
    <row r="296" spans="10:10" x14ac:dyDescent="0.15">
      <c r="J296" s="43"/>
    </row>
    <row r="297" spans="10:10" x14ac:dyDescent="0.15">
      <c r="J297" s="43"/>
    </row>
    <row r="298" spans="10:10" x14ac:dyDescent="0.15">
      <c r="J298" s="43"/>
    </row>
    <row r="299" spans="10:10" x14ac:dyDescent="0.15">
      <c r="J299" s="43"/>
    </row>
    <row r="300" spans="10:10" x14ac:dyDescent="0.15">
      <c r="J300" s="43"/>
    </row>
  </sheetData>
  <autoFilter ref="A1:AC18" xr:uid="{E5F7D068-66C4-4AB1-9762-8AEE8611DDC4}"/>
  <phoneticPr fontId="2"/>
  <dataValidations count="3">
    <dataValidation imeMode="disabled" allowBlank="1" showInputMessage="1" showErrorMessage="1" sqref="G4" xr:uid="{067DB6FA-313D-402A-8351-E610FBA7C1DD}"/>
    <dataValidation type="whole" allowBlank="1" showInputMessage="1" showErrorMessage="1" sqref="I2:I18" xr:uid="{72748F4B-BAF6-457B-8CE3-0A07C7BAB442}">
      <formula1>1</formula1>
      <formula2>999</formula2>
    </dataValidation>
    <dataValidation type="whole" allowBlank="1" showInputMessage="1" showErrorMessage="1" sqref="K2:R18" xr:uid="{7B679D6F-69E4-4F71-9EC8-97DE150663DD}">
      <formula1>0</formula1>
      <formula2>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26" fitToHeight="0" orientation="landscape" r:id="rId1"/>
  <headerFooter>
    <oddFooter>&amp;C&amp;A
&amp;P／&amp;N</oddFooter>
  </headerFooter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27267CC-6045-4EF8-A1A0-E09775D77235}">
          <x14:formula1>
            <xm:f>作業用!$C$3:$C$4</xm:f>
          </x14:formula1>
          <xm:sqref>C2:C18</xm:sqref>
        </x14:dataValidation>
        <x14:dataValidation type="list" allowBlank="1" showInputMessage="1" showErrorMessage="1" xr:uid="{EE66698E-D522-4B26-B18F-7DC063E7F27E}">
          <x14:formula1>
            <xm:f>作業用!$D$3:$D$5</xm:f>
          </x14:formula1>
          <xm:sqref>D2:D18</xm:sqref>
        </x14:dataValidation>
        <x14:dataValidation type="list" allowBlank="1" showInputMessage="1" showErrorMessage="1" xr:uid="{97906252-AF5B-48FC-AF83-D3EE4B9C6679}">
          <x14:formula1>
            <xm:f>作業用!$S$3:$S$4</xm:f>
          </x14:formula1>
          <xm:sqref>S2 S8:S11 S4 S14 S16:S17</xm:sqref>
        </x14:dataValidation>
        <x14:dataValidation type="list" allowBlank="1" showInputMessage="1" showErrorMessage="1" xr:uid="{2E2FFA17-D59A-4389-AB0E-75BDF9DB0D4D}">
          <x14:formula1>
            <xm:f>作業用!$T$3:$T$4</xm:f>
          </x14:formula1>
          <xm:sqref>T2 T8:T11 T4 T14 T16:T17</xm:sqref>
        </x14:dataValidation>
        <x14:dataValidation type="list" allowBlank="1" showInputMessage="1" showErrorMessage="1" xr:uid="{BE66D37A-BF95-4EFD-85E3-D7BA9BEE8121}">
          <x14:formula1>
            <xm:f>作業用!$V$3:$V$4</xm:f>
          </x14:formula1>
          <xm:sqref>V2 V8:V11 V4 V14 V16:V17</xm:sqref>
        </x14:dataValidation>
        <x14:dataValidation type="list" allowBlank="1" showInputMessage="1" showErrorMessage="1" xr:uid="{38C2111E-8E2D-4D10-8A24-9590B4515D46}">
          <x14:formula1>
            <xm:f>作業用!$W$3:$W$4</xm:f>
          </x14:formula1>
          <xm:sqref>W2 W8:W11 W4 W14 W16:W17</xm:sqref>
        </x14:dataValidation>
        <x14:dataValidation type="list" allowBlank="1" showInputMessage="1" showErrorMessage="1" xr:uid="{DCB6C839-6CF1-4E4F-8720-3EAF2236B1F8}">
          <x14:formula1>
            <xm:f>作業用!$X$3:$X$4</xm:f>
          </x14:formula1>
          <xm:sqref>X2 X8:X11 X4 X14 X16:X17</xm:sqref>
        </x14:dataValidation>
        <x14:dataValidation type="list" allowBlank="1" showInputMessage="1" showErrorMessage="1" xr:uid="{E62271BD-0FE6-418F-8F55-9D0E7E84EA20}">
          <x14:formula1>
            <xm:f>作業用!$Y$3:$Y$6</xm:f>
          </x14:formula1>
          <xm:sqref>Y2 Y8:Y11 Y4 Y14 Y16:Y17</xm:sqref>
        </x14:dataValidation>
        <x14:dataValidation type="list" allowBlank="1" showInputMessage="1" showErrorMessage="1" xr:uid="{27CAA598-6A04-4E93-9844-E266279F064C}">
          <x14:formula1>
            <xm:f>作業用!$Z$3:$Z$6</xm:f>
          </x14:formula1>
          <xm:sqref>Z2 Z8:Z11 Z4 Z14 Z16:Z17</xm:sqref>
        </x14:dataValidation>
        <x14:dataValidation type="list" allowBlank="1" showInputMessage="1" showErrorMessage="1" xr:uid="{1C2FF499-5522-454B-9E1D-26F336448690}">
          <x14:formula1>
            <xm:f>作業用!$AA$3:$AA$6</xm:f>
          </x14:formula1>
          <xm:sqref>AA2 AA8:AA11 AA4 AA14 AA16:AA17</xm:sqref>
        </x14:dataValidation>
        <x14:dataValidation type="list" allowBlank="1" showInputMessage="1" showErrorMessage="1" xr:uid="{9B7C7004-15FA-440A-A1A1-15BEF2EB9CA6}">
          <x14:formula1>
            <xm:f>作業用!$AB$3:$AB$6</xm:f>
          </x14:formula1>
          <xm:sqref>AB2 AB8:AB11 AB4 AB14 AB16:AB17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6E17B-955A-47AF-A5BF-F093C071ABC8}">
  <sheetPr>
    <pageSetUpPr fitToPage="1"/>
  </sheetPr>
  <dimension ref="A1:AC300"/>
  <sheetViews>
    <sheetView view="pageBreakPreview" zoomScale="70" zoomScaleNormal="80" zoomScaleSheetLayoutView="70" workbookViewId="0">
      <selection activeCell="A57" sqref="A57"/>
    </sheetView>
  </sheetViews>
  <sheetFormatPr defaultColWidth="9" defaultRowHeight="13.5" x14ac:dyDescent="0.15"/>
  <cols>
    <col min="1" max="1" width="9" style="13"/>
    <col min="2" max="2" width="47.375" style="13" bestFit="1" customWidth="1"/>
    <col min="3" max="4" width="14.375" style="13" customWidth="1"/>
    <col min="5" max="6" width="25.625" style="13" customWidth="1"/>
    <col min="7" max="7" width="15.5" style="39" bestFit="1" customWidth="1"/>
    <col min="8" max="8" width="19.25" style="13" bestFit="1" customWidth="1"/>
    <col min="9" max="9" width="8.625" style="69" customWidth="1"/>
    <col min="10" max="18" width="8.625" style="42" customWidth="1"/>
    <col min="19" max="20" width="10.625" style="13" customWidth="1"/>
    <col min="21" max="21" width="43.625" style="13" customWidth="1"/>
    <col min="22" max="28" width="10.625" style="13" customWidth="1"/>
    <col min="29" max="29" width="28.5" style="13" bestFit="1" customWidth="1"/>
    <col min="30" max="16384" width="9" style="13"/>
  </cols>
  <sheetData>
    <row r="1" spans="1:29" ht="62.25" customHeight="1" x14ac:dyDescent="0.15">
      <c r="A1" s="70" t="s">
        <v>386</v>
      </c>
      <c r="B1" s="71" t="s">
        <v>0</v>
      </c>
      <c r="C1" s="71" t="s">
        <v>399</v>
      </c>
      <c r="D1" s="72" t="s">
        <v>65</v>
      </c>
      <c r="E1" s="71" t="s">
        <v>67</v>
      </c>
      <c r="F1" s="71" t="s">
        <v>1</v>
      </c>
      <c r="G1" s="71" t="s">
        <v>12</v>
      </c>
      <c r="H1" s="73" t="s">
        <v>2</v>
      </c>
      <c r="I1" s="74" t="s">
        <v>387</v>
      </c>
      <c r="J1" s="72" t="s">
        <v>400</v>
      </c>
      <c r="K1" s="72" t="s">
        <v>388</v>
      </c>
      <c r="L1" s="72" t="s">
        <v>389</v>
      </c>
      <c r="M1" s="72" t="s">
        <v>390</v>
      </c>
      <c r="N1" s="72" t="s">
        <v>391</v>
      </c>
      <c r="O1" s="72" t="s">
        <v>392</v>
      </c>
      <c r="P1" s="72" t="s">
        <v>393</v>
      </c>
      <c r="Q1" s="72" t="s">
        <v>394</v>
      </c>
      <c r="R1" s="72" t="s">
        <v>395</v>
      </c>
      <c r="S1" s="72" t="s">
        <v>411</v>
      </c>
      <c r="T1" s="9" t="s">
        <v>661</v>
      </c>
      <c r="U1" s="9" t="s">
        <v>662</v>
      </c>
      <c r="V1" s="72" t="s">
        <v>397</v>
      </c>
      <c r="W1" s="72" t="s">
        <v>396</v>
      </c>
      <c r="X1" s="72" t="s">
        <v>398</v>
      </c>
      <c r="Y1" s="75" t="s">
        <v>417</v>
      </c>
      <c r="Z1" s="72" t="s">
        <v>418</v>
      </c>
      <c r="AA1" s="72" t="s">
        <v>419</v>
      </c>
      <c r="AB1" s="72" t="s">
        <v>420</v>
      </c>
      <c r="AC1" s="76" t="s">
        <v>66</v>
      </c>
    </row>
    <row r="2" spans="1:29" ht="30" customHeight="1" x14ac:dyDescent="0.15">
      <c r="A2" s="77">
        <f t="shared" ref="A2:A33" si="0">ROW()-1</f>
        <v>1</v>
      </c>
      <c r="B2" s="5" t="s">
        <v>129</v>
      </c>
      <c r="C2" s="15" t="s">
        <v>404</v>
      </c>
      <c r="D2" s="78" t="s">
        <v>405</v>
      </c>
      <c r="E2" s="16" t="s">
        <v>492</v>
      </c>
      <c r="F2" s="16" t="s">
        <v>137</v>
      </c>
      <c r="G2" s="5" t="s">
        <v>68</v>
      </c>
      <c r="H2" s="30">
        <v>38110</v>
      </c>
      <c r="I2" s="18">
        <v>22</v>
      </c>
      <c r="J2" s="62">
        <f t="shared" ref="J2:J33" si="1">SUM(K2:R2)</f>
        <v>20</v>
      </c>
      <c r="K2" s="18">
        <v>0</v>
      </c>
      <c r="L2" s="18">
        <v>0</v>
      </c>
      <c r="M2" s="18">
        <v>2</v>
      </c>
      <c r="N2" s="18">
        <v>2</v>
      </c>
      <c r="O2" s="18">
        <v>6</v>
      </c>
      <c r="P2" s="18">
        <v>7</v>
      </c>
      <c r="Q2" s="18">
        <v>3</v>
      </c>
      <c r="R2" s="18">
        <v>0</v>
      </c>
      <c r="S2" s="5" t="s">
        <v>404</v>
      </c>
      <c r="T2" s="5" t="s">
        <v>403</v>
      </c>
      <c r="U2" s="57">
        <v>176100</v>
      </c>
      <c r="V2" s="5" t="s">
        <v>403</v>
      </c>
      <c r="W2" s="5" t="s">
        <v>404</v>
      </c>
      <c r="X2" s="5" t="s">
        <v>403</v>
      </c>
      <c r="Y2" s="79" t="s">
        <v>413</v>
      </c>
      <c r="Z2" s="5" t="s">
        <v>416</v>
      </c>
      <c r="AA2" s="5" t="s">
        <v>416</v>
      </c>
      <c r="AB2" s="5" t="s">
        <v>416</v>
      </c>
      <c r="AC2" s="80"/>
    </row>
    <row r="3" spans="1:29" ht="30" customHeight="1" x14ac:dyDescent="0.15">
      <c r="A3" s="77">
        <f t="shared" si="0"/>
        <v>2</v>
      </c>
      <c r="B3" s="5" t="s">
        <v>153</v>
      </c>
      <c r="C3" s="15" t="s">
        <v>404</v>
      </c>
      <c r="D3" s="78" t="s">
        <v>405</v>
      </c>
      <c r="E3" s="21" t="s">
        <v>270</v>
      </c>
      <c r="F3" s="16" t="s">
        <v>510</v>
      </c>
      <c r="G3" s="5" t="s">
        <v>6</v>
      </c>
      <c r="H3" s="30">
        <v>38510</v>
      </c>
      <c r="I3" s="18">
        <v>50</v>
      </c>
      <c r="J3" s="62">
        <f t="shared" si="1"/>
        <v>47</v>
      </c>
      <c r="K3" s="18">
        <v>0</v>
      </c>
      <c r="L3" s="27">
        <v>0</v>
      </c>
      <c r="M3" s="27">
        <v>1</v>
      </c>
      <c r="N3" s="27">
        <v>8</v>
      </c>
      <c r="O3" s="27">
        <v>11</v>
      </c>
      <c r="P3" s="27">
        <v>12</v>
      </c>
      <c r="Q3" s="27">
        <v>13</v>
      </c>
      <c r="R3" s="27">
        <v>2</v>
      </c>
      <c r="S3" s="23" t="s">
        <v>404</v>
      </c>
      <c r="T3" s="5" t="s">
        <v>403</v>
      </c>
      <c r="U3" s="28" t="s">
        <v>552</v>
      </c>
      <c r="V3" s="23" t="s">
        <v>403</v>
      </c>
      <c r="W3" s="23" t="s">
        <v>403</v>
      </c>
      <c r="X3" s="23" t="s">
        <v>403</v>
      </c>
      <c r="Y3" s="23" t="s">
        <v>412</v>
      </c>
      <c r="Z3" s="21" t="s">
        <v>412</v>
      </c>
      <c r="AA3" s="21" t="s">
        <v>416</v>
      </c>
      <c r="AB3" s="5" t="s">
        <v>416</v>
      </c>
      <c r="AC3" s="81"/>
    </row>
    <row r="4" spans="1:29" ht="30" customHeight="1" x14ac:dyDescent="0.15">
      <c r="A4" s="77">
        <f t="shared" si="0"/>
        <v>3</v>
      </c>
      <c r="B4" s="5" t="s">
        <v>130</v>
      </c>
      <c r="C4" s="15" t="s">
        <v>404</v>
      </c>
      <c r="D4" s="78" t="s">
        <v>405</v>
      </c>
      <c r="E4" s="16" t="s">
        <v>131</v>
      </c>
      <c r="F4" s="16" t="s">
        <v>132</v>
      </c>
      <c r="G4" s="5" t="s">
        <v>5</v>
      </c>
      <c r="H4" s="17">
        <v>38584</v>
      </c>
      <c r="I4" s="18">
        <v>120</v>
      </c>
      <c r="J4" s="62">
        <f t="shared" si="1"/>
        <v>115</v>
      </c>
      <c r="K4" s="18">
        <v>5</v>
      </c>
      <c r="L4" s="31">
        <v>13</v>
      </c>
      <c r="M4" s="31">
        <v>11</v>
      </c>
      <c r="N4" s="31">
        <v>28</v>
      </c>
      <c r="O4" s="31">
        <v>19</v>
      </c>
      <c r="P4" s="31">
        <v>19</v>
      </c>
      <c r="Q4" s="31">
        <v>16</v>
      </c>
      <c r="R4" s="31">
        <v>4</v>
      </c>
      <c r="S4" s="21" t="s">
        <v>404</v>
      </c>
      <c r="T4" s="5" t="s">
        <v>403</v>
      </c>
      <c r="U4" s="20" t="s">
        <v>609</v>
      </c>
      <c r="V4" s="21" t="s">
        <v>403</v>
      </c>
      <c r="W4" s="21" t="s">
        <v>404</v>
      </c>
      <c r="X4" s="21" t="s">
        <v>403</v>
      </c>
      <c r="Y4" s="21" t="s">
        <v>416</v>
      </c>
      <c r="Z4" s="21" t="s">
        <v>413</v>
      </c>
      <c r="AA4" s="21" t="s">
        <v>416</v>
      </c>
      <c r="AB4" s="5" t="s">
        <v>413</v>
      </c>
      <c r="AC4" s="82"/>
    </row>
    <row r="5" spans="1:29" ht="30" customHeight="1" x14ac:dyDescent="0.15">
      <c r="A5" s="77">
        <f t="shared" si="0"/>
        <v>4</v>
      </c>
      <c r="B5" s="5" t="s">
        <v>357</v>
      </c>
      <c r="C5" s="15" t="s">
        <v>404</v>
      </c>
      <c r="D5" s="78" t="s">
        <v>405</v>
      </c>
      <c r="E5" s="16" t="s">
        <v>493</v>
      </c>
      <c r="F5" s="16" t="s">
        <v>454</v>
      </c>
      <c r="G5" s="5" t="s">
        <v>7</v>
      </c>
      <c r="H5" s="30">
        <v>39220</v>
      </c>
      <c r="I5" s="18">
        <v>40</v>
      </c>
      <c r="J5" s="62">
        <f t="shared" si="1"/>
        <v>39</v>
      </c>
      <c r="K5" s="18">
        <v>0</v>
      </c>
      <c r="L5" s="31">
        <v>6</v>
      </c>
      <c r="M5" s="31">
        <v>10</v>
      </c>
      <c r="N5" s="31">
        <v>7</v>
      </c>
      <c r="O5" s="31">
        <v>7</v>
      </c>
      <c r="P5" s="31">
        <v>3</v>
      </c>
      <c r="Q5" s="31">
        <v>5</v>
      </c>
      <c r="R5" s="31">
        <v>1</v>
      </c>
      <c r="S5" s="21" t="s">
        <v>404</v>
      </c>
      <c r="T5" s="5" t="s">
        <v>404</v>
      </c>
      <c r="U5" s="33" t="s">
        <v>610</v>
      </c>
      <c r="V5" s="21" t="s">
        <v>403</v>
      </c>
      <c r="W5" s="21" t="s">
        <v>404</v>
      </c>
      <c r="X5" s="21" t="s">
        <v>403</v>
      </c>
      <c r="Y5" s="21" t="s">
        <v>416</v>
      </c>
      <c r="Z5" s="21" t="s">
        <v>416</v>
      </c>
      <c r="AA5" s="21" t="s">
        <v>416</v>
      </c>
      <c r="AB5" s="21" t="s">
        <v>416</v>
      </c>
      <c r="AC5" s="82"/>
    </row>
    <row r="6" spans="1:29" ht="30" customHeight="1" x14ac:dyDescent="0.15">
      <c r="A6" s="77">
        <f t="shared" si="0"/>
        <v>5</v>
      </c>
      <c r="B6" s="5" t="s">
        <v>155</v>
      </c>
      <c r="C6" s="15" t="s">
        <v>404</v>
      </c>
      <c r="D6" s="78" t="s">
        <v>405</v>
      </c>
      <c r="E6" s="16" t="s">
        <v>271</v>
      </c>
      <c r="F6" s="16" t="s">
        <v>272</v>
      </c>
      <c r="G6" s="5" t="s">
        <v>10</v>
      </c>
      <c r="H6" s="17">
        <v>39234</v>
      </c>
      <c r="I6" s="18">
        <v>35</v>
      </c>
      <c r="J6" s="62">
        <f t="shared" si="1"/>
        <v>33</v>
      </c>
      <c r="K6" s="18">
        <v>2</v>
      </c>
      <c r="L6" s="31">
        <v>6</v>
      </c>
      <c r="M6" s="31">
        <v>2</v>
      </c>
      <c r="N6" s="31">
        <v>11</v>
      </c>
      <c r="O6" s="31">
        <v>4</v>
      </c>
      <c r="P6" s="31">
        <v>2</v>
      </c>
      <c r="Q6" s="31">
        <v>2</v>
      </c>
      <c r="R6" s="31">
        <v>4</v>
      </c>
      <c r="S6" s="21" t="s">
        <v>404</v>
      </c>
      <c r="T6" s="5" t="s">
        <v>403</v>
      </c>
      <c r="U6" s="33" t="s">
        <v>611</v>
      </c>
      <c r="V6" s="21" t="s">
        <v>403</v>
      </c>
      <c r="W6" s="21" t="s">
        <v>404</v>
      </c>
      <c r="X6" s="21" t="s">
        <v>403</v>
      </c>
      <c r="Y6" s="21" t="s">
        <v>416</v>
      </c>
      <c r="Z6" s="21" t="s">
        <v>416</v>
      </c>
      <c r="AA6" s="21" t="s">
        <v>416</v>
      </c>
      <c r="AB6" s="21" t="s">
        <v>416</v>
      </c>
      <c r="AC6" s="82"/>
    </row>
    <row r="7" spans="1:29" ht="30" customHeight="1" x14ac:dyDescent="0.15">
      <c r="A7" s="77">
        <f t="shared" si="0"/>
        <v>6</v>
      </c>
      <c r="B7" s="5" t="s">
        <v>133</v>
      </c>
      <c r="C7" s="15" t="s">
        <v>404</v>
      </c>
      <c r="D7" s="78" t="s">
        <v>405</v>
      </c>
      <c r="E7" s="16" t="s">
        <v>494</v>
      </c>
      <c r="F7" s="16" t="s">
        <v>137</v>
      </c>
      <c r="G7" s="5" t="s">
        <v>157</v>
      </c>
      <c r="H7" s="17">
        <v>39817</v>
      </c>
      <c r="I7" s="18">
        <v>20</v>
      </c>
      <c r="J7" s="62">
        <f t="shared" si="1"/>
        <v>19</v>
      </c>
      <c r="K7" s="18">
        <v>0</v>
      </c>
      <c r="L7" s="31">
        <v>0</v>
      </c>
      <c r="M7" s="31">
        <v>1</v>
      </c>
      <c r="N7" s="31">
        <v>3</v>
      </c>
      <c r="O7" s="31">
        <v>2</v>
      </c>
      <c r="P7" s="31">
        <v>5</v>
      </c>
      <c r="Q7" s="31">
        <v>8</v>
      </c>
      <c r="R7" s="31">
        <v>0</v>
      </c>
      <c r="S7" s="21" t="s">
        <v>403</v>
      </c>
      <c r="T7" s="5" t="s">
        <v>403</v>
      </c>
      <c r="U7" s="33" t="s">
        <v>612</v>
      </c>
      <c r="V7" s="21" t="s">
        <v>403</v>
      </c>
      <c r="W7" s="21" t="s">
        <v>403</v>
      </c>
      <c r="X7" s="21" t="s">
        <v>403</v>
      </c>
      <c r="Y7" s="21" t="s">
        <v>413</v>
      </c>
      <c r="Z7" s="21" t="s">
        <v>416</v>
      </c>
      <c r="AA7" s="21" t="s">
        <v>416</v>
      </c>
      <c r="AB7" s="21" t="s">
        <v>416</v>
      </c>
      <c r="AC7" s="82"/>
    </row>
    <row r="8" spans="1:29" ht="30" customHeight="1" x14ac:dyDescent="0.15">
      <c r="A8" s="77">
        <f t="shared" si="0"/>
        <v>7</v>
      </c>
      <c r="B8" s="5" t="s">
        <v>158</v>
      </c>
      <c r="C8" s="15" t="s">
        <v>404</v>
      </c>
      <c r="D8" s="21" t="s">
        <v>405</v>
      </c>
      <c r="E8" s="16" t="s">
        <v>134</v>
      </c>
      <c r="F8" s="16" t="s">
        <v>455</v>
      </c>
      <c r="G8" s="5" t="s">
        <v>38</v>
      </c>
      <c r="H8" s="30">
        <v>44835</v>
      </c>
      <c r="I8" s="18">
        <v>29</v>
      </c>
      <c r="J8" s="62">
        <f t="shared" si="1"/>
        <v>25</v>
      </c>
      <c r="K8" s="18">
        <v>0</v>
      </c>
      <c r="L8" s="31">
        <v>0</v>
      </c>
      <c r="M8" s="31">
        <v>0</v>
      </c>
      <c r="N8" s="31">
        <v>5</v>
      </c>
      <c r="O8" s="31">
        <v>4</v>
      </c>
      <c r="P8" s="31">
        <v>6</v>
      </c>
      <c r="Q8" s="31">
        <v>5</v>
      </c>
      <c r="R8" s="31">
        <v>5</v>
      </c>
      <c r="S8" s="21" t="s">
        <v>403</v>
      </c>
      <c r="T8" s="5" t="s">
        <v>403</v>
      </c>
      <c r="U8" s="58">
        <v>206100</v>
      </c>
      <c r="V8" s="21" t="s">
        <v>403</v>
      </c>
      <c r="W8" s="21" t="s">
        <v>404</v>
      </c>
      <c r="X8" s="21" t="s">
        <v>403</v>
      </c>
      <c r="Y8" s="21" t="s">
        <v>412</v>
      </c>
      <c r="Z8" s="21" t="s">
        <v>416</v>
      </c>
      <c r="AA8" s="21" t="s">
        <v>416</v>
      </c>
      <c r="AB8" s="21" t="s">
        <v>416</v>
      </c>
      <c r="AC8" s="82"/>
    </row>
    <row r="9" spans="1:29" ht="30" customHeight="1" x14ac:dyDescent="0.15">
      <c r="A9" s="77">
        <f t="shared" si="0"/>
        <v>8</v>
      </c>
      <c r="B9" s="5" t="s">
        <v>160</v>
      </c>
      <c r="C9" s="15" t="s">
        <v>404</v>
      </c>
      <c r="D9" s="21" t="s">
        <v>405</v>
      </c>
      <c r="E9" s="16" t="s">
        <v>273</v>
      </c>
      <c r="F9" s="16" t="s">
        <v>495</v>
      </c>
      <c r="G9" s="5" t="s">
        <v>40</v>
      </c>
      <c r="H9" s="30">
        <v>39995</v>
      </c>
      <c r="I9" s="18">
        <v>47</v>
      </c>
      <c r="J9" s="62">
        <f t="shared" si="1"/>
        <v>46</v>
      </c>
      <c r="K9" s="18">
        <v>2</v>
      </c>
      <c r="L9" s="31">
        <v>3</v>
      </c>
      <c r="M9" s="31">
        <v>6</v>
      </c>
      <c r="N9" s="31">
        <v>11</v>
      </c>
      <c r="O9" s="31">
        <v>8</v>
      </c>
      <c r="P9" s="31">
        <v>4</v>
      </c>
      <c r="Q9" s="31">
        <v>7</v>
      </c>
      <c r="R9" s="31">
        <v>5</v>
      </c>
      <c r="S9" s="21" t="s">
        <v>403</v>
      </c>
      <c r="T9" s="5" t="s">
        <v>403</v>
      </c>
      <c r="U9" s="33" t="s">
        <v>613</v>
      </c>
      <c r="V9" s="21" t="s">
        <v>403</v>
      </c>
      <c r="W9" s="21" t="s">
        <v>404</v>
      </c>
      <c r="X9" s="21" t="s">
        <v>403</v>
      </c>
      <c r="Y9" s="21" t="s">
        <v>413</v>
      </c>
      <c r="Z9" s="21" t="s">
        <v>413</v>
      </c>
      <c r="AA9" s="21" t="s">
        <v>413</v>
      </c>
      <c r="AB9" s="21" t="s">
        <v>416</v>
      </c>
      <c r="AC9" s="82"/>
    </row>
    <row r="10" spans="1:29" ht="30" customHeight="1" x14ac:dyDescent="0.15">
      <c r="A10" s="77">
        <f t="shared" si="0"/>
        <v>9</v>
      </c>
      <c r="B10" s="5" t="s">
        <v>100</v>
      </c>
      <c r="C10" s="15" t="s">
        <v>404</v>
      </c>
      <c r="D10" s="21" t="s">
        <v>405</v>
      </c>
      <c r="E10" s="16" t="s">
        <v>136</v>
      </c>
      <c r="F10" s="16" t="s">
        <v>137</v>
      </c>
      <c r="G10" s="5" t="s">
        <v>70</v>
      </c>
      <c r="H10" s="30">
        <v>40057</v>
      </c>
      <c r="I10" s="18">
        <v>36</v>
      </c>
      <c r="J10" s="62">
        <f t="shared" si="1"/>
        <v>0</v>
      </c>
      <c r="K10" s="18"/>
      <c r="L10" s="31"/>
      <c r="M10" s="31"/>
      <c r="N10" s="31"/>
      <c r="O10" s="31"/>
      <c r="P10" s="31"/>
      <c r="Q10" s="31"/>
      <c r="R10" s="31"/>
      <c r="S10" s="21"/>
      <c r="T10" s="5"/>
      <c r="U10" s="33"/>
      <c r="V10" s="21"/>
      <c r="W10" s="21"/>
      <c r="X10" s="21"/>
      <c r="Y10" s="21"/>
      <c r="Z10" s="21"/>
      <c r="AA10" s="21"/>
      <c r="AB10" s="21"/>
      <c r="AC10" s="82"/>
    </row>
    <row r="11" spans="1:29" ht="30" customHeight="1" x14ac:dyDescent="0.15">
      <c r="A11" s="77">
        <f t="shared" si="0"/>
        <v>10</v>
      </c>
      <c r="B11" s="5" t="s">
        <v>161</v>
      </c>
      <c r="C11" s="15" t="s">
        <v>404</v>
      </c>
      <c r="D11" s="21" t="s">
        <v>405</v>
      </c>
      <c r="E11" s="21" t="s">
        <v>274</v>
      </c>
      <c r="F11" s="16" t="s">
        <v>461</v>
      </c>
      <c r="G11" s="5" t="s">
        <v>42</v>
      </c>
      <c r="H11" s="30">
        <v>40452</v>
      </c>
      <c r="I11" s="18">
        <v>44</v>
      </c>
      <c r="J11" s="62">
        <f t="shared" si="1"/>
        <v>43</v>
      </c>
      <c r="K11" s="18">
        <v>0</v>
      </c>
      <c r="L11" s="31">
        <v>3</v>
      </c>
      <c r="M11" s="31">
        <v>6</v>
      </c>
      <c r="N11" s="31">
        <v>12</v>
      </c>
      <c r="O11" s="31">
        <v>7</v>
      </c>
      <c r="P11" s="31">
        <v>6</v>
      </c>
      <c r="Q11" s="31">
        <v>7</v>
      </c>
      <c r="R11" s="31">
        <v>2</v>
      </c>
      <c r="S11" s="21" t="s">
        <v>404</v>
      </c>
      <c r="T11" s="5" t="s">
        <v>403</v>
      </c>
      <c r="U11" s="33" t="s">
        <v>576</v>
      </c>
      <c r="V11" s="21" t="s">
        <v>403</v>
      </c>
      <c r="W11" s="21" t="s">
        <v>404</v>
      </c>
      <c r="X11" s="21" t="s">
        <v>403</v>
      </c>
      <c r="Y11" s="21" t="s">
        <v>412</v>
      </c>
      <c r="Z11" s="21" t="s">
        <v>412</v>
      </c>
      <c r="AA11" s="21" t="s">
        <v>412</v>
      </c>
      <c r="AB11" s="21" t="s">
        <v>416</v>
      </c>
      <c r="AC11" s="82"/>
    </row>
    <row r="12" spans="1:29" ht="30" customHeight="1" x14ac:dyDescent="0.15">
      <c r="A12" s="77">
        <f t="shared" si="0"/>
        <v>11</v>
      </c>
      <c r="B12" s="5" t="s">
        <v>162</v>
      </c>
      <c r="C12" s="15" t="s">
        <v>404</v>
      </c>
      <c r="D12" s="21" t="s">
        <v>405</v>
      </c>
      <c r="E12" s="16" t="s">
        <v>275</v>
      </c>
      <c r="F12" s="16" t="s">
        <v>461</v>
      </c>
      <c r="G12" s="5" t="s">
        <v>43</v>
      </c>
      <c r="H12" s="30">
        <v>40544</v>
      </c>
      <c r="I12" s="18">
        <v>46</v>
      </c>
      <c r="J12" s="62">
        <f t="shared" si="1"/>
        <v>45</v>
      </c>
      <c r="K12" s="18">
        <v>0</v>
      </c>
      <c r="L12" s="31">
        <v>0</v>
      </c>
      <c r="M12" s="31">
        <v>5</v>
      </c>
      <c r="N12" s="31">
        <v>12</v>
      </c>
      <c r="O12" s="31">
        <v>7</v>
      </c>
      <c r="P12" s="31">
        <v>12</v>
      </c>
      <c r="Q12" s="31">
        <v>5</v>
      </c>
      <c r="R12" s="31">
        <v>4</v>
      </c>
      <c r="S12" s="21" t="s">
        <v>404</v>
      </c>
      <c r="T12" s="5" t="s">
        <v>403</v>
      </c>
      <c r="U12" s="58" t="s">
        <v>614</v>
      </c>
      <c r="V12" s="21" t="s">
        <v>403</v>
      </c>
      <c r="W12" s="21" t="s">
        <v>404</v>
      </c>
      <c r="X12" s="21" t="s">
        <v>403</v>
      </c>
      <c r="Y12" s="21" t="s">
        <v>412</v>
      </c>
      <c r="Z12" s="21" t="s">
        <v>412</v>
      </c>
      <c r="AA12" s="21" t="s">
        <v>412</v>
      </c>
      <c r="AB12" s="21" t="s">
        <v>416</v>
      </c>
      <c r="AC12" s="82"/>
    </row>
    <row r="13" spans="1:29" ht="30" customHeight="1" x14ac:dyDescent="0.15">
      <c r="A13" s="77">
        <f t="shared" si="0"/>
        <v>12</v>
      </c>
      <c r="B13" s="5" t="s">
        <v>276</v>
      </c>
      <c r="C13" s="15" t="s">
        <v>404</v>
      </c>
      <c r="D13" s="21" t="s">
        <v>405</v>
      </c>
      <c r="E13" s="16" t="s">
        <v>238</v>
      </c>
      <c r="F13" s="16" t="s">
        <v>458</v>
      </c>
      <c r="G13" s="5" t="s">
        <v>44</v>
      </c>
      <c r="H13" s="30">
        <v>40603</v>
      </c>
      <c r="I13" s="18">
        <v>48</v>
      </c>
      <c r="J13" s="62">
        <f t="shared" si="1"/>
        <v>46</v>
      </c>
      <c r="K13" s="18">
        <v>0</v>
      </c>
      <c r="L13" s="31">
        <v>2</v>
      </c>
      <c r="M13" s="31">
        <v>3</v>
      </c>
      <c r="N13" s="31">
        <v>16</v>
      </c>
      <c r="O13" s="31">
        <v>5</v>
      </c>
      <c r="P13" s="31">
        <v>11</v>
      </c>
      <c r="Q13" s="31">
        <v>8</v>
      </c>
      <c r="R13" s="31">
        <v>1</v>
      </c>
      <c r="S13" s="21" t="s">
        <v>404</v>
      </c>
      <c r="T13" s="5" t="s">
        <v>404</v>
      </c>
      <c r="U13" s="33" t="s">
        <v>577</v>
      </c>
      <c r="V13" s="21" t="s">
        <v>403</v>
      </c>
      <c r="W13" s="21" t="s">
        <v>404</v>
      </c>
      <c r="X13" s="21" t="s">
        <v>403</v>
      </c>
      <c r="Y13" s="21" t="s">
        <v>412</v>
      </c>
      <c r="Z13" s="21" t="s">
        <v>412</v>
      </c>
      <c r="AA13" s="21" t="s">
        <v>412</v>
      </c>
      <c r="AB13" s="21" t="s">
        <v>413</v>
      </c>
      <c r="AC13" s="82"/>
    </row>
    <row r="14" spans="1:29" ht="30" customHeight="1" x14ac:dyDescent="0.15">
      <c r="A14" s="77">
        <f t="shared" si="0"/>
        <v>13</v>
      </c>
      <c r="B14" s="5" t="s">
        <v>164</v>
      </c>
      <c r="C14" s="15" t="s">
        <v>404</v>
      </c>
      <c r="D14" s="21" t="s">
        <v>405</v>
      </c>
      <c r="E14" s="16" t="s">
        <v>277</v>
      </c>
      <c r="F14" s="16" t="s">
        <v>461</v>
      </c>
      <c r="G14" s="5" t="s">
        <v>46</v>
      </c>
      <c r="H14" s="30">
        <v>40848</v>
      </c>
      <c r="I14" s="18">
        <v>46</v>
      </c>
      <c r="J14" s="62">
        <f t="shared" si="1"/>
        <v>46</v>
      </c>
      <c r="K14" s="18">
        <v>0</v>
      </c>
      <c r="L14" s="31">
        <v>1</v>
      </c>
      <c r="M14" s="31">
        <v>6</v>
      </c>
      <c r="N14" s="31">
        <v>10</v>
      </c>
      <c r="O14" s="31">
        <v>12</v>
      </c>
      <c r="P14" s="31">
        <v>10</v>
      </c>
      <c r="Q14" s="31">
        <v>3</v>
      </c>
      <c r="R14" s="31">
        <v>4</v>
      </c>
      <c r="S14" s="21" t="s">
        <v>404</v>
      </c>
      <c r="T14" s="5" t="s">
        <v>403</v>
      </c>
      <c r="U14" s="33" t="s">
        <v>615</v>
      </c>
      <c r="V14" s="21" t="s">
        <v>403</v>
      </c>
      <c r="W14" s="21" t="s">
        <v>404</v>
      </c>
      <c r="X14" s="21" t="s">
        <v>403</v>
      </c>
      <c r="Y14" s="21" t="s">
        <v>412</v>
      </c>
      <c r="Z14" s="21" t="s">
        <v>412</v>
      </c>
      <c r="AA14" s="21" t="s">
        <v>412</v>
      </c>
      <c r="AB14" s="21" t="s">
        <v>416</v>
      </c>
      <c r="AC14" s="82"/>
    </row>
    <row r="15" spans="1:29" ht="30" customHeight="1" x14ac:dyDescent="0.15">
      <c r="A15" s="77">
        <f t="shared" si="0"/>
        <v>14</v>
      </c>
      <c r="B15" s="7" t="s">
        <v>278</v>
      </c>
      <c r="C15" s="83" t="s">
        <v>404</v>
      </c>
      <c r="D15" s="84" t="s">
        <v>405</v>
      </c>
      <c r="E15" s="85" t="s">
        <v>279</v>
      </c>
      <c r="F15" s="85" t="s">
        <v>140</v>
      </c>
      <c r="G15" s="7" t="s">
        <v>92</v>
      </c>
      <c r="H15" s="86">
        <v>40909</v>
      </c>
      <c r="I15" s="18">
        <v>50</v>
      </c>
      <c r="J15" s="62">
        <f t="shared" si="1"/>
        <v>47</v>
      </c>
      <c r="K15" s="18">
        <v>0</v>
      </c>
      <c r="L15" s="31">
        <v>1</v>
      </c>
      <c r="M15" s="31">
        <v>3</v>
      </c>
      <c r="N15" s="31">
        <v>13</v>
      </c>
      <c r="O15" s="31">
        <v>13</v>
      </c>
      <c r="P15" s="31">
        <v>9</v>
      </c>
      <c r="Q15" s="31">
        <v>8</v>
      </c>
      <c r="R15" s="31">
        <v>0</v>
      </c>
      <c r="S15" s="21" t="s">
        <v>404</v>
      </c>
      <c r="T15" s="5" t="s">
        <v>404</v>
      </c>
      <c r="U15" s="33" t="s">
        <v>616</v>
      </c>
      <c r="V15" s="21" t="s">
        <v>403</v>
      </c>
      <c r="W15" s="21" t="s">
        <v>404</v>
      </c>
      <c r="X15" s="21" t="s">
        <v>403</v>
      </c>
      <c r="Y15" s="21" t="s">
        <v>413</v>
      </c>
      <c r="Z15" s="21" t="s">
        <v>413</v>
      </c>
      <c r="AA15" s="21" t="s">
        <v>413</v>
      </c>
      <c r="AB15" s="21" t="s">
        <v>414</v>
      </c>
      <c r="AC15" s="82"/>
    </row>
    <row r="16" spans="1:29" ht="30" customHeight="1" x14ac:dyDescent="0.15">
      <c r="A16" s="77">
        <f t="shared" si="0"/>
        <v>15</v>
      </c>
      <c r="B16" s="5" t="s">
        <v>141</v>
      </c>
      <c r="C16" s="83" t="s">
        <v>404</v>
      </c>
      <c r="D16" s="84" t="s">
        <v>405</v>
      </c>
      <c r="E16" s="16" t="s">
        <v>280</v>
      </c>
      <c r="F16" s="16" t="s">
        <v>459</v>
      </c>
      <c r="G16" s="21" t="s">
        <v>71</v>
      </c>
      <c r="H16" s="30">
        <v>40695</v>
      </c>
      <c r="I16" s="18">
        <v>32</v>
      </c>
      <c r="J16" s="62">
        <f t="shared" si="1"/>
        <v>32</v>
      </c>
      <c r="K16" s="18">
        <v>0</v>
      </c>
      <c r="L16" s="31">
        <v>0</v>
      </c>
      <c r="M16" s="31">
        <v>0</v>
      </c>
      <c r="N16" s="31">
        <v>2</v>
      </c>
      <c r="O16" s="31">
        <v>8</v>
      </c>
      <c r="P16" s="31">
        <v>5</v>
      </c>
      <c r="Q16" s="31">
        <v>10</v>
      </c>
      <c r="R16" s="31">
        <v>7</v>
      </c>
      <c r="S16" s="21" t="s">
        <v>404</v>
      </c>
      <c r="T16" s="5" t="s">
        <v>404</v>
      </c>
      <c r="U16" s="33" t="s">
        <v>617</v>
      </c>
      <c r="V16" s="21" t="s">
        <v>403</v>
      </c>
      <c r="W16" s="21" t="s">
        <v>404</v>
      </c>
      <c r="X16" s="21" t="s">
        <v>403</v>
      </c>
      <c r="Y16" s="21" t="s">
        <v>413</v>
      </c>
      <c r="Z16" s="21" t="s">
        <v>413</v>
      </c>
      <c r="AA16" s="21" t="s">
        <v>413</v>
      </c>
      <c r="AB16" s="21" t="s">
        <v>416</v>
      </c>
      <c r="AC16" s="82"/>
    </row>
    <row r="17" spans="1:29" ht="30" customHeight="1" x14ac:dyDescent="0.15">
      <c r="A17" s="77">
        <f t="shared" si="0"/>
        <v>16</v>
      </c>
      <c r="B17" s="5" t="s">
        <v>165</v>
      </c>
      <c r="C17" s="83" t="s">
        <v>404</v>
      </c>
      <c r="D17" s="84" t="s">
        <v>405</v>
      </c>
      <c r="E17" s="21" t="s">
        <v>496</v>
      </c>
      <c r="F17" s="16" t="s">
        <v>460</v>
      </c>
      <c r="G17" s="5" t="s">
        <v>72</v>
      </c>
      <c r="H17" s="30">
        <v>41061</v>
      </c>
      <c r="I17" s="18">
        <v>29</v>
      </c>
      <c r="J17" s="62">
        <f t="shared" si="1"/>
        <v>28</v>
      </c>
      <c r="K17" s="18">
        <v>0</v>
      </c>
      <c r="L17" s="31">
        <v>0</v>
      </c>
      <c r="M17" s="31">
        <v>0</v>
      </c>
      <c r="N17" s="31">
        <v>3</v>
      </c>
      <c r="O17" s="31">
        <v>10</v>
      </c>
      <c r="P17" s="31">
        <v>10</v>
      </c>
      <c r="Q17" s="31">
        <v>4</v>
      </c>
      <c r="R17" s="31">
        <v>1</v>
      </c>
      <c r="S17" s="21" t="s">
        <v>403</v>
      </c>
      <c r="T17" s="5" t="s">
        <v>404</v>
      </c>
      <c r="U17" s="33" t="s">
        <v>587</v>
      </c>
      <c r="V17" s="21" t="s">
        <v>403</v>
      </c>
      <c r="W17" s="21" t="s">
        <v>404</v>
      </c>
      <c r="X17" s="21" t="s">
        <v>403</v>
      </c>
      <c r="Y17" s="21" t="s">
        <v>413</v>
      </c>
      <c r="Z17" s="21" t="s">
        <v>413</v>
      </c>
      <c r="AA17" s="21" t="s">
        <v>416</v>
      </c>
      <c r="AB17" s="21" t="s">
        <v>416</v>
      </c>
      <c r="AC17" s="82"/>
    </row>
    <row r="18" spans="1:29" ht="30" customHeight="1" x14ac:dyDescent="0.15">
      <c r="A18" s="77">
        <f t="shared" si="0"/>
        <v>17</v>
      </c>
      <c r="B18" s="5" t="s">
        <v>167</v>
      </c>
      <c r="C18" s="83" t="s">
        <v>404</v>
      </c>
      <c r="D18" s="84" t="s">
        <v>405</v>
      </c>
      <c r="E18" s="21" t="s">
        <v>281</v>
      </c>
      <c r="F18" s="16" t="s">
        <v>461</v>
      </c>
      <c r="G18" s="5" t="s">
        <v>104</v>
      </c>
      <c r="H18" s="30">
        <v>41609</v>
      </c>
      <c r="I18" s="18">
        <v>50</v>
      </c>
      <c r="J18" s="62">
        <f t="shared" si="1"/>
        <v>48</v>
      </c>
      <c r="K18" s="18">
        <v>0</v>
      </c>
      <c r="L18" s="31">
        <v>2</v>
      </c>
      <c r="M18" s="31">
        <v>4</v>
      </c>
      <c r="N18" s="31">
        <v>8</v>
      </c>
      <c r="O18" s="31">
        <v>16</v>
      </c>
      <c r="P18" s="31">
        <v>8</v>
      </c>
      <c r="Q18" s="31">
        <v>7</v>
      </c>
      <c r="R18" s="31">
        <v>3</v>
      </c>
      <c r="S18" s="21" t="s">
        <v>404</v>
      </c>
      <c r="T18" s="5" t="s">
        <v>404</v>
      </c>
      <c r="U18" s="33" t="s">
        <v>618</v>
      </c>
      <c r="V18" s="21" t="s">
        <v>403</v>
      </c>
      <c r="W18" s="21" t="s">
        <v>404</v>
      </c>
      <c r="X18" s="21" t="s">
        <v>403</v>
      </c>
      <c r="Y18" s="21" t="s">
        <v>412</v>
      </c>
      <c r="Z18" s="21" t="s">
        <v>413</v>
      </c>
      <c r="AA18" s="21" t="s">
        <v>412</v>
      </c>
      <c r="AB18" s="21" t="s">
        <v>412</v>
      </c>
      <c r="AC18" s="82"/>
    </row>
    <row r="19" spans="1:29" ht="30" customHeight="1" x14ac:dyDescent="0.15">
      <c r="A19" s="77">
        <f t="shared" si="0"/>
        <v>18</v>
      </c>
      <c r="B19" s="5" t="s">
        <v>457</v>
      </c>
      <c r="C19" s="83" t="s">
        <v>404</v>
      </c>
      <c r="D19" s="84" t="s">
        <v>405</v>
      </c>
      <c r="E19" s="16" t="s">
        <v>239</v>
      </c>
      <c r="F19" s="16" t="s">
        <v>462</v>
      </c>
      <c r="G19" s="5" t="s">
        <v>93</v>
      </c>
      <c r="H19" s="30">
        <v>42675</v>
      </c>
      <c r="I19" s="18">
        <v>50</v>
      </c>
      <c r="J19" s="62">
        <f t="shared" si="1"/>
        <v>36</v>
      </c>
      <c r="K19" s="18">
        <v>1</v>
      </c>
      <c r="L19" s="31">
        <v>1</v>
      </c>
      <c r="M19" s="31">
        <v>2</v>
      </c>
      <c r="N19" s="31">
        <v>2</v>
      </c>
      <c r="O19" s="31">
        <v>8</v>
      </c>
      <c r="P19" s="31">
        <v>10</v>
      </c>
      <c r="Q19" s="31">
        <v>9</v>
      </c>
      <c r="R19" s="31">
        <v>3</v>
      </c>
      <c r="S19" s="21" t="s">
        <v>404</v>
      </c>
      <c r="T19" s="5" t="s">
        <v>404</v>
      </c>
      <c r="U19" s="33" t="s">
        <v>619</v>
      </c>
      <c r="V19" s="21" t="s">
        <v>403</v>
      </c>
      <c r="W19" s="21" t="s">
        <v>404</v>
      </c>
      <c r="X19" s="21" t="s">
        <v>403</v>
      </c>
      <c r="Y19" s="21" t="s">
        <v>413</v>
      </c>
      <c r="Z19" s="21" t="s">
        <v>413</v>
      </c>
      <c r="AA19" s="21" t="s">
        <v>413</v>
      </c>
      <c r="AB19" s="21" t="s">
        <v>412</v>
      </c>
      <c r="AC19" s="82"/>
    </row>
    <row r="20" spans="1:29" ht="30" customHeight="1" x14ac:dyDescent="0.15">
      <c r="A20" s="77">
        <f t="shared" si="0"/>
        <v>19</v>
      </c>
      <c r="B20" s="5" t="s">
        <v>168</v>
      </c>
      <c r="C20" s="83" t="s">
        <v>404</v>
      </c>
      <c r="D20" s="84" t="s">
        <v>405</v>
      </c>
      <c r="E20" s="16" t="s">
        <v>169</v>
      </c>
      <c r="F20" s="16" t="s">
        <v>140</v>
      </c>
      <c r="G20" s="5" t="s">
        <v>73</v>
      </c>
      <c r="H20" s="17">
        <v>42675</v>
      </c>
      <c r="I20" s="18">
        <v>50</v>
      </c>
      <c r="J20" s="62">
        <f t="shared" si="1"/>
        <v>47</v>
      </c>
      <c r="K20" s="18">
        <v>0</v>
      </c>
      <c r="L20" s="31">
        <v>0</v>
      </c>
      <c r="M20" s="31">
        <v>6</v>
      </c>
      <c r="N20" s="31">
        <v>9</v>
      </c>
      <c r="O20" s="31">
        <v>10</v>
      </c>
      <c r="P20" s="31">
        <v>7</v>
      </c>
      <c r="Q20" s="31">
        <v>12</v>
      </c>
      <c r="R20" s="31">
        <v>3</v>
      </c>
      <c r="S20" s="21" t="s">
        <v>404</v>
      </c>
      <c r="T20" s="5" t="s">
        <v>404</v>
      </c>
      <c r="U20" s="58">
        <v>175500</v>
      </c>
      <c r="V20" s="21" t="s">
        <v>403</v>
      </c>
      <c r="W20" s="21" t="s">
        <v>403</v>
      </c>
      <c r="X20" s="21" t="s">
        <v>403</v>
      </c>
      <c r="Y20" s="21" t="s">
        <v>412</v>
      </c>
      <c r="Z20" s="21" t="s">
        <v>412</v>
      </c>
      <c r="AA20" s="21" t="s">
        <v>412</v>
      </c>
      <c r="AB20" s="21" t="s">
        <v>414</v>
      </c>
      <c r="AC20" s="82"/>
    </row>
    <row r="21" spans="1:29" ht="30" customHeight="1" x14ac:dyDescent="0.15">
      <c r="A21" s="77">
        <f t="shared" si="0"/>
        <v>20</v>
      </c>
      <c r="B21" s="5" t="s">
        <v>105</v>
      </c>
      <c r="C21" s="83" t="s">
        <v>404</v>
      </c>
      <c r="D21" s="84" t="s">
        <v>406</v>
      </c>
      <c r="E21" s="16" t="s">
        <v>497</v>
      </c>
      <c r="F21" s="16" t="s">
        <v>463</v>
      </c>
      <c r="G21" s="5" t="s">
        <v>74</v>
      </c>
      <c r="H21" s="17">
        <v>38078</v>
      </c>
      <c r="I21" s="18">
        <v>60</v>
      </c>
      <c r="J21" s="62">
        <f t="shared" si="1"/>
        <v>35</v>
      </c>
      <c r="K21" s="18">
        <v>27</v>
      </c>
      <c r="L21" s="31">
        <v>1</v>
      </c>
      <c r="M21" s="31">
        <v>3</v>
      </c>
      <c r="N21" s="31">
        <v>2</v>
      </c>
      <c r="O21" s="31">
        <v>2</v>
      </c>
      <c r="P21" s="31">
        <v>0</v>
      </c>
      <c r="Q21" s="31">
        <v>0</v>
      </c>
      <c r="R21" s="31">
        <v>0</v>
      </c>
      <c r="S21" s="21" t="s">
        <v>404</v>
      </c>
      <c r="T21" s="5" t="s">
        <v>403</v>
      </c>
      <c r="U21" s="33" t="s">
        <v>621</v>
      </c>
      <c r="V21" s="21" t="s">
        <v>403</v>
      </c>
      <c r="W21" s="21" t="s">
        <v>403</v>
      </c>
      <c r="X21" s="21" t="s">
        <v>403</v>
      </c>
      <c r="Y21" s="21" t="s">
        <v>412</v>
      </c>
      <c r="Z21" s="21" t="s">
        <v>412</v>
      </c>
      <c r="AA21" s="21" t="s">
        <v>412</v>
      </c>
      <c r="AB21" s="21" t="s">
        <v>414</v>
      </c>
      <c r="AC21" s="82" t="s">
        <v>620</v>
      </c>
    </row>
    <row r="22" spans="1:29" ht="30" customHeight="1" x14ac:dyDescent="0.15">
      <c r="A22" s="77">
        <f t="shared" si="0"/>
        <v>21</v>
      </c>
      <c r="B22" s="7" t="s">
        <v>282</v>
      </c>
      <c r="C22" s="83" t="s">
        <v>404</v>
      </c>
      <c r="D22" s="84" t="s">
        <v>406</v>
      </c>
      <c r="E22" s="85" t="s">
        <v>498</v>
      </c>
      <c r="F22" s="85" t="s">
        <v>464</v>
      </c>
      <c r="G22" s="7" t="s">
        <v>283</v>
      </c>
      <c r="H22" s="87">
        <v>39161</v>
      </c>
      <c r="I22" s="18">
        <v>10</v>
      </c>
      <c r="J22" s="62">
        <f t="shared" si="1"/>
        <v>9</v>
      </c>
      <c r="K22" s="18">
        <v>0</v>
      </c>
      <c r="L22" s="31">
        <v>1</v>
      </c>
      <c r="M22" s="31">
        <v>4</v>
      </c>
      <c r="N22" s="31">
        <v>2</v>
      </c>
      <c r="O22" s="31">
        <v>2</v>
      </c>
      <c r="P22" s="31">
        <v>0</v>
      </c>
      <c r="Q22" s="31">
        <v>0</v>
      </c>
      <c r="R22" s="31">
        <v>0</v>
      </c>
      <c r="S22" s="21" t="s">
        <v>403</v>
      </c>
      <c r="T22" s="5" t="s">
        <v>403</v>
      </c>
      <c r="U22" s="58">
        <v>115800</v>
      </c>
      <c r="V22" s="21" t="s">
        <v>404</v>
      </c>
      <c r="W22" s="21" t="s">
        <v>404</v>
      </c>
      <c r="X22" s="21" t="s">
        <v>404</v>
      </c>
      <c r="Y22" s="21" t="s">
        <v>413</v>
      </c>
      <c r="Z22" s="21" t="s">
        <v>416</v>
      </c>
      <c r="AA22" s="21" t="s">
        <v>416</v>
      </c>
      <c r="AB22" s="21" t="s">
        <v>414</v>
      </c>
      <c r="AC22" s="82" t="s">
        <v>664</v>
      </c>
    </row>
    <row r="23" spans="1:29" ht="30" customHeight="1" x14ac:dyDescent="0.15">
      <c r="A23" s="77">
        <f t="shared" si="0"/>
        <v>22</v>
      </c>
      <c r="B23" s="5" t="s">
        <v>284</v>
      </c>
      <c r="C23" s="83" t="s">
        <v>404</v>
      </c>
      <c r="D23" s="84" t="s">
        <v>406</v>
      </c>
      <c r="E23" s="24" t="s">
        <v>285</v>
      </c>
      <c r="F23" s="24" t="s">
        <v>465</v>
      </c>
      <c r="G23" s="25" t="s">
        <v>76</v>
      </c>
      <c r="H23" s="88">
        <v>40087</v>
      </c>
      <c r="I23" s="18">
        <v>10</v>
      </c>
      <c r="J23" s="62">
        <f t="shared" si="1"/>
        <v>7</v>
      </c>
      <c r="K23" s="18">
        <v>3</v>
      </c>
      <c r="L23" s="31">
        <v>0</v>
      </c>
      <c r="M23" s="31">
        <v>0</v>
      </c>
      <c r="N23" s="31">
        <v>2</v>
      </c>
      <c r="O23" s="31">
        <v>1</v>
      </c>
      <c r="P23" s="31">
        <v>1</v>
      </c>
      <c r="Q23" s="31">
        <v>0</v>
      </c>
      <c r="R23" s="31">
        <v>0</v>
      </c>
      <c r="S23" s="21" t="s">
        <v>404</v>
      </c>
      <c r="T23" s="5" t="s">
        <v>404</v>
      </c>
      <c r="U23" s="58">
        <v>167940</v>
      </c>
      <c r="V23" s="21" t="s">
        <v>403</v>
      </c>
      <c r="W23" s="21" t="s">
        <v>404</v>
      </c>
      <c r="X23" s="21" t="s">
        <v>403</v>
      </c>
      <c r="Y23" s="21" t="s">
        <v>412</v>
      </c>
      <c r="Z23" s="21" t="s">
        <v>412</v>
      </c>
      <c r="AA23" s="21" t="s">
        <v>412</v>
      </c>
      <c r="AB23" s="21" t="s">
        <v>414</v>
      </c>
      <c r="AC23" s="82"/>
    </row>
    <row r="24" spans="1:29" ht="30" customHeight="1" x14ac:dyDescent="0.15">
      <c r="A24" s="77">
        <f t="shared" si="0"/>
        <v>23</v>
      </c>
      <c r="B24" s="5" t="s">
        <v>143</v>
      </c>
      <c r="C24" s="83" t="s">
        <v>404</v>
      </c>
      <c r="D24" s="84" t="s">
        <v>406</v>
      </c>
      <c r="E24" s="24" t="s">
        <v>108</v>
      </c>
      <c r="F24" s="24" t="s">
        <v>466</v>
      </c>
      <c r="G24" s="25" t="s">
        <v>95</v>
      </c>
      <c r="H24" s="26">
        <v>40817</v>
      </c>
      <c r="I24" s="18">
        <v>16</v>
      </c>
      <c r="J24" s="62">
        <f t="shared" si="1"/>
        <v>16</v>
      </c>
      <c r="K24" s="18">
        <v>0</v>
      </c>
      <c r="L24" s="31">
        <v>0</v>
      </c>
      <c r="M24" s="31">
        <v>1</v>
      </c>
      <c r="N24" s="31">
        <v>2</v>
      </c>
      <c r="O24" s="31">
        <v>2</v>
      </c>
      <c r="P24" s="31">
        <v>2</v>
      </c>
      <c r="Q24" s="31">
        <v>8</v>
      </c>
      <c r="R24" s="31">
        <v>1</v>
      </c>
      <c r="S24" s="21" t="s">
        <v>403</v>
      </c>
      <c r="T24" s="5" t="s">
        <v>404</v>
      </c>
      <c r="U24" s="33" t="s">
        <v>622</v>
      </c>
      <c r="V24" s="21" t="s">
        <v>403</v>
      </c>
      <c r="W24" s="21" t="s">
        <v>404</v>
      </c>
      <c r="X24" s="21" t="s">
        <v>403</v>
      </c>
      <c r="Y24" s="21" t="s">
        <v>412</v>
      </c>
      <c r="Z24" s="21" t="s">
        <v>412</v>
      </c>
      <c r="AA24" s="21" t="s">
        <v>416</v>
      </c>
      <c r="AB24" s="21" t="s">
        <v>414</v>
      </c>
      <c r="AC24" s="82"/>
    </row>
    <row r="25" spans="1:29" ht="30" customHeight="1" x14ac:dyDescent="0.15">
      <c r="A25" s="77">
        <f t="shared" si="0"/>
        <v>24</v>
      </c>
      <c r="B25" s="5" t="s">
        <v>505</v>
      </c>
      <c r="C25" s="83" t="s">
        <v>404</v>
      </c>
      <c r="D25" s="84" t="s">
        <v>406</v>
      </c>
      <c r="E25" s="16" t="s">
        <v>109</v>
      </c>
      <c r="F25" s="16" t="s">
        <v>453</v>
      </c>
      <c r="G25" s="89" t="s">
        <v>53</v>
      </c>
      <c r="H25" s="30">
        <v>41000</v>
      </c>
      <c r="I25" s="18">
        <v>19</v>
      </c>
      <c r="J25" s="62">
        <f t="shared" si="1"/>
        <v>18</v>
      </c>
      <c r="K25" s="18">
        <v>3</v>
      </c>
      <c r="L25" s="31">
        <v>0</v>
      </c>
      <c r="M25" s="31">
        <v>4</v>
      </c>
      <c r="N25" s="31">
        <v>4</v>
      </c>
      <c r="O25" s="31">
        <v>2</v>
      </c>
      <c r="P25" s="31">
        <v>4</v>
      </c>
      <c r="Q25" s="31">
        <v>1</v>
      </c>
      <c r="R25" s="31">
        <v>0</v>
      </c>
      <c r="S25" s="21" t="s">
        <v>403</v>
      </c>
      <c r="T25" s="5" t="s">
        <v>403</v>
      </c>
      <c r="U25" s="33" t="s">
        <v>666</v>
      </c>
      <c r="V25" s="21" t="s">
        <v>404</v>
      </c>
      <c r="W25" s="21" t="s">
        <v>404</v>
      </c>
      <c r="X25" s="21" t="s">
        <v>403</v>
      </c>
      <c r="Y25" s="21" t="s">
        <v>412</v>
      </c>
      <c r="Z25" s="21" t="s">
        <v>412</v>
      </c>
      <c r="AA25" s="21" t="s">
        <v>414</v>
      </c>
      <c r="AB25" s="21" t="s">
        <v>414</v>
      </c>
      <c r="AC25" s="82"/>
    </row>
    <row r="26" spans="1:29" ht="30" customHeight="1" x14ac:dyDescent="0.15">
      <c r="A26" s="77">
        <f t="shared" si="0"/>
        <v>25</v>
      </c>
      <c r="B26" s="5" t="s">
        <v>177</v>
      </c>
      <c r="C26" s="83" t="s">
        <v>404</v>
      </c>
      <c r="D26" s="84" t="s">
        <v>406</v>
      </c>
      <c r="E26" s="16" t="s">
        <v>499</v>
      </c>
      <c r="F26" s="16" t="s">
        <v>459</v>
      </c>
      <c r="G26" s="5" t="s">
        <v>78</v>
      </c>
      <c r="H26" s="17">
        <v>42401</v>
      </c>
      <c r="I26" s="18">
        <v>49</v>
      </c>
      <c r="J26" s="62">
        <f t="shared" si="1"/>
        <v>43</v>
      </c>
      <c r="K26" s="18">
        <v>0</v>
      </c>
      <c r="L26" s="31">
        <v>3</v>
      </c>
      <c r="M26" s="31">
        <v>0</v>
      </c>
      <c r="N26" s="31">
        <v>7</v>
      </c>
      <c r="O26" s="31">
        <v>11</v>
      </c>
      <c r="P26" s="31">
        <v>8</v>
      </c>
      <c r="Q26" s="31">
        <v>9</v>
      </c>
      <c r="R26" s="31">
        <v>5</v>
      </c>
      <c r="S26" s="21" t="s">
        <v>404</v>
      </c>
      <c r="T26" s="5" t="s">
        <v>404</v>
      </c>
      <c r="U26" s="33" t="s">
        <v>623</v>
      </c>
      <c r="V26" s="21" t="s">
        <v>403</v>
      </c>
      <c r="W26" s="21" t="s">
        <v>404</v>
      </c>
      <c r="X26" s="21" t="s">
        <v>403</v>
      </c>
      <c r="Y26" s="21" t="s">
        <v>413</v>
      </c>
      <c r="Z26" s="21" t="s">
        <v>413</v>
      </c>
      <c r="AA26" s="21" t="s">
        <v>413</v>
      </c>
      <c r="AB26" s="21" t="s">
        <v>416</v>
      </c>
      <c r="AC26" s="82"/>
    </row>
    <row r="27" spans="1:29" ht="30" customHeight="1" x14ac:dyDescent="0.15">
      <c r="A27" s="77">
        <f t="shared" si="0"/>
        <v>26</v>
      </c>
      <c r="B27" s="5" t="s">
        <v>359</v>
      </c>
      <c r="C27" s="83" t="s">
        <v>404</v>
      </c>
      <c r="D27" s="84" t="s">
        <v>406</v>
      </c>
      <c r="E27" s="16" t="s">
        <v>286</v>
      </c>
      <c r="F27" s="16" t="s">
        <v>467</v>
      </c>
      <c r="G27" s="5" t="s">
        <v>55</v>
      </c>
      <c r="H27" s="30">
        <v>41852</v>
      </c>
      <c r="I27" s="18">
        <v>30</v>
      </c>
      <c r="J27" s="62">
        <f t="shared" si="1"/>
        <v>24</v>
      </c>
      <c r="K27" s="18">
        <v>0</v>
      </c>
      <c r="L27" s="31">
        <v>0</v>
      </c>
      <c r="M27" s="31">
        <v>0</v>
      </c>
      <c r="N27" s="31">
        <v>2</v>
      </c>
      <c r="O27" s="31">
        <v>7</v>
      </c>
      <c r="P27" s="31">
        <v>10</v>
      </c>
      <c r="Q27" s="31">
        <v>4</v>
      </c>
      <c r="R27" s="31">
        <v>1</v>
      </c>
      <c r="S27" s="21" t="s">
        <v>403</v>
      </c>
      <c r="T27" s="5" t="s">
        <v>403</v>
      </c>
      <c r="U27" s="33" t="s">
        <v>578</v>
      </c>
      <c r="V27" s="21" t="s">
        <v>403</v>
      </c>
      <c r="W27" s="21" t="s">
        <v>404</v>
      </c>
      <c r="X27" s="21" t="s">
        <v>403</v>
      </c>
      <c r="Y27" s="21" t="s">
        <v>413</v>
      </c>
      <c r="Z27" s="21" t="s">
        <v>413</v>
      </c>
      <c r="AA27" s="21" t="s">
        <v>416</v>
      </c>
      <c r="AB27" s="21" t="s">
        <v>414</v>
      </c>
      <c r="AC27" s="82"/>
    </row>
    <row r="28" spans="1:29" ht="30" customHeight="1" x14ac:dyDescent="0.15">
      <c r="A28" s="77">
        <f t="shared" si="0"/>
        <v>27</v>
      </c>
      <c r="B28" s="5" t="s">
        <v>287</v>
      </c>
      <c r="C28" s="83" t="s">
        <v>404</v>
      </c>
      <c r="D28" s="84" t="s">
        <v>406</v>
      </c>
      <c r="E28" s="16" t="s">
        <v>288</v>
      </c>
      <c r="F28" s="16" t="s">
        <v>360</v>
      </c>
      <c r="G28" s="5" t="s">
        <v>191</v>
      </c>
      <c r="H28" s="17">
        <v>44820</v>
      </c>
      <c r="I28" s="18">
        <v>27</v>
      </c>
      <c r="J28" s="62">
        <f t="shared" si="1"/>
        <v>26</v>
      </c>
      <c r="K28" s="18">
        <v>0</v>
      </c>
      <c r="L28" s="31">
        <v>0</v>
      </c>
      <c r="M28" s="31">
        <v>1</v>
      </c>
      <c r="N28" s="31">
        <v>9</v>
      </c>
      <c r="O28" s="31">
        <v>9</v>
      </c>
      <c r="P28" s="31">
        <v>5</v>
      </c>
      <c r="Q28" s="31">
        <v>0</v>
      </c>
      <c r="R28" s="31">
        <v>2</v>
      </c>
      <c r="S28" s="21" t="s">
        <v>403</v>
      </c>
      <c r="T28" s="5" t="s">
        <v>404</v>
      </c>
      <c r="U28" s="33" t="s">
        <v>624</v>
      </c>
      <c r="V28" s="21" t="s">
        <v>403</v>
      </c>
      <c r="W28" s="21" t="s">
        <v>404</v>
      </c>
      <c r="X28" s="21" t="s">
        <v>403</v>
      </c>
      <c r="Y28" s="21" t="s">
        <v>413</v>
      </c>
      <c r="Z28" s="21" t="s">
        <v>413</v>
      </c>
      <c r="AA28" s="21" t="s">
        <v>412</v>
      </c>
      <c r="AB28" s="21" t="s">
        <v>414</v>
      </c>
      <c r="AC28" s="82"/>
    </row>
    <row r="29" spans="1:29" ht="30" customHeight="1" x14ac:dyDescent="0.15">
      <c r="A29" s="77">
        <f t="shared" si="0"/>
        <v>28</v>
      </c>
      <c r="B29" s="7" t="s">
        <v>352</v>
      </c>
      <c r="C29" s="83" t="s">
        <v>404</v>
      </c>
      <c r="D29" s="84" t="s">
        <v>405</v>
      </c>
      <c r="E29" s="85" t="s">
        <v>353</v>
      </c>
      <c r="F29" s="85" t="s">
        <v>506</v>
      </c>
      <c r="G29" s="7" t="s">
        <v>354</v>
      </c>
      <c r="H29" s="86">
        <v>45383</v>
      </c>
      <c r="I29" s="18">
        <v>30</v>
      </c>
      <c r="J29" s="62">
        <f t="shared" si="1"/>
        <v>30</v>
      </c>
      <c r="K29" s="18">
        <v>0</v>
      </c>
      <c r="L29" s="31">
        <v>0</v>
      </c>
      <c r="M29" s="31">
        <v>3</v>
      </c>
      <c r="N29" s="31">
        <v>8</v>
      </c>
      <c r="O29" s="31">
        <v>9</v>
      </c>
      <c r="P29" s="31">
        <v>5</v>
      </c>
      <c r="Q29" s="31">
        <v>5</v>
      </c>
      <c r="R29" s="31">
        <v>0</v>
      </c>
      <c r="S29" s="21" t="s">
        <v>403</v>
      </c>
      <c r="T29" s="5" t="s">
        <v>404</v>
      </c>
      <c r="U29" s="58">
        <v>173800</v>
      </c>
      <c r="V29" s="21" t="s">
        <v>403</v>
      </c>
      <c r="W29" s="21" t="s">
        <v>404</v>
      </c>
      <c r="X29" s="21" t="s">
        <v>403</v>
      </c>
      <c r="Y29" s="21" t="s">
        <v>413</v>
      </c>
      <c r="Z29" s="21" t="s">
        <v>413</v>
      </c>
      <c r="AA29" s="21" t="s">
        <v>413</v>
      </c>
      <c r="AB29" s="21" t="s">
        <v>413</v>
      </c>
      <c r="AC29" s="82"/>
    </row>
    <row r="30" spans="1:29" ht="30" customHeight="1" x14ac:dyDescent="0.15">
      <c r="A30" s="77">
        <f t="shared" si="0"/>
        <v>29</v>
      </c>
      <c r="B30" s="5" t="s">
        <v>193</v>
      </c>
      <c r="C30" s="83" t="s">
        <v>403</v>
      </c>
      <c r="D30" s="84" t="s">
        <v>405</v>
      </c>
      <c r="E30" s="21" t="s">
        <v>240</v>
      </c>
      <c r="F30" s="16" t="s">
        <v>123</v>
      </c>
      <c r="G30" s="5" t="s">
        <v>199</v>
      </c>
      <c r="H30" s="30">
        <v>28630</v>
      </c>
      <c r="I30" s="18">
        <v>48</v>
      </c>
      <c r="J30" s="62">
        <f t="shared" si="1"/>
        <v>48</v>
      </c>
      <c r="K30" s="18">
        <v>2</v>
      </c>
      <c r="L30" s="31">
        <v>2</v>
      </c>
      <c r="M30" s="31">
        <v>1</v>
      </c>
      <c r="N30" s="31">
        <v>10</v>
      </c>
      <c r="O30" s="31">
        <v>12</v>
      </c>
      <c r="P30" s="31">
        <v>10</v>
      </c>
      <c r="Q30" s="31">
        <v>8</v>
      </c>
      <c r="R30" s="31">
        <v>3</v>
      </c>
      <c r="S30" s="21" t="s">
        <v>403</v>
      </c>
      <c r="T30" s="5" t="s">
        <v>403</v>
      </c>
      <c r="U30" s="33" t="s">
        <v>625</v>
      </c>
      <c r="V30" s="21" t="s">
        <v>403</v>
      </c>
      <c r="W30" s="21" t="s">
        <v>404</v>
      </c>
      <c r="X30" s="21" t="s">
        <v>403</v>
      </c>
      <c r="Y30" s="21" t="s">
        <v>412</v>
      </c>
      <c r="Z30" s="21" t="s">
        <v>413</v>
      </c>
      <c r="AA30" s="21" t="s">
        <v>416</v>
      </c>
      <c r="AB30" s="21" t="s">
        <v>416</v>
      </c>
      <c r="AC30" s="82"/>
    </row>
    <row r="31" spans="1:29" ht="30" customHeight="1" x14ac:dyDescent="0.15">
      <c r="A31" s="77">
        <f t="shared" si="0"/>
        <v>30</v>
      </c>
      <c r="B31" s="5" t="s">
        <v>115</v>
      </c>
      <c r="C31" s="83" t="s">
        <v>403</v>
      </c>
      <c r="D31" s="84" t="s">
        <v>406</v>
      </c>
      <c r="E31" s="16" t="s">
        <v>152</v>
      </c>
      <c r="F31" s="16" t="s">
        <v>360</v>
      </c>
      <c r="G31" s="5" t="s">
        <v>81</v>
      </c>
      <c r="H31" s="30">
        <v>40725</v>
      </c>
      <c r="I31" s="18">
        <v>22</v>
      </c>
      <c r="J31" s="62">
        <f t="shared" si="1"/>
        <v>24</v>
      </c>
      <c r="K31" s="18">
        <v>0</v>
      </c>
      <c r="L31" s="31">
        <v>0</v>
      </c>
      <c r="M31" s="31">
        <v>0</v>
      </c>
      <c r="N31" s="31">
        <v>10</v>
      </c>
      <c r="O31" s="31">
        <v>5</v>
      </c>
      <c r="P31" s="31">
        <v>1</v>
      </c>
      <c r="Q31" s="31">
        <v>5</v>
      </c>
      <c r="R31" s="31">
        <v>3</v>
      </c>
      <c r="S31" s="21" t="s">
        <v>403</v>
      </c>
      <c r="T31" s="5" t="s">
        <v>404</v>
      </c>
      <c r="U31" s="58">
        <v>111400</v>
      </c>
      <c r="V31" s="21" t="s">
        <v>403</v>
      </c>
      <c r="W31" s="21" t="s">
        <v>403</v>
      </c>
      <c r="X31" s="21" t="s">
        <v>404</v>
      </c>
      <c r="Y31" s="21" t="s">
        <v>412</v>
      </c>
      <c r="Z31" s="21" t="s">
        <v>413</v>
      </c>
      <c r="AA31" s="21" t="s">
        <v>413</v>
      </c>
      <c r="AB31" s="21" t="s">
        <v>413</v>
      </c>
      <c r="AC31" s="82"/>
    </row>
    <row r="32" spans="1:29" ht="30" customHeight="1" x14ac:dyDescent="0.15">
      <c r="A32" s="77">
        <f t="shared" si="0"/>
        <v>31</v>
      </c>
      <c r="B32" s="5" t="s">
        <v>198</v>
      </c>
      <c r="C32" s="83" t="s">
        <v>403</v>
      </c>
      <c r="D32" s="84" t="s">
        <v>405</v>
      </c>
      <c r="E32" s="21" t="s">
        <v>148</v>
      </c>
      <c r="F32" s="16" t="s">
        <v>123</v>
      </c>
      <c r="G32" s="5" t="s">
        <v>199</v>
      </c>
      <c r="H32" s="30">
        <v>41061</v>
      </c>
      <c r="I32" s="18">
        <v>30</v>
      </c>
      <c r="J32" s="62">
        <f t="shared" si="1"/>
        <v>28</v>
      </c>
      <c r="K32" s="18">
        <v>0</v>
      </c>
      <c r="L32" s="31">
        <v>2</v>
      </c>
      <c r="M32" s="31">
        <v>2</v>
      </c>
      <c r="N32" s="31">
        <v>0</v>
      </c>
      <c r="O32" s="31">
        <v>5</v>
      </c>
      <c r="P32" s="31">
        <v>9</v>
      </c>
      <c r="Q32" s="31">
        <v>8</v>
      </c>
      <c r="R32" s="31">
        <v>2</v>
      </c>
      <c r="S32" s="21" t="s">
        <v>404</v>
      </c>
      <c r="T32" s="5" t="s">
        <v>403</v>
      </c>
      <c r="U32" s="58">
        <v>211600</v>
      </c>
      <c r="V32" s="21" t="s">
        <v>403</v>
      </c>
      <c r="W32" s="21" t="s">
        <v>404</v>
      </c>
      <c r="X32" s="21" t="s">
        <v>403</v>
      </c>
      <c r="Y32" s="21" t="s">
        <v>412</v>
      </c>
      <c r="Z32" s="21" t="s">
        <v>413</v>
      </c>
      <c r="AA32" s="21" t="s">
        <v>416</v>
      </c>
      <c r="AB32" s="21" t="s">
        <v>416</v>
      </c>
      <c r="AC32" s="82"/>
    </row>
    <row r="33" spans="1:29" ht="30" customHeight="1" x14ac:dyDescent="0.15">
      <c r="A33" s="90">
        <f t="shared" si="0"/>
        <v>32</v>
      </c>
      <c r="B33" s="5" t="s">
        <v>381</v>
      </c>
      <c r="C33" s="83" t="s">
        <v>403</v>
      </c>
      <c r="D33" s="84" t="s">
        <v>406</v>
      </c>
      <c r="E33" s="21" t="s">
        <v>111</v>
      </c>
      <c r="F33" s="16" t="s">
        <v>453</v>
      </c>
      <c r="G33" s="5" t="s">
        <v>14</v>
      </c>
      <c r="H33" s="30">
        <v>40354</v>
      </c>
      <c r="I33" s="18">
        <v>23</v>
      </c>
      <c r="J33" s="91">
        <f t="shared" si="1"/>
        <v>22</v>
      </c>
      <c r="K33" s="92">
        <v>1</v>
      </c>
      <c r="L33" s="93">
        <v>1</v>
      </c>
      <c r="M33" s="93">
        <v>2</v>
      </c>
      <c r="N33" s="93">
        <v>7</v>
      </c>
      <c r="O33" s="93">
        <v>3</v>
      </c>
      <c r="P33" s="93">
        <v>1</v>
      </c>
      <c r="Q33" s="93">
        <v>5</v>
      </c>
      <c r="R33" s="93">
        <v>2</v>
      </c>
      <c r="S33" s="84" t="s">
        <v>403</v>
      </c>
      <c r="T33" s="7" t="s">
        <v>403</v>
      </c>
      <c r="U33" s="33" t="s">
        <v>667</v>
      </c>
      <c r="V33" s="84" t="s">
        <v>404</v>
      </c>
      <c r="W33" s="84" t="s">
        <v>404</v>
      </c>
      <c r="X33" s="84" t="s">
        <v>403</v>
      </c>
      <c r="Y33" s="84" t="s">
        <v>412</v>
      </c>
      <c r="Z33" s="84" t="s">
        <v>412</v>
      </c>
      <c r="AA33" s="84" t="s">
        <v>414</v>
      </c>
      <c r="AB33" s="84" t="s">
        <v>414</v>
      </c>
      <c r="AC33" s="94"/>
    </row>
    <row r="34" spans="1:29" ht="30" customHeight="1" x14ac:dyDescent="0.15">
      <c r="A34" s="77">
        <f t="shared" ref="A34:A56" si="2">ROW()-1</f>
        <v>33</v>
      </c>
      <c r="B34" s="5" t="s">
        <v>382</v>
      </c>
      <c r="C34" s="83" t="s">
        <v>403</v>
      </c>
      <c r="D34" s="84" t="s">
        <v>406</v>
      </c>
      <c r="E34" s="21" t="s">
        <v>113</v>
      </c>
      <c r="F34" s="16" t="s">
        <v>453</v>
      </c>
      <c r="G34" s="5" t="s">
        <v>15</v>
      </c>
      <c r="H34" s="30">
        <v>40446</v>
      </c>
      <c r="I34" s="18">
        <v>24</v>
      </c>
      <c r="J34" s="62">
        <f t="shared" ref="J34:J56" si="3">SUM(K34:R34)</f>
        <v>26</v>
      </c>
      <c r="K34" s="18">
        <v>1</v>
      </c>
      <c r="L34" s="31">
        <v>1</v>
      </c>
      <c r="M34" s="31">
        <v>1</v>
      </c>
      <c r="N34" s="31">
        <v>8</v>
      </c>
      <c r="O34" s="31">
        <v>7</v>
      </c>
      <c r="P34" s="31">
        <v>6</v>
      </c>
      <c r="Q34" s="31">
        <v>2</v>
      </c>
      <c r="R34" s="31">
        <v>0</v>
      </c>
      <c r="S34" s="21" t="s">
        <v>403</v>
      </c>
      <c r="T34" s="5" t="s">
        <v>403</v>
      </c>
      <c r="U34" s="33" t="s">
        <v>668</v>
      </c>
      <c r="V34" s="84" t="s">
        <v>404</v>
      </c>
      <c r="W34" s="84" t="s">
        <v>404</v>
      </c>
      <c r="X34" s="84" t="s">
        <v>403</v>
      </c>
      <c r="Y34" s="84" t="s">
        <v>412</v>
      </c>
      <c r="Z34" s="84" t="s">
        <v>412</v>
      </c>
      <c r="AA34" s="84" t="s">
        <v>414</v>
      </c>
      <c r="AB34" s="84" t="s">
        <v>414</v>
      </c>
      <c r="AC34" s="82"/>
    </row>
    <row r="35" spans="1:29" ht="30" customHeight="1" x14ac:dyDescent="0.15">
      <c r="A35" s="77">
        <f t="shared" si="2"/>
        <v>34</v>
      </c>
      <c r="B35" s="5" t="s">
        <v>383</v>
      </c>
      <c r="C35" s="83" t="s">
        <v>403</v>
      </c>
      <c r="D35" s="84" t="s">
        <v>406</v>
      </c>
      <c r="E35" s="16" t="s">
        <v>110</v>
      </c>
      <c r="F35" s="16" t="s">
        <v>453</v>
      </c>
      <c r="G35" s="5" t="s">
        <v>77</v>
      </c>
      <c r="H35" s="17">
        <v>41304</v>
      </c>
      <c r="I35" s="18">
        <v>20</v>
      </c>
      <c r="J35" s="62">
        <f t="shared" si="3"/>
        <v>20</v>
      </c>
      <c r="K35" s="18">
        <v>2</v>
      </c>
      <c r="L35" s="31">
        <v>1</v>
      </c>
      <c r="M35" s="31">
        <v>1</v>
      </c>
      <c r="N35" s="31">
        <v>2</v>
      </c>
      <c r="O35" s="31">
        <v>6</v>
      </c>
      <c r="P35" s="31">
        <v>2</v>
      </c>
      <c r="Q35" s="31">
        <v>3</v>
      </c>
      <c r="R35" s="31">
        <v>3</v>
      </c>
      <c r="S35" s="21" t="s">
        <v>403</v>
      </c>
      <c r="T35" s="5" t="s">
        <v>403</v>
      </c>
      <c r="U35" s="33" t="s">
        <v>669</v>
      </c>
      <c r="V35" s="84" t="s">
        <v>404</v>
      </c>
      <c r="W35" s="84" t="s">
        <v>404</v>
      </c>
      <c r="X35" s="84" t="s">
        <v>403</v>
      </c>
      <c r="Y35" s="84" t="s">
        <v>412</v>
      </c>
      <c r="Z35" s="84" t="s">
        <v>412</v>
      </c>
      <c r="AA35" s="84" t="s">
        <v>414</v>
      </c>
      <c r="AB35" s="84" t="s">
        <v>414</v>
      </c>
      <c r="AC35" s="82"/>
    </row>
    <row r="36" spans="1:29" ht="30" customHeight="1" x14ac:dyDescent="0.15">
      <c r="A36" s="77">
        <f t="shared" si="2"/>
        <v>35</v>
      </c>
      <c r="B36" s="7" t="s">
        <v>289</v>
      </c>
      <c r="C36" s="83" t="s">
        <v>403</v>
      </c>
      <c r="D36" s="84" t="s">
        <v>405</v>
      </c>
      <c r="E36" s="85" t="s">
        <v>290</v>
      </c>
      <c r="F36" s="85" t="s">
        <v>462</v>
      </c>
      <c r="G36" s="7" t="s">
        <v>19</v>
      </c>
      <c r="H36" s="87">
        <v>41395</v>
      </c>
      <c r="I36" s="18">
        <v>25</v>
      </c>
      <c r="J36" s="62">
        <f t="shared" si="3"/>
        <v>23</v>
      </c>
      <c r="K36" s="18">
        <v>0</v>
      </c>
      <c r="L36" s="31">
        <v>3</v>
      </c>
      <c r="M36" s="31">
        <v>1</v>
      </c>
      <c r="N36" s="31">
        <v>1</v>
      </c>
      <c r="O36" s="31">
        <v>6</v>
      </c>
      <c r="P36" s="31">
        <v>4</v>
      </c>
      <c r="Q36" s="31">
        <v>5</v>
      </c>
      <c r="R36" s="31">
        <v>3</v>
      </c>
      <c r="S36" s="21" t="s">
        <v>404</v>
      </c>
      <c r="T36" s="5" t="s">
        <v>403</v>
      </c>
      <c r="U36" s="33" t="s">
        <v>663</v>
      </c>
      <c r="V36" s="21" t="s">
        <v>403</v>
      </c>
      <c r="W36" s="21" t="s">
        <v>404</v>
      </c>
      <c r="X36" s="21" t="s">
        <v>403</v>
      </c>
      <c r="Y36" s="21" t="s">
        <v>412</v>
      </c>
      <c r="Z36" s="21" t="s">
        <v>412</v>
      </c>
      <c r="AA36" s="21" t="s">
        <v>412</v>
      </c>
      <c r="AB36" s="21" t="s">
        <v>414</v>
      </c>
      <c r="AC36" s="82"/>
    </row>
    <row r="37" spans="1:29" ht="30" customHeight="1" x14ac:dyDescent="0.15">
      <c r="A37" s="77">
        <f t="shared" si="2"/>
        <v>36</v>
      </c>
      <c r="B37" s="5" t="s">
        <v>205</v>
      </c>
      <c r="C37" s="15" t="s">
        <v>403</v>
      </c>
      <c r="D37" s="21" t="s">
        <v>406</v>
      </c>
      <c r="E37" s="16" t="s">
        <v>118</v>
      </c>
      <c r="F37" s="16" t="s">
        <v>360</v>
      </c>
      <c r="G37" s="5" t="s">
        <v>21</v>
      </c>
      <c r="H37" s="30">
        <v>41244</v>
      </c>
      <c r="I37" s="18">
        <v>22</v>
      </c>
      <c r="J37" s="19">
        <f t="shared" si="3"/>
        <v>22</v>
      </c>
      <c r="K37" s="18">
        <v>0</v>
      </c>
      <c r="L37" s="31">
        <v>0</v>
      </c>
      <c r="M37" s="31">
        <v>2</v>
      </c>
      <c r="N37" s="31">
        <v>4</v>
      </c>
      <c r="O37" s="31">
        <v>5</v>
      </c>
      <c r="P37" s="31">
        <v>5</v>
      </c>
      <c r="Q37" s="31">
        <v>5</v>
      </c>
      <c r="R37" s="31">
        <v>1</v>
      </c>
      <c r="S37" s="21" t="s">
        <v>403</v>
      </c>
      <c r="T37" s="5" t="s">
        <v>404</v>
      </c>
      <c r="U37" s="58">
        <v>111400</v>
      </c>
      <c r="V37" s="21" t="s">
        <v>403</v>
      </c>
      <c r="W37" s="21" t="s">
        <v>404</v>
      </c>
      <c r="X37" s="21" t="s">
        <v>403</v>
      </c>
      <c r="Y37" s="21" t="s">
        <v>413</v>
      </c>
      <c r="Z37" s="21" t="s">
        <v>413</v>
      </c>
      <c r="AA37" s="21" t="s">
        <v>413</v>
      </c>
      <c r="AB37" s="21" t="s">
        <v>412</v>
      </c>
      <c r="AC37" s="82"/>
    </row>
    <row r="38" spans="1:29" ht="30" customHeight="1" x14ac:dyDescent="0.15">
      <c r="A38" s="77">
        <f t="shared" si="2"/>
        <v>37</v>
      </c>
      <c r="B38" s="5" t="s">
        <v>291</v>
      </c>
      <c r="C38" s="15" t="s">
        <v>403</v>
      </c>
      <c r="D38" s="21" t="s">
        <v>406</v>
      </c>
      <c r="E38" s="16" t="s">
        <v>363</v>
      </c>
      <c r="F38" s="16" t="s">
        <v>507</v>
      </c>
      <c r="G38" s="5" t="s">
        <v>70</v>
      </c>
      <c r="H38" s="30">
        <v>39630</v>
      </c>
      <c r="I38" s="18">
        <v>35</v>
      </c>
      <c r="J38" s="19">
        <f t="shared" si="3"/>
        <v>34</v>
      </c>
      <c r="K38" s="18">
        <v>18</v>
      </c>
      <c r="L38" s="31">
        <v>5</v>
      </c>
      <c r="M38" s="31">
        <v>3</v>
      </c>
      <c r="N38" s="31">
        <v>4</v>
      </c>
      <c r="O38" s="31">
        <v>2</v>
      </c>
      <c r="P38" s="31">
        <v>2</v>
      </c>
      <c r="Q38" s="31">
        <v>0</v>
      </c>
      <c r="R38" s="31">
        <v>0</v>
      </c>
      <c r="S38" s="21" t="s">
        <v>403</v>
      </c>
      <c r="T38" s="5" t="s">
        <v>403</v>
      </c>
      <c r="U38" s="33" t="s">
        <v>626</v>
      </c>
      <c r="V38" s="21" t="s">
        <v>403</v>
      </c>
      <c r="W38" s="21" t="s">
        <v>404</v>
      </c>
      <c r="X38" s="21" t="s">
        <v>403</v>
      </c>
      <c r="Y38" s="21" t="s">
        <v>412</v>
      </c>
      <c r="Z38" s="21" t="s">
        <v>412</v>
      </c>
      <c r="AA38" s="21" t="s">
        <v>412</v>
      </c>
      <c r="AB38" s="21" t="s">
        <v>412</v>
      </c>
      <c r="AC38" s="82"/>
    </row>
    <row r="39" spans="1:29" ht="30" customHeight="1" x14ac:dyDescent="0.15">
      <c r="A39" s="77">
        <f t="shared" si="2"/>
        <v>38</v>
      </c>
      <c r="B39" s="5" t="s">
        <v>206</v>
      </c>
      <c r="C39" s="15" t="s">
        <v>403</v>
      </c>
      <c r="D39" s="21" t="s">
        <v>406</v>
      </c>
      <c r="E39" s="16" t="s">
        <v>124</v>
      </c>
      <c r="F39" s="16" t="s">
        <v>508</v>
      </c>
      <c r="G39" s="5" t="s">
        <v>22</v>
      </c>
      <c r="H39" s="30">
        <v>41609</v>
      </c>
      <c r="I39" s="18">
        <v>22</v>
      </c>
      <c r="J39" s="19">
        <f t="shared" si="3"/>
        <v>13</v>
      </c>
      <c r="K39" s="18">
        <v>2</v>
      </c>
      <c r="L39" s="31">
        <v>2</v>
      </c>
      <c r="M39" s="31">
        <v>0</v>
      </c>
      <c r="N39" s="31">
        <v>2</v>
      </c>
      <c r="O39" s="31">
        <v>4</v>
      </c>
      <c r="P39" s="31">
        <v>1</v>
      </c>
      <c r="Q39" s="31">
        <v>2</v>
      </c>
      <c r="R39" s="31">
        <v>0</v>
      </c>
      <c r="S39" s="21" t="s">
        <v>403</v>
      </c>
      <c r="T39" s="5" t="s">
        <v>404</v>
      </c>
      <c r="U39" s="58">
        <v>181670</v>
      </c>
      <c r="V39" s="21" t="s">
        <v>403</v>
      </c>
      <c r="W39" s="21" t="s">
        <v>404</v>
      </c>
      <c r="X39" s="21" t="s">
        <v>403</v>
      </c>
      <c r="Y39" s="21" t="s">
        <v>413</v>
      </c>
      <c r="Z39" s="21" t="s">
        <v>413</v>
      </c>
      <c r="AA39" s="21" t="s">
        <v>416</v>
      </c>
      <c r="AB39" s="21" t="s">
        <v>414</v>
      </c>
      <c r="AC39" s="82"/>
    </row>
    <row r="40" spans="1:29" ht="30" customHeight="1" x14ac:dyDescent="0.15">
      <c r="A40" s="77">
        <f t="shared" si="2"/>
        <v>39</v>
      </c>
      <c r="B40" s="5" t="s">
        <v>292</v>
      </c>
      <c r="C40" s="15" t="s">
        <v>403</v>
      </c>
      <c r="D40" s="21" t="s">
        <v>406</v>
      </c>
      <c r="E40" s="16" t="s">
        <v>294</v>
      </c>
      <c r="F40" s="16" t="s">
        <v>464</v>
      </c>
      <c r="G40" s="5" t="s">
        <v>293</v>
      </c>
      <c r="H40" s="30">
        <v>41548</v>
      </c>
      <c r="I40" s="18">
        <v>20</v>
      </c>
      <c r="J40" s="19">
        <f t="shared" si="3"/>
        <v>20</v>
      </c>
      <c r="K40" s="18">
        <v>2</v>
      </c>
      <c r="L40" s="31">
        <v>1</v>
      </c>
      <c r="M40" s="31">
        <v>7</v>
      </c>
      <c r="N40" s="31">
        <v>8</v>
      </c>
      <c r="O40" s="31">
        <v>1</v>
      </c>
      <c r="P40" s="31">
        <v>1</v>
      </c>
      <c r="Q40" s="31">
        <v>0</v>
      </c>
      <c r="R40" s="31">
        <v>0</v>
      </c>
      <c r="S40" s="21" t="s">
        <v>403</v>
      </c>
      <c r="T40" s="5" t="s">
        <v>403</v>
      </c>
      <c r="U40" s="33" t="s">
        <v>627</v>
      </c>
      <c r="V40" s="21" t="s">
        <v>403</v>
      </c>
      <c r="W40" s="21" t="s">
        <v>404</v>
      </c>
      <c r="X40" s="21" t="s">
        <v>404</v>
      </c>
      <c r="Y40" s="21" t="s">
        <v>413</v>
      </c>
      <c r="Z40" s="21" t="s">
        <v>413</v>
      </c>
      <c r="AA40" s="21" t="s">
        <v>416</v>
      </c>
      <c r="AB40" s="21" t="s">
        <v>414</v>
      </c>
      <c r="AC40" s="82"/>
    </row>
    <row r="41" spans="1:29" ht="30" customHeight="1" x14ac:dyDescent="0.15">
      <c r="A41" s="77">
        <f t="shared" si="2"/>
        <v>40</v>
      </c>
      <c r="B41" s="5" t="s">
        <v>295</v>
      </c>
      <c r="C41" s="15" t="s">
        <v>403</v>
      </c>
      <c r="D41" s="21" t="s">
        <v>406</v>
      </c>
      <c r="E41" s="16" t="s">
        <v>365</v>
      </c>
      <c r="F41" s="16" t="s">
        <v>509</v>
      </c>
      <c r="G41" s="5" t="s">
        <v>85</v>
      </c>
      <c r="H41" s="30">
        <v>41609</v>
      </c>
      <c r="I41" s="18">
        <v>8</v>
      </c>
      <c r="J41" s="19">
        <f t="shared" si="3"/>
        <v>7</v>
      </c>
      <c r="K41" s="18">
        <v>0</v>
      </c>
      <c r="L41" s="31">
        <v>0</v>
      </c>
      <c r="M41" s="31">
        <v>2</v>
      </c>
      <c r="N41" s="31">
        <v>4</v>
      </c>
      <c r="O41" s="31">
        <v>1</v>
      </c>
      <c r="P41" s="31">
        <v>0</v>
      </c>
      <c r="Q41" s="31">
        <v>0</v>
      </c>
      <c r="R41" s="31">
        <v>0</v>
      </c>
      <c r="S41" s="21" t="s">
        <v>403</v>
      </c>
      <c r="T41" s="5" t="s">
        <v>404</v>
      </c>
      <c r="U41" s="33" t="s">
        <v>628</v>
      </c>
      <c r="V41" s="21" t="s">
        <v>403</v>
      </c>
      <c r="W41" s="21" t="s">
        <v>404</v>
      </c>
      <c r="X41" s="21" t="s">
        <v>403</v>
      </c>
      <c r="Y41" s="21" t="s">
        <v>413</v>
      </c>
      <c r="Z41" s="21" t="s">
        <v>416</v>
      </c>
      <c r="AA41" s="21" t="s">
        <v>416</v>
      </c>
      <c r="AB41" s="21" t="s">
        <v>416</v>
      </c>
      <c r="AC41" s="82"/>
    </row>
    <row r="42" spans="1:29" ht="30" customHeight="1" x14ac:dyDescent="0.15">
      <c r="A42" s="77">
        <f t="shared" si="2"/>
        <v>41</v>
      </c>
      <c r="B42" s="5" t="s">
        <v>296</v>
      </c>
      <c r="C42" s="15" t="s">
        <v>403</v>
      </c>
      <c r="D42" s="21" t="s">
        <v>406</v>
      </c>
      <c r="E42" s="16" t="s">
        <v>500</v>
      </c>
      <c r="F42" s="16" t="s">
        <v>509</v>
      </c>
      <c r="G42" s="5" t="s">
        <v>88</v>
      </c>
      <c r="H42" s="30">
        <v>41944</v>
      </c>
      <c r="I42" s="18">
        <v>40</v>
      </c>
      <c r="J42" s="19">
        <f t="shared" si="3"/>
        <v>41</v>
      </c>
      <c r="K42" s="18">
        <v>17</v>
      </c>
      <c r="L42" s="31">
        <v>9</v>
      </c>
      <c r="M42" s="31">
        <v>9</v>
      </c>
      <c r="N42" s="31">
        <v>3</v>
      </c>
      <c r="O42" s="31">
        <v>3</v>
      </c>
      <c r="P42" s="31">
        <v>0</v>
      </c>
      <c r="Q42" s="31">
        <v>0</v>
      </c>
      <c r="R42" s="31">
        <v>0</v>
      </c>
      <c r="S42" s="21" t="s">
        <v>403</v>
      </c>
      <c r="T42" s="5" t="s">
        <v>404</v>
      </c>
      <c r="U42" s="33" t="s">
        <v>629</v>
      </c>
      <c r="V42" s="21" t="s">
        <v>403</v>
      </c>
      <c r="W42" s="21" t="s">
        <v>404</v>
      </c>
      <c r="X42" s="21" t="s">
        <v>403</v>
      </c>
      <c r="Y42" s="21" t="s">
        <v>413</v>
      </c>
      <c r="Z42" s="21" t="s">
        <v>416</v>
      </c>
      <c r="AA42" s="21" t="s">
        <v>416</v>
      </c>
      <c r="AB42" s="21" t="s">
        <v>416</v>
      </c>
      <c r="AC42" s="82"/>
    </row>
    <row r="43" spans="1:29" ht="30" customHeight="1" x14ac:dyDescent="0.15">
      <c r="A43" s="77">
        <f t="shared" si="2"/>
        <v>42</v>
      </c>
      <c r="B43" s="5" t="s">
        <v>369</v>
      </c>
      <c r="C43" s="15" t="s">
        <v>403</v>
      </c>
      <c r="D43" s="21" t="s">
        <v>406</v>
      </c>
      <c r="E43" s="16" t="s">
        <v>370</v>
      </c>
      <c r="F43" s="16" t="s">
        <v>511</v>
      </c>
      <c r="G43" s="5" t="s">
        <v>27</v>
      </c>
      <c r="H43" s="30">
        <v>41927</v>
      </c>
      <c r="I43" s="18">
        <v>13</v>
      </c>
      <c r="J43" s="19">
        <f t="shared" si="3"/>
        <v>11</v>
      </c>
      <c r="K43" s="18">
        <v>1</v>
      </c>
      <c r="L43" s="31">
        <v>1</v>
      </c>
      <c r="M43" s="31">
        <v>1</v>
      </c>
      <c r="N43" s="31">
        <v>6</v>
      </c>
      <c r="O43" s="31">
        <v>2</v>
      </c>
      <c r="P43" s="31">
        <v>0</v>
      </c>
      <c r="Q43" s="31">
        <v>0</v>
      </c>
      <c r="R43" s="31">
        <v>0</v>
      </c>
      <c r="S43" s="21" t="s">
        <v>403</v>
      </c>
      <c r="T43" s="5" t="s">
        <v>404</v>
      </c>
      <c r="U43" s="33" t="s">
        <v>630</v>
      </c>
      <c r="V43" s="21" t="s">
        <v>403</v>
      </c>
      <c r="W43" s="21" t="s">
        <v>404</v>
      </c>
      <c r="X43" s="21" t="s">
        <v>403</v>
      </c>
      <c r="Y43" s="21" t="s">
        <v>413</v>
      </c>
      <c r="Z43" s="21" t="s">
        <v>413</v>
      </c>
      <c r="AA43" s="21" t="s">
        <v>414</v>
      </c>
      <c r="AB43" s="21" t="s">
        <v>414</v>
      </c>
      <c r="AC43" s="82"/>
    </row>
    <row r="44" spans="1:29" ht="30" customHeight="1" x14ac:dyDescent="0.15">
      <c r="A44" s="77">
        <f t="shared" si="2"/>
        <v>43</v>
      </c>
      <c r="B44" s="5" t="s">
        <v>215</v>
      </c>
      <c r="C44" s="15" t="s">
        <v>403</v>
      </c>
      <c r="D44" s="21" t="s">
        <v>405</v>
      </c>
      <c r="E44" s="16" t="s">
        <v>216</v>
      </c>
      <c r="F44" s="16" t="s">
        <v>512</v>
      </c>
      <c r="G44" s="5" t="s">
        <v>31</v>
      </c>
      <c r="H44" s="30">
        <v>42217</v>
      </c>
      <c r="I44" s="18">
        <v>40</v>
      </c>
      <c r="J44" s="19">
        <f t="shared" si="3"/>
        <v>40</v>
      </c>
      <c r="K44" s="18">
        <v>1</v>
      </c>
      <c r="L44" s="31">
        <v>4</v>
      </c>
      <c r="M44" s="31">
        <v>2</v>
      </c>
      <c r="N44" s="31">
        <v>12</v>
      </c>
      <c r="O44" s="31">
        <v>8</v>
      </c>
      <c r="P44" s="31">
        <v>6</v>
      </c>
      <c r="Q44" s="31">
        <v>5</v>
      </c>
      <c r="R44" s="31">
        <v>2</v>
      </c>
      <c r="S44" s="21" t="s">
        <v>403</v>
      </c>
      <c r="T44" s="5" t="s">
        <v>404</v>
      </c>
      <c r="U44" s="58">
        <v>191660</v>
      </c>
      <c r="V44" s="21" t="s">
        <v>403</v>
      </c>
      <c r="W44" s="21" t="s">
        <v>403</v>
      </c>
      <c r="X44" s="21" t="s">
        <v>404</v>
      </c>
      <c r="Y44" s="21" t="s">
        <v>413</v>
      </c>
      <c r="Z44" s="21" t="s">
        <v>413</v>
      </c>
      <c r="AA44" s="21" t="s">
        <v>413</v>
      </c>
      <c r="AB44" s="21" t="s">
        <v>416</v>
      </c>
      <c r="AC44" s="82"/>
    </row>
    <row r="45" spans="1:29" ht="30" customHeight="1" x14ac:dyDescent="0.15">
      <c r="A45" s="77">
        <f t="shared" si="2"/>
        <v>44</v>
      </c>
      <c r="B45" s="5" t="s">
        <v>297</v>
      </c>
      <c r="C45" s="15" t="s">
        <v>403</v>
      </c>
      <c r="D45" s="21" t="s">
        <v>405</v>
      </c>
      <c r="E45" s="16" t="s">
        <v>298</v>
      </c>
      <c r="F45" s="16" t="s">
        <v>123</v>
      </c>
      <c r="G45" s="5" t="s">
        <v>59</v>
      </c>
      <c r="H45" s="30">
        <v>42675</v>
      </c>
      <c r="I45" s="18">
        <v>40</v>
      </c>
      <c r="J45" s="19">
        <f t="shared" si="3"/>
        <v>40</v>
      </c>
      <c r="K45" s="18">
        <v>1</v>
      </c>
      <c r="L45" s="31">
        <v>1</v>
      </c>
      <c r="M45" s="31">
        <v>3</v>
      </c>
      <c r="N45" s="31">
        <v>10</v>
      </c>
      <c r="O45" s="31">
        <v>10</v>
      </c>
      <c r="P45" s="31">
        <v>6</v>
      </c>
      <c r="Q45" s="31">
        <v>9</v>
      </c>
      <c r="R45" s="31">
        <v>0</v>
      </c>
      <c r="S45" s="21" t="s">
        <v>404</v>
      </c>
      <c r="T45" s="5" t="s">
        <v>403</v>
      </c>
      <c r="U45" s="33" t="s">
        <v>631</v>
      </c>
      <c r="V45" s="21" t="s">
        <v>403</v>
      </c>
      <c r="W45" s="21" t="s">
        <v>404</v>
      </c>
      <c r="X45" s="21" t="s">
        <v>403</v>
      </c>
      <c r="Y45" s="21" t="s">
        <v>412</v>
      </c>
      <c r="Z45" s="21" t="s">
        <v>413</v>
      </c>
      <c r="AA45" s="21" t="s">
        <v>416</v>
      </c>
      <c r="AB45" s="21" t="s">
        <v>416</v>
      </c>
      <c r="AC45" s="82"/>
    </row>
    <row r="46" spans="1:29" ht="30" customHeight="1" x14ac:dyDescent="0.15">
      <c r="A46" s="77">
        <f t="shared" si="2"/>
        <v>45</v>
      </c>
      <c r="B46" s="5" t="s">
        <v>126</v>
      </c>
      <c r="C46" s="15" t="s">
        <v>403</v>
      </c>
      <c r="D46" s="21" t="s">
        <v>406</v>
      </c>
      <c r="E46" s="16" t="s">
        <v>299</v>
      </c>
      <c r="F46" s="16" t="s">
        <v>513</v>
      </c>
      <c r="G46" s="5" t="s">
        <v>32</v>
      </c>
      <c r="H46" s="30">
        <v>42309</v>
      </c>
      <c r="I46" s="18">
        <v>50</v>
      </c>
      <c r="J46" s="19">
        <f t="shared" si="3"/>
        <v>0</v>
      </c>
      <c r="K46" s="18"/>
      <c r="L46" s="31"/>
      <c r="M46" s="31"/>
      <c r="N46" s="31"/>
      <c r="O46" s="31"/>
      <c r="P46" s="31"/>
      <c r="Q46" s="31"/>
      <c r="R46" s="31"/>
      <c r="S46" s="21"/>
      <c r="T46" s="5"/>
      <c r="U46" s="33"/>
      <c r="V46" s="21"/>
      <c r="W46" s="21"/>
      <c r="X46" s="21"/>
      <c r="Y46" s="21"/>
      <c r="Z46" s="21"/>
      <c r="AA46" s="21"/>
      <c r="AB46" s="21"/>
      <c r="AC46" s="82"/>
    </row>
    <row r="47" spans="1:29" ht="30" customHeight="1" x14ac:dyDescent="0.15">
      <c r="A47" s="77">
        <f t="shared" si="2"/>
        <v>46</v>
      </c>
      <c r="B47" s="5" t="s">
        <v>61</v>
      </c>
      <c r="C47" s="15" t="s">
        <v>403</v>
      </c>
      <c r="D47" s="21" t="s">
        <v>406</v>
      </c>
      <c r="E47" s="16" t="s">
        <v>501</v>
      </c>
      <c r="F47" s="16" t="s">
        <v>514</v>
      </c>
      <c r="G47" s="5" t="s">
        <v>372</v>
      </c>
      <c r="H47" s="30">
        <v>42614</v>
      </c>
      <c r="I47" s="18">
        <v>28</v>
      </c>
      <c r="J47" s="19">
        <f t="shared" si="3"/>
        <v>27</v>
      </c>
      <c r="K47" s="18">
        <v>0</v>
      </c>
      <c r="L47" s="31">
        <v>0</v>
      </c>
      <c r="M47" s="31">
        <v>0</v>
      </c>
      <c r="N47" s="31">
        <v>1</v>
      </c>
      <c r="O47" s="31">
        <v>13</v>
      </c>
      <c r="P47" s="31">
        <v>2</v>
      </c>
      <c r="Q47" s="31">
        <v>9</v>
      </c>
      <c r="R47" s="31">
        <v>2</v>
      </c>
      <c r="S47" s="21" t="s">
        <v>404</v>
      </c>
      <c r="T47" s="5" t="s">
        <v>404</v>
      </c>
      <c r="U47" s="33" t="s">
        <v>632</v>
      </c>
      <c r="V47" s="21" t="s">
        <v>403</v>
      </c>
      <c r="W47" s="21" t="s">
        <v>404</v>
      </c>
      <c r="X47" s="21" t="s">
        <v>403</v>
      </c>
      <c r="Y47" s="21" t="s">
        <v>413</v>
      </c>
      <c r="Z47" s="21" t="s">
        <v>412</v>
      </c>
      <c r="AA47" s="21" t="s">
        <v>412</v>
      </c>
      <c r="AB47" s="21" t="s">
        <v>412</v>
      </c>
      <c r="AC47" s="82"/>
    </row>
    <row r="48" spans="1:29" ht="30" customHeight="1" x14ac:dyDescent="0.15">
      <c r="A48" s="77">
        <f t="shared" si="2"/>
        <v>47</v>
      </c>
      <c r="B48" s="5" t="s">
        <v>218</v>
      </c>
      <c r="C48" s="15" t="s">
        <v>403</v>
      </c>
      <c r="D48" s="21" t="s">
        <v>405</v>
      </c>
      <c r="E48" s="16" t="s">
        <v>219</v>
      </c>
      <c r="F48" s="16" t="s">
        <v>300</v>
      </c>
      <c r="G48" s="5" t="s">
        <v>62</v>
      </c>
      <c r="H48" s="30">
        <v>42644</v>
      </c>
      <c r="I48" s="18">
        <v>50</v>
      </c>
      <c r="J48" s="19">
        <f t="shared" si="3"/>
        <v>50</v>
      </c>
      <c r="K48" s="18">
        <v>0</v>
      </c>
      <c r="L48" s="31">
        <v>3</v>
      </c>
      <c r="M48" s="31">
        <v>11</v>
      </c>
      <c r="N48" s="31">
        <v>14</v>
      </c>
      <c r="O48" s="31">
        <v>8</v>
      </c>
      <c r="P48" s="31">
        <v>10</v>
      </c>
      <c r="Q48" s="31">
        <v>2</v>
      </c>
      <c r="R48" s="31">
        <v>2</v>
      </c>
      <c r="S48" s="21" t="s">
        <v>403</v>
      </c>
      <c r="T48" s="5" t="s">
        <v>404</v>
      </c>
      <c r="U48" s="58">
        <v>158544</v>
      </c>
      <c r="V48" s="21" t="s">
        <v>403</v>
      </c>
      <c r="W48" s="21" t="s">
        <v>404</v>
      </c>
      <c r="X48" s="21" t="s">
        <v>403</v>
      </c>
      <c r="Y48" s="21" t="s">
        <v>412</v>
      </c>
      <c r="Z48" s="21" t="s">
        <v>412</v>
      </c>
      <c r="AA48" s="21" t="s">
        <v>412</v>
      </c>
      <c r="AB48" s="21" t="s">
        <v>412</v>
      </c>
      <c r="AC48" s="82"/>
    </row>
    <row r="49" spans="1:29" ht="30" customHeight="1" x14ac:dyDescent="0.15">
      <c r="A49" s="77">
        <f t="shared" si="2"/>
        <v>48</v>
      </c>
      <c r="B49" s="5" t="s">
        <v>468</v>
      </c>
      <c r="C49" s="15" t="s">
        <v>403</v>
      </c>
      <c r="D49" s="21" t="s">
        <v>406</v>
      </c>
      <c r="E49" s="16" t="s">
        <v>220</v>
      </c>
      <c r="F49" s="16" t="s">
        <v>453</v>
      </c>
      <c r="G49" s="5" t="s">
        <v>91</v>
      </c>
      <c r="H49" s="30">
        <v>43040</v>
      </c>
      <c r="I49" s="18">
        <v>18</v>
      </c>
      <c r="J49" s="19">
        <f t="shared" si="3"/>
        <v>14</v>
      </c>
      <c r="K49" s="18">
        <v>1</v>
      </c>
      <c r="L49" s="31">
        <v>3</v>
      </c>
      <c r="M49" s="31">
        <v>1</v>
      </c>
      <c r="N49" s="31">
        <v>3</v>
      </c>
      <c r="O49" s="31">
        <v>4</v>
      </c>
      <c r="P49" s="31">
        <v>0</v>
      </c>
      <c r="Q49" s="31">
        <v>1</v>
      </c>
      <c r="R49" s="31">
        <v>1</v>
      </c>
      <c r="S49" s="21" t="s">
        <v>403</v>
      </c>
      <c r="T49" s="5" t="s">
        <v>403</v>
      </c>
      <c r="U49" s="33" t="s">
        <v>668</v>
      </c>
      <c r="V49" s="21" t="s">
        <v>403</v>
      </c>
      <c r="W49" s="21" t="s">
        <v>404</v>
      </c>
      <c r="X49" s="21" t="s">
        <v>403</v>
      </c>
      <c r="Y49" s="21" t="s">
        <v>412</v>
      </c>
      <c r="Z49" s="21" t="s">
        <v>413</v>
      </c>
      <c r="AA49" s="21" t="s">
        <v>412</v>
      </c>
      <c r="AB49" s="21" t="s">
        <v>414</v>
      </c>
      <c r="AC49" s="82"/>
    </row>
    <row r="50" spans="1:29" ht="30" customHeight="1" x14ac:dyDescent="0.15">
      <c r="A50" s="77">
        <f t="shared" si="2"/>
        <v>49</v>
      </c>
      <c r="B50" s="5" t="s">
        <v>301</v>
      </c>
      <c r="C50" s="15" t="s">
        <v>403</v>
      </c>
      <c r="D50" s="21" t="s">
        <v>406</v>
      </c>
      <c r="E50" s="16" t="s">
        <v>221</v>
      </c>
      <c r="F50" s="16" t="s">
        <v>445</v>
      </c>
      <c r="G50" s="5" t="s">
        <v>302</v>
      </c>
      <c r="H50" s="30">
        <v>43252</v>
      </c>
      <c r="I50" s="18">
        <v>50</v>
      </c>
      <c r="J50" s="19">
        <f t="shared" si="3"/>
        <v>40</v>
      </c>
      <c r="K50" s="18">
        <v>1</v>
      </c>
      <c r="L50" s="31">
        <v>1</v>
      </c>
      <c r="M50" s="31">
        <v>7</v>
      </c>
      <c r="N50" s="31">
        <v>11</v>
      </c>
      <c r="O50" s="31">
        <v>10</v>
      </c>
      <c r="P50" s="31">
        <v>7</v>
      </c>
      <c r="Q50" s="31">
        <v>1</v>
      </c>
      <c r="R50" s="31">
        <v>2</v>
      </c>
      <c r="S50" s="21" t="s">
        <v>403</v>
      </c>
      <c r="T50" s="5" t="s">
        <v>404</v>
      </c>
      <c r="U50" s="58">
        <v>154390</v>
      </c>
      <c r="V50" s="21" t="s">
        <v>403</v>
      </c>
      <c r="W50" s="21" t="s">
        <v>404</v>
      </c>
      <c r="X50" s="21" t="s">
        <v>403</v>
      </c>
      <c r="Y50" s="21" t="s">
        <v>413</v>
      </c>
      <c r="Z50" s="21" t="s">
        <v>413</v>
      </c>
      <c r="AA50" s="21" t="s">
        <v>416</v>
      </c>
      <c r="AB50" s="21" t="s">
        <v>414</v>
      </c>
      <c r="AC50" s="82"/>
    </row>
    <row r="51" spans="1:29" ht="30" customHeight="1" x14ac:dyDescent="0.15">
      <c r="A51" s="77">
        <f t="shared" si="2"/>
        <v>50</v>
      </c>
      <c r="B51" s="5" t="s">
        <v>223</v>
      </c>
      <c r="C51" s="15" t="s">
        <v>403</v>
      </c>
      <c r="D51" s="21" t="s">
        <v>406</v>
      </c>
      <c r="E51" s="16" t="s">
        <v>374</v>
      </c>
      <c r="F51" s="16" t="s">
        <v>514</v>
      </c>
      <c r="G51" s="5" t="s">
        <v>303</v>
      </c>
      <c r="H51" s="30">
        <v>43910</v>
      </c>
      <c r="I51" s="18">
        <v>26</v>
      </c>
      <c r="J51" s="19">
        <f t="shared" si="3"/>
        <v>26</v>
      </c>
      <c r="K51" s="18">
        <v>0</v>
      </c>
      <c r="L51" s="31">
        <v>0</v>
      </c>
      <c r="M51" s="31">
        <v>1</v>
      </c>
      <c r="N51" s="31">
        <v>4</v>
      </c>
      <c r="O51" s="31">
        <v>6</v>
      </c>
      <c r="P51" s="31">
        <v>6</v>
      </c>
      <c r="Q51" s="31">
        <v>6</v>
      </c>
      <c r="R51" s="31">
        <v>3</v>
      </c>
      <c r="S51" s="21" t="s">
        <v>404</v>
      </c>
      <c r="T51" s="5" t="s">
        <v>403</v>
      </c>
      <c r="U51" s="33" t="s">
        <v>633</v>
      </c>
      <c r="V51" s="21" t="s">
        <v>403</v>
      </c>
      <c r="W51" s="21" t="s">
        <v>404</v>
      </c>
      <c r="X51" s="21" t="s">
        <v>403</v>
      </c>
      <c r="Y51" s="21" t="s">
        <v>413</v>
      </c>
      <c r="Z51" s="21" t="s">
        <v>412</v>
      </c>
      <c r="AA51" s="21" t="s">
        <v>412</v>
      </c>
      <c r="AB51" s="21" t="s">
        <v>412</v>
      </c>
      <c r="AC51" s="82"/>
    </row>
    <row r="52" spans="1:29" ht="30" customHeight="1" x14ac:dyDescent="0.15">
      <c r="A52" s="77">
        <f t="shared" si="2"/>
        <v>51</v>
      </c>
      <c r="B52" s="5" t="s">
        <v>304</v>
      </c>
      <c r="C52" s="15" t="s">
        <v>403</v>
      </c>
      <c r="D52" s="21" t="s">
        <v>405</v>
      </c>
      <c r="E52" s="16" t="s">
        <v>224</v>
      </c>
      <c r="F52" s="16" t="s">
        <v>515</v>
      </c>
      <c r="G52" s="5" t="s">
        <v>225</v>
      </c>
      <c r="H52" s="30">
        <v>44409</v>
      </c>
      <c r="I52" s="18">
        <v>50</v>
      </c>
      <c r="J52" s="19">
        <f t="shared" si="3"/>
        <v>50</v>
      </c>
      <c r="K52" s="18">
        <v>7</v>
      </c>
      <c r="L52" s="31">
        <v>1</v>
      </c>
      <c r="M52" s="31">
        <v>7</v>
      </c>
      <c r="N52" s="31">
        <v>14</v>
      </c>
      <c r="O52" s="31">
        <v>13</v>
      </c>
      <c r="P52" s="31">
        <v>6</v>
      </c>
      <c r="Q52" s="31">
        <v>1</v>
      </c>
      <c r="R52" s="31">
        <v>1</v>
      </c>
      <c r="S52" s="21" t="s">
        <v>404</v>
      </c>
      <c r="T52" s="5" t="s">
        <v>403</v>
      </c>
      <c r="U52" s="33" t="s">
        <v>674</v>
      </c>
      <c r="V52" s="21" t="s">
        <v>403</v>
      </c>
      <c r="W52" s="21" t="s">
        <v>404</v>
      </c>
      <c r="X52" s="21" t="s">
        <v>403</v>
      </c>
      <c r="Y52" s="21" t="s">
        <v>412</v>
      </c>
      <c r="Z52" s="21" t="s">
        <v>412</v>
      </c>
      <c r="AA52" s="21" t="s">
        <v>414</v>
      </c>
      <c r="AB52" s="21" t="s">
        <v>414</v>
      </c>
      <c r="AC52" s="82"/>
    </row>
    <row r="53" spans="1:29" ht="30" customHeight="1" x14ac:dyDescent="0.15">
      <c r="A53" s="77">
        <f t="shared" si="2"/>
        <v>52</v>
      </c>
      <c r="B53" s="5" t="s">
        <v>232</v>
      </c>
      <c r="C53" s="15" t="s">
        <v>403</v>
      </c>
      <c r="D53" s="21" t="s">
        <v>405</v>
      </c>
      <c r="E53" s="16" t="s">
        <v>305</v>
      </c>
      <c r="F53" s="16" t="s">
        <v>123</v>
      </c>
      <c r="G53" s="5" t="s">
        <v>233</v>
      </c>
      <c r="H53" s="30">
        <v>45017</v>
      </c>
      <c r="I53" s="18">
        <v>58</v>
      </c>
      <c r="J53" s="19">
        <f t="shared" si="3"/>
        <v>57</v>
      </c>
      <c r="K53" s="18">
        <v>0</v>
      </c>
      <c r="L53" s="31">
        <v>7</v>
      </c>
      <c r="M53" s="31">
        <v>5</v>
      </c>
      <c r="N53" s="31">
        <v>17</v>
      </c>
      <c r="O53" s="31">
        <v>19</v>
      </c>
      <c r="P53" s="31">
        <v>4</v>
      </c>
      <c r="Q53" s="31">
        <v>3</v>
      </c>
      <c r="R53" s="31">
        <v>2</v>
      </c>
      <c r="S53" s="21" t="s">
        <v>404</v>
      </c>
      <c r="T53" s="5" t="s">
        <v>403</v>
      </c>
      <c r="U53" s="33" t="s">
        <v>634</v>
      </c>
      <c r="V53" s="21" t="s">
        <v>403</v>
      </c>
      <c r="W53" s="21" t="s">
        <v>404</v>
      </c>
      <c r="X53" s="21" t="s">
        <v>403</v>
      </c>
      <c r="Y53" s="21" t="s">
        <v>412</v>
      </c>
      <c r="Z53" s="21" t="s">
        <v>413</v>
      </c>
      <c r="AA53" s="21" t="s">
        <v>416</v>
      </c>
      <c r="AB53" s="21" t="s">
        <v>416</v>
      </c>
      <c r="AC53" s="82"/>
    </row>
    <row r="54" spans="1:29" ht="30" customHeight="1" x14ac:dyDescent="0.15">
      <c r="A54" s="77">
        <f t="shared" si="2"/>
        <v>53</v>
      </c>
      <c r="B54" s="5" t="s">
        <v>234</v>
      </c>
      <c r="C54" s="15" t="s">
        <v>403</v>
      </c>
      <c r="D54" s="21" t="s">
        <v>47</v>
      </c>
      <c r="E54" s="16" t="s">
        <v>502</v>
      </c>
      <c r="F54" s="16" t="s">
        <v>516</v>
      </c>
      <c r="G54" s="5" t="s">
        <v>235</v>
      </c>
      <c r="H54" s="30">
        <v>44652</v>
      </c>
      <c r="I54" s="18">
        <v>50</v>
      </c>
      <c r="J54" s="19">
        <f t="shared" si="3"/>
        <v>0</v>
      </c>
      <c r="K54" s="18"/>
      <c r="L54" s="31"/>
      <c r="M54" s="31"/>
      <c r="N54" s="31"/>
      <c r="O54" s="31"/>
      <c r="P54" s="31"/>
      <c r="Q54" s="31"/>
      <c r="R54" s="31"/>
      <c r="S54" s="21"/>
      <c r="T54" s="5"/>
      <c r="U54" s="33"/>
      <c r="V54" s="21"/>
      <c r="W54" s="21"/>
      <c r="X54" s="21"/>
      <c r="Y54" s="21"/>
      <c r="Z54" s="21"/>
      <c r="AA54" s="21"/>
      <c r="AB54" s="21"/>
      <c r="AC54" s="82"/>
    </row>
    <row r="55" spans="1:29" ht="30" customHeight="1" x14ac:dyDescent="0.15">
      <c r="A55" s="77">
        <f t="shared" si="2"/>
        <v>54</v>
      </c>
      <c r="B55" s="5" t="s">
        <v>377</v>
      </c>
      <c r="C55" s="15" t="s">
        <v>403</v>
      </c>
      <c r="D55" s="21" t="s">
        <v>406</v>
      </c>
      <c r="E55" s="16" t="s">
        <v>503</v>
      </c>
      <c r="F55" s="16" t="s">
        <v>516</v>
      </c>
      <c r="G55" s="5" t="s">
        <v>378</v>
      </c>
      <c r="H55" s="30">
        <v>45505</v>
      </c>
      <c r="I55" s="18">
        <v>58</v>
      </c>
      <c r="J55" s="19">
        <f t="shared" si="3"/>
        <v>41</v>
      </c>
      <c r="K55" s="18">
        <v>0</v>
      </c>
      <c r="L55" s="31">
        <v>0</v>
      </c>
      <c r="M55" s="31">
        <v>5</v>
      </c>
      <c r="N55" s="31">
        <v>16</v>
      </c>
      <c r="O55" s="31">
        <v>8</v>
      </c>
      <c r="P55" s="31">
        <v>6</v>
      </c>
      <c r="Q55" s="31">
        <v>4</v>
      </c>
      <c r="R55" s="31">
        <v>2</v>
      </c>
      <c r="S55" s="21" t="s">
        <v>403</v>
      </c>
      <c r="T55" s="5" t="s">
        <v>403</v>
      </c>
      <c r="U55" s="33" t="s">
        <v>635</v>
      </c>
      <c r="V55" s="21" t="s">
        <v>403</v>
      </c>
      <c r="W55" s="21" t="s">
        <v>404</v>
      </c>
      <c r="X55" s="21" t="s">
        <v>404</v>
      </c>
      <c r="Y55" s="21" t="s">
        <v>414</v>
      </c>
      <c r="Z55" s="21" t="s">
        <v>412</v>
      </c>
      <c r="AA55" s="21" t="s">
        <v>416</v>
      </c>
      <c r="AB55" s="21" t="s">
        <v>414</v>
      </c>
      <c r="AC55" s="82"/>
    </row>
    <row r="56" spans="1:29" ht="30" customHeight="1" x14ac:dyDescent="0.15">
      <c r="A56" s="95">
        <f t="shared" si="2"/>
        <v>55</v>
      </c>
      <c r="B56" s="96" t="s">
        <v>379</v>
      </c>
      <c r="C56" s="97" t="s">
        <v>403</v>
      </c>
      <c r="D56" s="21" t="s">
        <v>406</v>
      </c>
      <c r="E56" s="98" t="s">
        <v>504</v>
      </c>
      <c r="F56" s="98" t="s">
        <v>514</v>
      </c>
      <c r="G56" s="96" t="s">
        <v>380</v>
      </c>
      <c r="H56" s="99">
        <v>45717</v>
      </c>
      <c r="I56" s="100">
        <v>25</v>
      </c>
      <c r="J56" s="101">
        <f t="shared" si="3"/>
        <v>25</v>
      </c>
      <c r="K56" s="100">
        <v>0</v>
      </c>
      <c r="L56" s="102">
        <v>0</v>
      </c>
      <c r="M56" s="102">
        <v>1</v>
      </c>
      <c r="N56" s="102">
        <v>6</v>
      </c>
      <c r="O56" s="102">
        <v>6</v>
      </c>
      <c r="P56" s="102">
        <v>4</v>
      </c>
      <c r="Q56" s="102">
        <v>6</v>
      </c>
      <c r="R56" s="102">
        <v>2</v>
      </c>
      <c r="S56" s="103" t="s">
        <v>403</v>
      </c>
      <c r="T56" s="96" t="s">
        <v>403</v>
      </c>
      <c r="U56" s="104" t="s">
        <v>636</v>
      </c>
      <c r="V56" s="103" t="s">
        <v>403</v>
      </c>
      <c r="W56" s="103" t="s">
        <v>404</v>
      </c>
      <c r="X56" s="103" t="s">
        <v>403</v>
      </c>
      <c r="Y56" s="103" t="s">
        <v>413</v>
      </c>
      <c r="Z56" s="103" t="s">
        <v>412</v>
      </c>
      <c r="AA56" s="103" t="s">
        <v>412</v>
      </c>
      <c r="AB56" s="103" t="s">
        <v>412</v>
      </c>
      <c r="AC56" s="105"/>
    </row>
    <row r="57" spans="1:29" x14ac:dyDescent="0.15">
      <c r="A57" s="13" t="s">
        <v>677</v>
      </c>
      <c r="J57" s="43"/>
    </row>
    <row r="58" spans="1:29" x14ac:dyDescent="0.15">
      <c r="J58" s="43"/>
    </row>
    <row r="59" spans="1:29" x14ac:dyDescent="0.15">
      <c r="J59" s="43"/>
    </row>
    <row r="60" spans="1:29" x14ac:dyDescent="0.15">
      <c r="J60" s="43"/>
    </row>
    <row r="61" spans="1:29" x14ac:dyDescent="0.15">
      <c r="J61" s="43"/>
    </row>
    <row r="62" spans="1:29" x14ac:dyDescent="0.15">
      <c r="J62" s="43"/>
    </row>
    <row r="63" spans="1:29" x14ac:dyDescent="0.15">
      <c r="J63" s="43"/>
    </row>
    <row r="64" spans="1:29" x14ac:dyDescent="0.15">
      <c r="J64" s="43"/>
    </row>
    <row r="65" spans="10:10" x14ac:dyDescent="0.15">
      <c r="J65" s="43"/>
    </row>
    <row r="66" spans="10:10" x14ac:dyDescent="0.15">
      <c r="J66" s="43"/>
    </row>
    <row r="67" spans="10:10" x14ac:dyDescent="0.15">
      <c r="J67" s="43"/>
    </row>
    <row r="68" spans="10:10" x14ac:dyDescent="0.15">
      <c r="J68" s="43"/>
    </row>
    <row r="69" spans="10:10" x14ac:dyDescent="0.15">
      <c r="J69" s="43"/>
    </row>
    <row r="70" spans="10:10" x14ac:dyDescent="0.15">
      <c r="J70" s="43"/>
    </row>
    <row r="71" spans="10:10" x14ac:dyDescent="0.15">
      <c r="J71" s="43"/>
    </row>
    <row r="72" spans="10:10" x14ac:dyDescent="0.15">
      <c r="J72" s="43"/>
    </row>
    <row r="73" spans="10:10" x14ac:dyDescent="0.15">
      <c r="J73" s="43"/>
    </row>
    <row r="74" spans="10:10" x14ac:dyDescent="0.15">
      <c r="J74" s="43"/>
    </row>
    <row r="75" spans="10:10" x14ac:dyDescent="0.15">
      <c r="J75" s="43"/>
    </row>
    <row r="76" spans="10:10" x14ac:dyDescent="0.15">
      <c r="J76" s="43"/>
    </row>
    <row r="77" spans="10:10" x14ac:dyDescent="0.15">
      <c r="J77" s="43"/>
    </row>
    <row r="78" spans="10:10" x14ac:dyDescent="0.15">
      <c r="J78" s="43"/>
    </row>
    <row r="79" spans="10:10" x14ac:dyDescent="0.15">
      <c r="J79" s="43"/>
    </row>
    <row r="80" spans="10:10" x14ac:dyDescent="0.15">
      <c r="J80" s="43"/>
    </row>
    <row r="81" spans="10:10" x14ac:dyDescent="0.15">
      <c r="J81" s="43"/>
    </row>
    <row r="82" spans="10:10" x14ac:dyDescent="0.15">
      <c r="J82" s="43"/>
    </row>
    <row r="83" spans="10:10" x14ac:dyDescent="0.15">
      <c r="J83" s="43"/>
    </row>
    <row r="84" spans="10:10" x14ac:dyDescent="0.15">
      <c r="J84" s="43"/>
    </row>
    <row r="85" spans="10:10" x14ac:dyDescent="0.15">
      <c r="J85" s="43"/>
    </row>
    <row r="86" spans="10:10" x14ac:dyDescent="0.15">
      <c r="J86" s="43"/>
    </row>
    <row r="87" spans="10:10" x14ac:dyDescent="0.15">
      <c r="J87" s="43"/>
    </row>
    <row r="88" spans="10:10" x14ac:dyDescent="0.15">
      <c r="J88" s="43"/>
    </row>
    <row r="89" spans="10:10" x14ac:dyDescent="0.15">
      <c r="J89" s="43"/>
    </row>
    <row r="90" spans="10:10" x14ac:dyDescent="0.15">
      <c r="J90" s="43"/>
    </row>
    <row r="91" spans="10:10" x14ac:dyDescent="0.15">
      <c r="J91" s="43"/>
    </row>
    <row r="92" spans="10:10" x14ac:dyDescent="0.15">
      <c r="J92" s="43"/>
    </row>
    <row r="93" spans="10:10" x14ac:dyDescent="0.15">
      <c r="J93" s="43"/>
    </row>
    <row r="94" spans="10:10" x14ac:dyDescent="0.15">
      <c r="J94" s="43"/>
    </row>
    <row r="95" spans="10:10" x14ac:dyDescent="0.15">
      <c r="J95" s="43"/>
    </row>
    <row r="96" spans="10:10" x14ac:dyDescent="0.15">
      <c r="J96" s="43"/>
    </row>
    <row r="97" spans="10:10" x14ac:dyDescent="0.15">
      <c r="J97" s="43"/>
    </row>
    <row r="98" spans="10:10" x14ac:dyDescent="0.15">
      <c r="J98" s="43"/>
    </row>
    <row r="99" spans="10:10" x14ac:dyDescent="0.15">
      <c r="J99" s="43"/>
    </row>
    <row r="100" spans="10:10" x14ac:dyDescent="0.15">
      <c r="J100" s="43"/>
    </row>
    <row r="101" spans="10:10" x14ac:dyDescent="0.15">
      <c r="J101" s="43"/>
    </row>
    <row r="102" spans="10:10" x14ac:dyDescent="0.15">
      <c r="J102" s="43"/>
    </row>
    <row r="103" spans="10:10" x14ac:dyDescent="0.15">
      <c r="J103" s="43"/>
    </row>
    <row r="104" spans="10:10" x14ac:dyDescent="0.15">
      <c r="J104" s="43"/>
    </row>
    <row r="105" spans="10:10" x14ac:dyDescent="0.15">
      <c r="J105" s="43"/>
    </row>
    <row r="106" spans="10:10" x14ac:dyDescent="0.15">
      <c r="J106" s="43"/>
    </row>
    <row r="107" spans="10:10" x14ac:dyDescent="0.15">
      <c r="J107" s="43"/>
    </row>
    <row r="108" spans="10:10" x14ac:dyDescent="0.15">
      <c r="J108" s="43"/>
    </row>
    <row r="109" spans="10:10" x14ac:dyDescent="0.15">
      <c r="J109" s="43"/>
    </row>
    <row r="110" spans="10:10" x14ac:dyDescent="0.15">
      <c r="J110" s="43"/>
    </row>
    <row r="111" spans="10:10" x14ac:dyDescent="0.15">
      <c r="J111" s="43"/>
    </row>
    <row r="112" spans="10:10" x14ac:dyDescent="0.15">
      <c r="J112" s="43"/>
    </row>
    <row r="113" spans="10:10" x14ac:dyDescent="0.15">
      <c r="J113" s="43"/>
    </row>
    <row r="114" spans="10:10" x14ac:dyDescent="0.15">
      <c r="J114" s="43"/>
    </row>
    <row r="115" spans="10:10" x14ac:dyDescent="0.15">
      <c r="J115" s="43"/>
    </row>
    <row r="116" spans="10:10" x14ac:dyDescent="0.15">
      <c r="J116" s="43"/>
    </row>
    <row r="117" spans="10:10" x14ac:dyDescent="0.15">
      <c r="J117" s="43"/>
    </row>
    <row r="118" spans="10:10" x14ac:dyDescent="0.15">
      <c r="J118" s="43"/>
    </row>
    <row r="119" spans="10:10" x14ac:dyDescent="0.15">
      <c r="J119" s="43"/>
    </row>
    <row r="120" spans="10:10" x14ac:dyDescent="0.15">
      <c r="J120" s="43"/>
    </row>
    <row r="121" spans="10:10" x14ac:dyDescent="0.15">
      <c r="J121" s="43"/>
    </row>
    <row r="122" spans="10:10" x14ac:dyDescent="0.15">
      <c r="J122" s="43"/>
    </row>
    <row r="123" spans="10:10" x14ac:dyDescent="0.15">
      <c r="J123" s="43"/>
    </row>
    <row r="124" spans="10:10" x14ac:dyDescent="0.15">
      <c r="J124" s="43"/>
    </row>
    <row r="125" spans="10:10" x14ac:dyDescent="0.15">
      <c r="J125" s="43"/>
    </row>
    <row r="126" spans="10:10" x14ac:dyDescent="0.15">
      <c r="J126" s="43"/>
    </row>
    <row r="127" spans="10:10" x14ac:dyDescent="0.15">
      <c r="J127" s="43"/>
    </row>
    <row r="128" spans="10:10" x14ac:dyDescent="0.15">
      <c r="J128" s="43"/>
    </row>
    <row r="129" spans="10:10" x14ac:dyDescent="0.15">
      <c r="J129" s="43"/>
    </row>
    <row r="130" spans="10:10" x14ac:dyDescent="0.15">
      <c r="J130" s="43"/>
    </row>
    <row r="131" spans="10:10" x14ac:dyDescent="0.15">
      <c r="J131" s="43"/>
    </row>
    <row r="132" spans="10:10" x14ac:dyDescent="0.15">
      <c r="J132" s="43"/>
    </row>
    <row r="133" spans="10:10" x14ac:dyDescent="0.15">
      <c r="J133" s="43"/>
    </row>
    <row r="134" spans="10:10" x14ac:dyDescent="0.15">
      <c r="J134" s="43"/>
    </row>
    <row r="135" spans="10:10" x14ac:dyDescent="0.15">
      <c r="J135" s="43"/>
    </row>
    <row r="136" spans="10:10" x14ac:dyDescent="0.15">
      <c r="J136" s="43"/>
    </row>
    <row r="137" spans="10:10" x14ac:dyDescent="0.15">
      <c r="J137" s="43"/>
    </row>
    <row r="138" spans="10:10" x14ac:dyDescent="0.15">
      <c r="J138" s="43"/>
    </row>
    <row r="139" spans="10:10" x14ac:dyDescent="0.15">
      <c r="J139" s="43"/>
    </row>
    <row r="140" spans="10:10" x14ac:dyDescent="0.15">
      <c r="J140" s="43"/>
    </row>
    <row r="141" spans="10:10" x14ac:dyDescent="0.15">
      <c r="J141" s="43"/>
    </row>
    <row r="142" spans="10:10" x14ac:dyDescent="0.15">
      <c r="J142" s="43"/>
    </row>
    <row r="143" spans="10:10" x14ac:dyDescent="0.15">
      <c r="J143" s="43"/>
    </row>
    <row r="144" spans="10:10" x14ac:dyDescent="0.15">
      <c r="J144" s="43"/>
    </row>
    <row r="145" spans="10:10" x14ac:dyDescent="0.15">
      <c r="J145" s="43"/>
    </row>
    <row r="146" spans="10:10" x14ac:dyDescent="0.15">
      <c r="J146" s="43"/>
    </row>
    <row r="147" spans="10:10" x14ac:dyDescent="0.15">
      <c r="J147" s="43"/>
    </row>
    <row r="148" spans="10:10" x14ac:dyDescent="0.15">
      <c r="J148" s="43"/>
    </row>
    <row r="149" spans="10:10" x14ac:dyDescent="0.15">
      <c r="J149" s="43"/>
    </row>
    <row r="150" spans="10:10" x14ac:dyDescent="0.15">
      <c r="J150" s="43"/>
    </row>
    <row r="151" spans="10:10" x14ac:dyDescent="0.15">
      <c r="J151" s="43"/>
    </row>
    <row r="152" spans="10:10" x14ac:dyDescent="0.15">
      <c r="J152" s="43"/>
    </row>
    <row r="153" spans="10:10" x14ac:dyDescent="0.15">
      <c r="J153" s="43"/>
    </row>
    <row r="154" spans="10:10" x14ac:dyDescent="0.15">
      <c r="J154" s="43"/>
    </row>
    <row r="155" spans="10:10" x14ac:dyDescent="0.15">
      <c r="J155" s="43"/>
    </row>
    <row r="156" spans="10:10" x14ac:dyDescent="0.15">
      <c r="J156" s="43"/>
    </row>
    <row r="157" spans="10:10" x14ac:dyDescent="0.15">
      <c r="J157" s="43"/>
    </row>
    <row r="158" spans="10:10" x14ac:dyDescent="0.15">
      <c r="J158" s="43"/>
    </row>
    <row r="159" spans="10:10" x14ac:dyDescent="0.15">
      <c r="J159" s="43"/>
    </row>
    <row r="160" spans="10:10" x14ac:dyDescent="0.15">
      <c r="J160" s="43"/>
    </row>
    <row r="161" spans="10:10" x14ac:dyDescent="0.15">
      <c r="J161" s="43"/>
    </row>
    <row r="162" spans="10:10" x14ac:dyDescent="0.15">
      <c r="J162" s="43"/>
    </row>
    <row r="163" spans="10:10" x14ac:dyDescent="0.15">
      <c r="J163" s="43"/>
    </row>
    <row r="164" spans="10:10" x14ac:dyDescent="0.15">
      <c r="J164" s="43"/>
    </row>
    <row r="165" spans="10:10" x14ac:dyDescent="0.15">
      <c r="J165" s="43"/>
    </row>
    <row r="166" spans="10:10" x14ac:dyDescent="0.15">
      <c r="J166" s="43"/>
    </row>
    <row r="167" spans="10:10" x14ac:dyDescent="0.15">
      <c r="J167" s="43"/>
    </row>
    <row r="168" spans="10:10" x14ac:dyDescent="0.15">
      <c r="J168" s="43"/>
    </row>
    <row r="169" spans="10:10" x14ac:dyDescent="0.15">
      <c r="J169" s="43"/>
    </row>
    <row r="170" spans="10:10" x14ac:dyDescent="0.15">
      <c r="J170" s="43"/>
    </row>
    <row r="171" spans="10:10" x14ac:dyDescent="0.15">
      <c r="J171" s="43"/>
    </row>
    <row r="172" spans="10:10" x14ac:dyDescent="0.15">
      <c r="J172" s="43"/>
    </row>
    <row r="173" spans="10:10" x14ac:dyDescent="0.15">
      <c r="J173" s="43"/>
    </row>
    <row r="174" spans="10:10" x14ac:dyDescent="0.15">
      <c r="J174" s="43"/>
    </row>
    <row r="175" spans="10:10" x14ac:dyDescent="0.15">
      <c r="J175" s="43"/>
    </row>
    <row r="176" spans="10:10" x14ac:dyDescent="0.15">
      <c r="J176" s="43"/>
    </row>
    <row r="177" spans="10:10" x14ac:dyDescent="0.15">
      <c r="J177" s="43"/>
    </row>
    <row r="178" spans="10:10" x14ac:dyDescent="0.15">
      <c r="J178" s="43"/>
    </row>
    <row r="179" spans="10:10" x14ac:dyDescent="0.15">
      <c r="J179" s="43"/>
    </row>
    <row r="180" spans="10:10" x14ac:dyDescent="0.15">
      <c r="J180" s="43"/>
    </row>
    <row r="181" spans="10:10" x14ac:dyDescent="0.15">
      <c r="J181" s="43"/>
    </row>
    <row r="182" spans="10:10" x14ac:dyDescent="0.15">
      <c r="J182" s="43"/>
    </row>
    <row r="183" spans="10:10" x14ac:dyDescent="0.15">
      <c r="J183" s="43"/>
    </row>
    <row r="184" spans="10:10" x14ac:dyDescent="0.15">
      <c r="J184" s="43"/>
    </row>
    <row r="185" spans="10:10" x14ac:dyDescent="0.15">
      <c r="J185" s="43"/>
    </row>
    <row r="186" spans="10:10" x14ac:dyDescent="0.15">
      <c r="J186" s="43"/>
    </row>
    <row r="187" spans="10:10" x14ac:dyDescent="0.15">
      <c r="J187" s="43"/>
    </row>
    <row r="188" spans="10:10" x14ac:dyDescent="0.15">
      <c r="J188" s="43"/>
    </row>
    <row r="189" spans="10:10" x14ac:dyDescent="0.15">
      <c r="J189" s="43"/>
    </row>
    <row r="190" spans="10:10" x14ac:dyDescent="0.15">
      <c r="J190" s="43"/>
    </row>
    <row r="191" spans="10:10" x14ac:dyDescent="0.15">
      <c r="J191" s="43"/>
    </row>
    <row r="192" spans="10:10" x14ac:dyDescent="0.15">
      <c r="J192" s="43"/>
    </row>
    <row r="193" spans="10:10" x14ac:dyDescent="0.15">
      <c r="J193" s="43"/>
    </row>
    <row r="194" spans="10:10" x14ac:dyDescent="0.15">
      <c r="J194" s="43"/>
    </row>
    <row r="195" spans="10:10" x14ac:dyDescent="0.15">
      <c r="J195" s="43"/>
    </row>
    <row r="196" spans="10:10" x14ac:dyDescent="0.15">
      <c r="J196" s="43"/>
    </row>
    <row r="197" spans="10:10" x14ac:dyDescent="0.15">
      <c r="J197" s="43"/>
    </row>
    <row r="198" spans="10:10" x14ac:dyDescent="0.15">
      <c r="J198" s="43"/>
    </row>
    <row r="199" spans="10:10" x14ac:dyDescent="0.15">
      <c r="J199" s="43"/>
    </row>
    <row r="200" spans="10:10" x14ac:dyDescent="0.15">
      <c r="J200" s="43"/>
    </row>
    <row r="201" spans="10:10" x14ac:dyDescent="0.15">
      <c r="J201" s="43"/>
    </row>
    <row r="202" spans="10:10" x14ac:dyDescent="0.15">
      <c r="J202" s="43"/>
    </row>
    <row r="203" spans="10:10" x14ac:dyDescent="0.15">
      <c r="J203" s="43"/>
    </row>
    <row r="204" spans="10:10" x14ac:dyDescent="0.15">
      <c r="J204" s="43"/>
    </row>
    <row r="205" spans="10:10" x14ac:dyDescent="0.15">
      <c r="J205" s="43"/>
    </row>
    <row r="206" spans="10:10" x14ac:dyDescent="0.15">
      <c r="J206" s="43"/>
    </row>
    <row r="207" spans="10:10" x14ac:dyDescent="0.15">
      <c r="J207" s="43"/>
    </row>
    <row r="208" spans="10:10" x14ac:dyDescent="0.15">
      <c r="J208" s="43"/>
    </row>
    <row r="209" spans="10:10" x14ac:dyDescent="0.15">
      <c r="J209" s="43"/>
    </row>
    <row r="210" spans="10:10" x14ac:dyDescent="0.15">
      <c r="J210" s="43"/>
    </row>
    <row r="211" spans="10:10" x14ac:dyDescent="0.15">
      <c r="J211" s="43"/>
    </row>
    <row r="212" spans="10:10" x14ac:dyDescent="0.15">
      <c r="J212" s="43"/>
    </row>
    <row r="213" spans="10:10" x14ac:dyDescent="0.15">
      <c r="J213" s="43"/>
    </row>
    <row r="214" spans="10:10" x14ac:dyDescent="0.15">
      <c r="J214" s="43"/>
    </row>
    <row r="215" spans="10:10" x14ac:dyDescent="0.15">
      <c r="J215" s="43"/>
    </row>
    <row r="216" spans="10:10" x14ac:dyDescent="0.15">
      <c r="J216" s="43"/>
    </row>
    <row r="217" spans="10:10" x14ac:dyDescent="0.15">
      <c r="J217" s="43"/>
    </row>
    <row r="218" spans="10:10" x14ac:dyDescent="0.15">
      <c r="J218" s="43"/>
    </row>
    <row r="219" spans="10:10" x14ac:dyDescent="0.15">
      <c r="J219" s="43"/>
    </row>
    <row r="220" spans="10:10" x14ac:dyDescent="0.15">
      <c r="J220" s="43"/>
    </row>
    <row r="221" spans="10:10" x14ac:dyDescent="0.15">
      <c r="J221" s="43"/>
    </row>
    <row r="222" spans="10:10" x14ac:dyDescent="0.15">
      <c r="J222" s="43"/>
    </row>
    <row r="223" spans="10:10" x14ac:dyDescent="0.15">
      <c r="J223" s="43"/>
    </row>
    <row r="224" spans="10:10" x14ac:dyDescent="0.15">
      <c r="J224" s="43"/>
    </row>
    <row r="225" spans="10:10" x14ac:dyDescent="0.15">
      <c r="J225" s="43"/>
    </row>
    <row r="226" spans="10:10" x14ac:dyDescent="0.15">
      <c r="J226" s="43"/>
    </row>
    <row r="227" spans="10:10" x14ac:dyDescent="0.15">
      <c r="J227" s="43"/>
    </row>
    <row r="228" spans="10:10" x14ac:dyDescent="0.15">
      <c r="J228" s="43"/>
    </row>
    <row r="229" spans="10:10" x14ac:dyDescent="0.15">
      <c r="J229" s="43"/>
    </row>
    <row r="230" spans="10:10" x14ac:dyDescent="0.15">
      <c r="J230" s="43"/>
    </row>
    <row r="231" spans="10:10" x14ac:dyDescent="0.15">
      <c r="J231" s="43"/>
    </row>
    <row r="232" spans="10:10" x14ac:dyDescent="0.15">
      <c r="J232" s="43"/>
    </row>
    <row r="233" spans="10:10" x14ac:dyDescent="0.15">
      <c r="J233" s="43"/>
    </row>
    <row r="234" spans="10:10" x14ac:dyDescent="0.15">
      <c r="J234" s="43"/>
    </row>
    <row r="235" spans="10:10" x14ac:dyDescent="0.15">
      <c r="J235" s="43"/>
    </row>
    <row r="236" spans="10:10" x14ac:dyDescent="0.15">
      <c r="J236" s="43"/>
    </row>
    <row r="237" spans="10:10" x14ac:dyDescent="0.15">
      <c r="J237" s="43"/>
    </row>
    <row r="238" spans="10:10" x14ac:dyDescent="0.15">
      <c r="J238" s="43"/>
    </row>
    <row r="239" spans="10:10" x14ac:dyDescent="0.15">
      <c r="J239" s="43"/>
    </row>
    <row r="240" spans="10:10" x14ac:dyDescent="0.15">
      <c r="J240" s="43"/>
    </row>
    <row r="241" spans="10:10" x14ac:dyDescent="0.15">
      <c r="J241" s="43"/>
    </row>
    <row r="242" spans="10:10" x14ac:dyDescent="0.15">
      <c r="J242" s="43"/>
    </row>
    <row r="243" spans="10:10" x14ac:dyDescent="0.15">
      <c r="J243" s="43"/>
    </row>
    <row r="244" spans="10:10" x14ac:dyDescent="0.15">
      <c r="J244" s="43"/>
    </row>
    <row r="245" spans="10:10" x14ac:dyDescent="0.15">
      <c r="J245" s="43"/>
    </row>
    <row r="246" spans="10:10" x14ac:dyDescent="0.15">
      <c r="J246" s="43"/>
    </row>
    <row r="247" spans="10:10" x14ac:dyDescent="0.15">
      <c r="J247" s="43"/>
    </row>
    <row r="248" spans="10:10" x14ac:dyDescent="0.15">
      <c r="J248" s="43"/>
    </row>
    <row r="249" spans="10:10" x14ac:dyDescent="0.15">
      <c r="J249" s="43"/>
    </row>
    <row r="250" spans="10:10" x14ac:dyDescent="0.15">
      <c r="J250" s="43"/>
    </row>
    <row r="251" spans="10:10" x14ac:dyDescent="0.15">
      <c r="J251" s="43"/>
    </row>
    <row r="252" spans="10:10" x14ac:dyDescent="0.15">
      <c r="J252" s="43"/>
    </row>
    <row r="253" spans="10:10" x14ac:dyDescent="0.15">
      <c r="J253" s="43"/>
    </row>
    <row r="254" spans="10:10" x14ac:dyDescent="0.15">
      <c r="J254" s="43"/>
    </row>
    <row r="255" spans="10:10" x14ac:dyDescent="0.15">
      <c r="J255" s="43"/>
    </row>
    <row r="256" spans="10:10" x14ac:dyDescent="0.15">
      <c r="J256" s="43"/>
    </row>
    <row r="257" spans="10:10" x14ac:dyDescent="0.15">
      <c r="J257" s="43"/>
    </row>
    <row r="258" spans="10:10" x14ac:dyDescent="0.15">
      <c r="J258" s="43"/>
    </row>
    <row r="259" spans="10:10" x14ac:dyDescent="0.15">
      <c r="J259" s="43"/>
    </row>
    <row r="260" spans="10:10" x14ac:dyDescent="0.15">
      <c r="J260" s="43"/>
    </row>
    <row r="261" spans="10:10" x14ac:dyDescent="0.15">
      <c r="J261" s="43"/>
    </row>
    <row r="262" spans="10:10" x14ac:dyDescent="0.15">
      <c r="J262" s="43"/>
    </row>
    <row r="263" spans="10:10" x14ac:dyDescent="0.15">
      <c r="J263" s="43"/>
    </row>
    <row r="264" spans="10:10" x14ac:dyDescent="0.15">
      <c r="J264" s="43"/>
    </row>
    <row r="265" spans="10:10" x14ac:dyDescent="0.15">
      <c r="J265" s="43"/>
    </row>
    <row r="266" spans="10:10" x14ac:dyDescent="0.15">
      <c r="J266" s="43"/>
    </row>
    <row r="267" spans="10:10" x14ac:dyDescent="0.15">
      <c r="J267" s="43"/>
    </row>
    <row r="268" spans="10:10" x14ac:dyDescent="0.15">
      <c r="J268" s="43"/>
    </row>
    <row r="269" spans="10:10" x14ac:dyDescent="0.15">
      <c r="J269" s="43"/>
    </row>
    <row r="270" spans="10:10" x14ac:dyDescent="0.15">
      <c r="J270" s="43"/>
    </row>
    <row r="271" spans="10:10" x14ac:dyDescent="0.15">
      <c r="J271" s="43"/>
    </row>
    <row r="272" spans="10:10" x14ac:dyDescent="0.15">
      <c r="J272" s="43"/>
    </row>
    <row r="273" spans="10:10" x14ac:dyDescent="0.15">
      <c r="J273" s="43"/>
    </row>
    <row r="274" spans="10:10" x14ac:dyDescent="0.15">
      <c r="J274" s="43"/>
    </row>
    <row r="275" spans="10:10" x14ac:dyDescent="0.15">
      <c r="J275" s="43"/>
    </row>
    <row r="276" spans="10:10" x14ac:dyDescent="0.15">
      <c r="J276" s="43"/>
    </row>
    <row r="277" spans="10:10" x14ac:dyDescent="0.15">
      <c r="J277" s="43"/>
    </row>
    <row r="278" spans="10:10" x14ac:dyDescent="0.15">
      <c r="J278" s="43"/>
    </row>
    <row r="279" spans="10:10" x14ac:dyDescent="0.15">
      <c r="J279" s="43"/>
    </row>
    <row r="280" spans="10:10" x14ac:dyDescent="0.15">
      <c r="J280" s="43"/>
    </row>
    <row r="281" spans="10:10" x14ac:dyDescent="0.15">
      <c r="J281" s="43"/>
    </row>
    <row r="282" spans="10:10" x14ac:dyDescent="0.15">
      <c r="J282" s="43"/>
    </row>
    <row r="283" spans="10:10" x14ac:dyDescent="0.15">
      <c r="J283" s="43"/>
    </row>
    <row r="284" spans="10:10" x14ac:dyDescent="0.15">
      <c r="J284" s="43"/>
    </row>
    <row r="285" spans="10:10" x14ac:dyDescent="0.15">
      <c r="J285" s="43"/>
    </row>
    <row r="286" spans="10:10" x14ac:dyDescent="0.15">
      <c r="J286" s="43"/>
    </row>
    <row r="287" spans="10:10" x14ac:dyDescent="0.15">
      <c r="J287" s="43"/>
    </row>
    <row r="288" spans="10:10" x14ac:dyDescent="0.15">
      <c r="J288" s="43"/>
    </row>
    <row r="289" spans="10:10" x14ac:dyDescent="0.15">
      <c r="J289" s="43"/>
    </row>
    <row r="290" spans="10:10" x14ac:dyDescent="0.15">
      <c r="J290" s="43"/>
    </row>
    <row r="291" spans="10:10" x14ac:dyDescent="0.15">
      <c r="J291" s="43"/>
    </row>
    <row r="292" spans="10:10" x14ac:dyDescent="0.15">
      <c r="J292" s="43"/>
    </row>
    <row r="293" spans="10:10" x14ac:dyDescent="0.15">
      <c r="J293" s="43"/>
    </row>
    <row r="294" spans="10:10" x14ac:dyDescent="0.15">
      <c r="J294" s="43"/>
    </row>
    <row r="295" spans="10:10" x14ac:dyDescent="0.15">
      <c r="J295" s="43"/>
    </row>
    <row r="296" spans="10:10" x14ac:dyDescent="0.15">
      <c r="J296" s="43"/>
    </row>
    <row r="297" spans="10:10" x14ac:dyDescent="0.15">
      <c r="J297" s="43"/>
    </row>
    <row r="298" spans="10:10" x14ac:dyDescent="0.15">
      <c r="J298" s="43"/>
    </row>
    <row r="299" spans="10:10" x14ac:dyDescent="0.15">
      <c r="J299" s="43"/>
    </row>
    <row r="300" spans="10:10" x14ac:dyDescent="0.15">
      <c r="J300" s="43"/>
    </row>
  </sheetData>
  <autoFilter ref="A1:AC56" xr:uid="{9296E17B-955A-47AF-A5BF-F093C071ABC8}"/>
  <phoneticPr fontId="2"/>
  <dataValidations count="3">
    <dataValidation imeMode="disabled" allowBlank="1" showInputMessage="1" showErrorMessage="1" sqref="G16" xr:uid="{8CA06234-9112-40B7-BBAF-EDCAA8C6A142}"/>
    <dataValidation type="whole" allowBlank="1" showInputMessage="1" showErrorMessage="1" sqref="I2:I56" xr:uid="{AEB4E3CB-2B00-4B7A-AAC8-2113FA32421F}">
      <formula1>1</formula1>
      <formula2>999</formula2>
    </dataValidation>
    <dataValidation type="whole" allowBlank="1" showInputMessage="1" showErrorMessage="1" sqref="K2:R56" xr:uid="{5D604F8D-8EC7-4318-8F6F-058C246808FC}">
      <formula1>0</formula1>
      <formula2>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1" fitToHeight="0" orientation="landscape" r:id="rId1"/>
  <headerFooter>
    <oddFooter>&amp;C&amp;A
&amp;P／&amp;N</oddFooter>
  </headerFooter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C980E26E-D59B-44E2-BB38-223C8D1CC815}">
          <x14:formula1>
            <xm:f>作業用!$AB$3:$AB$6</xm:f>
          </x14:formula1>
          <xm:sqref>AB28 AB22:AB23 AB17 AB49 AB10 AB46 AB31 AB25 AB54:AB55 AB52 AB33:AB37</xm:sqref>
        </x14:dataValidation>
        <x14:dataValidation type="list" allowBlank="1" showInputMessage="1" showErrorMessage="1" xr:uid="{6FA35953-6D60-44B7-8BD0-52B8F54ADF9D}">
          <x14:formula1>
            <xm:f>作業用!$AA$3:$AA$6</xm:f>
          </x14:formula1>
          <xm:sqref>AA28 AA22:AA23 AA17 AA49 AA10 AA46 AA31 AA25 AA54:AA55 AA52 AA33:AA37</xm:sqref>
        </x14:dataValidation>
        <x14:dataValidation type="list" allowBlank="1" showInputMessage="1" showErrorMessage="1" xr:uid="{CB71FA05-FF27-45F1-8F0F-0D64DD73331C}">
          <x14:formula1>
            <xm:f>作業用!$Z$3:$Z$6</xm:f>
          </x14:formula1>
          <xm:sqref>Z28 Z22:Z23 Z17 Z49 Z10 Z46 Z31 Z25 Z54:Z55 Z52 Z33:Z37</xm:sqref>
        </x14:dataValidation>
        <x14:dataValidation type="list" allowBlank="1" showInputMessage="1" showErrorMessage="1" xr:uid="{2024C908-28B8-40F2-A1F6-C31675381047}">
          <x14:formula1>
            <xm:f>作業用!$Y$3:$Y$6</xm:f>
          </x14:formula1>
          <xm:sqref>Y28 Y22:Y23 Y17 Y49 Y10 Y46 Y31 Y25 Y54:Y55 Y52 Y33:Y37</xm:sqref>
        </x14:dataValidation>
        <x14:dataValidation type="list" allowBlank="1" showInputMessage="1" showErrorMessage="1" xr:uid="{FDE1D85B-CF44-46C7-ADAD-1AA8B8AA0709}">
          <x14:formula1>
            <xm:f>作業用!$X$3:$X$4</xm:f>
          </x14:formula1>
          <xm:sqref>X28 X22:X23 X17 X49 X10 X46 X31 X25 X54:X55 X52 X33:X37</xm:sqref>
        </x14:dataValidation>
        <x14:dataValidation type="list" allowBlank="1" showInputMessage="1" showErrorMessage="1" xr:uid="{E5814F3D-94A2-46E2-8934-D6985F9B9370}">
          <x14:formula1>
            <xm:f>作業用!$W$3:$W$4</xm:f>
          </x14:formula1>
          <xm:sqref>W28 W22:W23 W17 W49 W10 W46 W31 W25 W54:W55 W52 W33:W37</xm:sqref>
        </x14:dataValidation>
        <x14:dataValidation type="list" allowBlank="1" showInputMessage="1" showErrorMessage="1" xr:uid="{D64C5BD1-E00B-41D7-B1B8-667A3C1A35FD}">
          <x14:formula1>
            <xm:f>作業用!$V$3:$V$4</xm:f>
          </x14:formula1>
          <xm:sqref>V28 V22:V23 V17 V49 V10 V46 V31 V25 V54:V55 V52 V33:V37</xm:sqref>
        </x14:dataValidation>
        <x14:dataValidation type="list" allowBlank="1" showInputMessage="1" showErrorMessage="1" xr:uid="{E9686B52-6FB4-4C97-8027-E9457F6228DB}">
          <x14:formula1>
            <xm:f>作業用!$T$3:$T$4</xm:f>
          </x14:formula1>
          <xm:sqref>T28 T22:T23 T17 T49 T10 T46 T31 T25 T33:T37 T52 T54:T55</xm:sqref>
        </x14:dataValidation>
        <x14:dataValidation type="list" allowBlank="1" showInputMessage="1" showErrorMessage="1" xr:uid="{F571FCDD-797D-4C07-9DD2-FA1375A0A912}">
          <x14:formula1>
            <xm:f>作業用!$S$3:$S$4</xm:f>
          </x14:formula1>
          <xm:sqref>S28 S22:S23 S17 S49 S10 S46 S31 S25 S33:S37 S52 S54:S55</xm:sqref>
        </x14:dataValidation>
        <x14:dataValidation type="list" allowBlank="1" showInputMessage="1" showErrorMessage="1" xr:uid="{43F39916-5789-4901-A95F-97985A30114D}">
          <x14:formula1>
            <xm:f>作業用!$D$3:$D$5</xm:f>
          </x14:formula1>
          <xm:sqref>D2:D56</xm:sqref>
        </x14:dataValidation>
        <x14:dataValidation type="list" allowBlank="1" showInputMessage="1" showErrorMessage="1" xr:uid="{8CB4C01D-2AF6-4C4F-B963-BE30727BA3B3}">
          <x14:formula1>
            <xm:f>作業用!$C$3:$C$4</xm:f>
          </x14:formula1>
          <xm:sqref>C2:C56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BD15D-6885-4831-B974-20D8B89D2F5E}">
  <sheetPr>
    <pageSetUpPr fitToPage="1"/>
  </sheetPr>
  <dimension ref="A1:AC300"/>
  <sheetViews>
    <sheetView view="pageBreakPreview" zoomScale="70" zoomScaleNormal="80" zoomScaleSheetLayoutView="70" workbookViewId="0">
      <selection activeCell="A15" sqref="A15"/>
    </sheetView>
  </sheetViews>
  <sheetFormatPr defaultColWidth="9" defaultRowHeight="13.5" x14ac:dyDescent="0.15"/>
  <cols>
    <col min="1" max="1" width="9" style="13"/>
    <col min="2" max="2" width="47.375" style="13" bestFit="1" customWidth="1"/>
    <col min="3" max="4" width="14.375" style="13" customWidth="1"/>
    <col min="5" max="6" width="25.625" style="13" customWidth="1"/>
    <col min="7" max="7" width="15.5" style="39" bestFit="1" customWidth="1"/>
    <col min="8" max="8" width="19.25" style="13" bestFit="1" customWidth="1"/>
    <col min="9" max="9" width="8.625" style="69" customWidth="1"/>
    <col min="10" max="18" width="8.625" style="42" customWidth="1"/>
    <col min="19" max="20" width="10.625" style="13" customWidth="1"/>
    <col min="21" max="21" width="29.75" style="13" bestFit="1" customWidth="1"/>
    <col min="22" max="28" width="10.625" style="13" customWidth="1"/>
    <col min="29" max="29" width="35.625" style="13" bestFit="1" customWidth="1"/>
    <col min="30" max="16384" width="9" style="13"/>
  </cols>
  <sheetData>
    <row r="1" spans="1:29" ht="67.5" customHeight="1" x14ac:dyDescent="0.15">
      <c r="A1" s="70" t="s">
        <v>386</v>
      </c>
      <c r="B1" s="71" t="s">
        <v>0</v>
      </c>
      <c r="C1" s="72" t="s">
        <v>399</v>
      </c>
      <c r="D1" s="72" t="s">
        <v>65</v>
      </c>
      <c r="E1" s="71" t="s">
        <v>67</v>
      </c>
      <c r="F1" s="71" t="s">
        <v>1</v>
      </c>
      <c r="G1" s="71" t="s">
        <v>12</v>
      </c>
      <c r="H1" s="73" t="s">
        <v>2</v>
      </c>
      <c r="I1" s="74" t="s">
        <v>387</v>
      </c>
      <c r="J1" s="72" t="s">
        <v>400</v>
      </c>
      <c r="K1" s="72" t="s">
        <v>388</v>
      </c>
      <c r="L1" s="72" t="s">
        <v>389</v>
      </c>
      <c r="M1" s="72" t="s">
        <v>390</v>
      </c>
      <c r="N1" s="72" t="s">
        <v>391</v>
      </c>
      <c r="O1" s="72" t="s">
        <v>392</v>
      </c>
      <c r="P1" s="72" t="s">
        <v>393</v>
      </c>
      <c r="Q1" s="72" t="s">
        <v>394</v>
      </c>
      <c r="R1" s="72" t="s">
        <v>395</v>
      </c>
      <c r="S1" s="72" t="s">
        <v>411</v>
      </c>
      <c r="T1" s="9" t="s">
        <v>661</v>
      </c>
      <c r="U1" s="9" t="s">
        <v>662</v>
      </c>
      <c r="V1" s="72" t="s">
        <v>397</v>
      </c>
      <c r="W1" s="72" t="s">
        <v>396</v>
      </c>
      <c r="X1" s="72" t="s">
        <v>398</v>
      </c>
      <c r="Y1" s="75" t="s">
        <v>417</v>
      </c>
      <c r="Z1" s="72" t="s">
        <v>418</v>
      </c>
      <c r="AA1" s="72" t="s">
        <v>419</v>
      </c>
      <c r="AB1" s="72" t="s">
        <v>420</v>
      </c>
      <c r="AC1" s="76" t="s">
        <v>66</v>
      </c>
    </row>
    <row r="2" spans="1:29" ht="30" customHeight="1" x14ac:dyDescent="0.15">
      <c r="A2" s="77">
        <f>ROW()-1</f>
        <v>1</v>
      </c>
      <c r="B2" s="5" t="s">
        <v>306</v>
      </c>
      <c r="C2" s="106" t="s">
        <v>404</v>
      </c>
      <c r="D2" s="78" t="s">
        <v>405</v>
      </c>
      <c r="E2" s="16" t="s">
        <v>308</v>
      </c>
      <c r="F2" s="16" t="s">
        <v>517</v>
      </c>
      <c r="G2" s="5" t="s">
        <v>9</v>
      </c>
      <c r="H2" s="17" t="s">
        <v>307</v>
      </c>
      <c r="I2" s="18">
        <v>30</v>
      </c>
      <c r="J2" s="62">
        <f>SUM(K2:R2)</f>
        <v>28</v>
      </c>
      <c r="K2" s="107">
        <v>0</v>
      </c>
      <c r="L2" s="107">
        <v>2</v>
      </c>
      <c r="M2" s="107">
        <v>0</v>
      </c>
      <c r="N2" s="107">
        <v>2</v>
      </c>
      <c r="O2" s="107">
        <v>8</v>
      </c>
      <c r="P2" s="107">
        <v>5</v>
      </c>
      <c r="Q2" s="107">
        <v>9</v>
      </c>
      <c r="R2" s="107">
        <v>2</v>
      </c>
      <c r="S2" s="108" t="s">
        <v>3</v>
      </c>
      <c r="T2" s="108" t="s">
        <v>3</v>
      </c>
      <c r="U2" s="109" t="s">
        <v>553</v>
      </c>
      <c r="V2" s="108" t="s">
        <v>3</v>
      </c>
      <c r="W2" s="108" t="s">
        <v>3</v>
      </c>
      <c r="X2" s="108" t="s">
        <v>3</v>
      </c>
      <c r="Y2" s="21" t="s">
        <v>412</v>
      </c>
      <c r="Z2" s="108" t="s">
        <v>554</v>
      </c>
      <c r="AA2" s="108" t="s">
        <v>555</v>
      </c>
      <c r="AB2" s="108" t="s">
        <v>555</v>
      </c>
      <c r="AC2" s="110"/>
    </row>
    <row r="3" spans="1:29" ht="30" customHeight="1" x14ac:dyDescent="0.15">
      <c r="A3" s="77">
        <f t="shared" ref="A3:A14" si="0">ROW()-1</f>
        <v>2</v>
      </c>
      <c r="B3" s="5" t="s">
        <v>309</v>
      </c>
      <c r="C3" s="106" t="s">
        <v>404</v>
      </c>
      <c r="D3" s="78" t="s">
        <v>406</v>
      </c>
      <c r="E3" s="16" t="s">
        <v>310</v>
      </c>
      <c r="F3" s="16" t="s">
        <v>518</v>
      </c>
      <c r="G3" s="5" t="s">
        <v>75</v>
      </c>
      <c r="H3" s="30">
        <v>39692</v>
      </c>
      <c r="I3" s="18">
        <v>10</v>
      </c>
      <c r="J3" s="62">
        <f t="shared" ref="J3:J14" si="1">SUM(K3:R3)</f>
        <v>10</v>
      </c>
      <c r="K3" s="18">
        <v>0</v>
      </c>
      <c r="L3" s="27">
        <v>0</v>
      </c>
      <c r="M3" s="27">
        <v>1</v>
      </c>
      <c r="N3" s="27">
        <v>2</v>
      </c>
      <c r="O3" s="27">
        <v>4</v>
      </c>
      <c r="P3" s="27">
        <v>1</v>
      </c>
      <c r="Q3" s="27">
        <v>2</v>
      </c>
      <c r="R3" s="27">
        <v>0</v>
      </c>
      <c r="S3" s="23" t="s">
        <v>403</v>
      </c>
      <c r="T3" s="5" t="s">
        <v>403</v>
      </c>
      <c r="U3" s="28" t="s">
        <v>637</v>
      </c>
      <c r="V3" s="23" t="s">
        <v>403</v>
      </c>
      <c r="W3" s="23" t="s">
        <v>404</v>
      </c>
      <c r="X3" s="23" t="s">
        <v>403</v>
      </c>
      <c r="Y3" s="23" t="s">
        <v>413</v>
      </c>
      <c r="Z3" s="21" t="s">
        <v>412</v>
      </c>
      <c r="AA3" s="21" t="s">
        <v>412</v>
      </c>
      <c r="AB3" s="5" t="s">
        <v>414</v>
      </c>
      <c r="AC3" s="81"/>
    </row>
    <row r="4" spans="1:29" ht="30" customHeight="1" x14ac:dyDescent="0.15">
      <c r="A4" s="77">
        <f t="shared" si="0"/>
        <v>3</v>
      </c>
      <c r="B4" s="5" t="s">
        <v>48</v>
      </c>
      <c r="C4" s="106" t="s">
        <v>404</v>
      </c>
      <c r="D4" s="78" t="s">
        <v>406</v>
      </c>
      <c r="E4" s="16" t="s">
        <v>311</v>
      </c>
      <c r="F4" s="16" t="s">
        <v>312</v>
      </c>
      <c r="G4" s="5" t="s">
        <v>49</v>
      </c>
      <c r="H4" s="30">
        <v>41417</v>
      </c>
      <c r="I4" s="18">
        <v>18</v>
      </c>
      <c r="J4" s="62">
        <f t="shared" si="1"/>
        <v>17</v>
      </c>
      <c r="K4" s="18">
        <v>0</v>
      </c>
      <c r="L4" s="31">
        <v>0</v>
      </c>
      <c r="M4" s="31">
        <v>0</v>
      </c>
      <c r="N4" s="31">
        <v>2</v>
      </c>
      <c r="O4" s="31">
        <v>4</v>
      </c>
      <c r="P4" s="31">
        <v>5</v>
      </c>
      <c r="Q4" s="31">
        <v>5</v>
      </c>
      <c r="R4" s="31">
        <v>1</v>
      </c>
      <c r="S4" s="21" t="s">
        <v>404</v>
      </c>
      <c r="T4" s="5" t="s">
        <v>404</v>
      </c>
      <c r="U4" s="20" t="s">
        <v>569</v>
      </c>
      <c r="V4" s="21" t="s">
        <v>403</v>
      </c>
      <c r="W4" s="21" t="s">
        <v>403</v>
      </c>
      <c r="X4" s="21" t="s">
        <v>403</v>
      </c>
      <c r="Y4" s="21" t="s">
        <v>412</v>
      </c>
      <c r="Z4" s="21" t="s">
        <v>412</v>
      </c>
      <c r="AA4" s="21" t="s">
        <v>412</v>
      </c>
      <c r="AB4" s="5" t="s">
        <v>412</v>
      </c>
      <c r="AC4" s="82"/>
    </row>
    <row r="5" spans="1:29" ht="30" customHeight="1" x14ac:dyDescent="0.15">
      <c r="A5" s="77">
        <f t="shared" si="0"/>
        <v>4</v>
      </c>
      <c r="B5" s="5" t="s">
        <v>50</v>
      </c>
      <c r="C5" s="106" t="s">
        <v>404</v>
      </c>
      <c r="D5" s="78" t="s">
        <v>406</v>
      </c>
      <c r="E5" s="16" t="s">
        <v>313</v>
      </c>
      <c r="F5" s="16" t="s">
        <v>312</v>
      </c>
      <c r="G5" s="5" t="s">
        <v>34</v>
      </c>
      <c r="H5" s="30">
        <v>41417</v>
      </c>
      <c r="I5" s="18">
        <v>16</v>
      </c>
      <c r="J5" s="62">
        <f t="shared" si="1"/>
        <v>16</v>
      </c>
      <c r="K5" s="18">
        <v>0</v>
      </c>
      <c r="L5" s="31">
        <v>0</v>
      </c>
      <c r="M5" s="31">
        <v>0</v>
      </c>
      <c r="N5" s="31">
        <v>2</v>
      </c>
      <c r="O5" s="31">
        <v>7</v>
      </c>
      <c r="P5" s="31">
        <v>3</v>
      </c>
      <c r="Q5" s="31">
        <v>3</v>
      </c>
      <c r="R5" s="31">
        <v>1</v>
      </c>
      <c r="S5" s="21" t="s">
        <v>404</v>
      </c>
      <c r="T5" s="5" t="s">
        <v>404</v>
      </c>
      <c r="U5" s="33" t="s">
        <v>570</v>
      </c>
      <c r="V5" s="21" t="s">
        <v>403</v>
      </c>
      <c r="W5" s="21" t="s">
        <v>403</v>
      </c>
      <c r="X5" s="21" t="s">
        <v>403</v>
      </c>
      <c r="Y5" s="21" t="s">
        <v>412</v>
      </c>
      <c r="Z5" s="21" t="s">
        <v>412</v>
      </c>
      <c r="AA5" s="21" t="s">
        <v>412</v>
      </c>
      <c r="AB5" s="21" t="s">
        <v>412</v>
      </c>
      <c r="AC5" s="82"/>
    </row>
    <row r="6" spans="1:29" ht="30" customHeight="1" x14ac:dyDescent="0.15">
      <c r="A6" s="77">
        <f t="shared" si="0"/>
        <v>5</v>
      </c>
      <c r="B6" s="5" t="s">
        <v>314</v>
      </c>
      <c r="C6" s="106" t="s">
        <v>404</v>
      </c>
      <c r="D6" s="78" t="s">
        <v>406</v>
      </c>
      <c r="E6" s="21" t="s">
        <v>315</v>
      </c>
      <c r="F6" s="16" t="s">
        <v>518</v>
      </c>
      <c r="G6" s="5" t="s">
        <v>51</v>
      </c>
      <c r="H6" s="30">
        <v>40330</v>
      </c>
      <c r="I6" s="18">
        <v>11</v>
      </c>
      <c r="J6" s="62">
        <f t="shared" si="1"/>
        <v>11</v>
      </c>
      <c r="K6" s="18">
        <v>0</v>
      </c>
      <c r="L6" s="31">
        <v>0</v>
      </c>
      <c r="M6" s="31">
        <v>0</v>
      </c>
      <c r="N6" s="31">
        <v>1</v>
      </c>
      <c r="O6" s="31">
        <v>3</v>
      </c>
      <c r="P6" s="31">
        <v>3</v>
      </c>
      <c r="Q6" s="31">
        <v>4</v>
      </c>
      <c r="R6" s="31">
        <v>0</v>
      </c>
      <c r="S6" s="21" t="s">
        <v>403</v>
      </c>
      <c r="T6" s="5" t="s">
        <v>404</v>
      </c>
      <c r="U6" s="58">
        <v>65000</v>
      </c>
      <c r="V6" s="21" t="s">
        <v>403</v>
      </c>
      <c r="W6" s="21" t="s">
        <v>404</v>
      </c>
      <c r="X6" s="21" t="s">
        <v>403</v>
      </c>
      <c r="Y6" s="21" t="s">
        <v>413</v>
      </c>
      <c r="Z6" s="21" t="s">
        <v>413</v>
      </c>
      <c r="AA6" s="21" t="s">
        <v>412</v>
      </c>
      <c r="AB6" s="21" t="s">
        <v>414</v>
      </c>
      <c r="AC6" s="82"/>
    </row>
    <row r="7" spans="1:29" ht="30" customHeight="1" x14ac:dyDescent="0.15">
      <c r="A7" s="77">
        <f t="shared" si="0"/>
        <v>6</v>
      </c>
      <c r="B7" s="5" t="s">
        <v>142</v>
      </c>
      <c r="C7" s="106" t="s">
        <v>404</v>
      </c>
      <c r="D7" s="78" t="s">
        <v>406</v>
      </c>
      <c r="E7" s="16" t="s">
        <v>316</v>
      </c>
      <c r="F7" s="16" t="s">
        <v>312</v>
      </c>
      <c r="G7" s="5" t="s">
        <v>35</v>
      </c>
      <c r="H7" s="30">
        <v>41417</v>
      </c>
      <c r="I7" s="18">
        <v>9</v>
      </c>
      <c r="J7" s="62">
        <f t="shared" si="1"/>
        <v>9</v>
      </c>
      <c r="K7" s="18">
        <v>0</v>
      </c>
      <c r="L7" s="31">
        <v>0</v>
      </c>
      <c r="M7" s="31">
        <v>0</v>
      </c>
      <c r="N7" s="31">
        <v>0</v>
      </c>
      <c r="O7" s="31">
        <v>6</v>
      </c>
      <c r="P7" s="31">
        <v>3</v>
      </c>
      <c r="Q7" s="31">
        <v>0</v>
      </c>
      <c r="R7" s="31">
        <v>0</v>
      </c>
      <c r="S7" s="21" t="s">
        <v>404</v>
      </c>
      <c r="T7" s="5" t="s">
        <v>404</v>
      </c>
      <c r="U7" s="33" t="s">
        <v>569</v>
      </c>
      <c r="V7" s="21" t="s">
        <v>403</v>
      </c>
      <c r="W7" s="21" t="s">
        <v>403</v>
      </c>
      <c r="X7" s="21" t="s">
        <v>403</v>
      </c>
      <c r="Y7" s="21" t="s">
        <v>412</v>
      </c>
      <c r="Z7" s="21" t="s">
        <v>412</v>
      </c>
      <c r="AA7" s="21" t="s">
        <v>412</v>
      </c>
      <c r="AB7" s="21" t="s">
        <v>412</v>
      </c>
      <c r="AC7" s="82"/>
    </row>
    <row r="8" spans="1:29" ht="30" customHeight="1" x14ac:dyDescent="0.15">
      <c r="A8" s="77">
        <f t="shared" si="0"/>
        <v>7</v>
      </c>
      <c r="B8" s="7" t="s">
        <v>361</v>
      </c>
      <c r="C8" s="111" t="s">
        <v>403</v>
      </c>
      <c r="D8" s="21" t="s">
        <v>405</v>
      </c>
      <c r="E8" s="85" t="s">
        <v>147</v>
      </c>
      <c r="F8" s="85" t="s">
        <v>360</v>
      </c>
      <c r="G8" s="7" t="s">
        <v>16</v>
      </c>
      <c r="H8" s="87">
        <v>38869</v>
      </c>
      <c r="I8" s="18">
        <v>15</v>
      </c>
      <c r="J8" s="62">
        <f t="shared" si="1"/>
        <v>16</v>
      </c>
      <c r="K8" s="18">
        <v>0</v>
      </c>
      <c r="L8" s="31">
        <v>0</v>
      </c>
      <c r="M8" s="31">
        <v>0</v>
      </c>
      <c r="N8" s="31">
        <v>4</v>
      </c>
      <c r="O8" s="31">
        <v>8</v>
      </c>
      <c r="P8" s="31">
        <v>2</v>
      </c>
      <c r="Q8" s="31">
        <v>2</v>
      </c>
      <c r="R8" s="31">
        <v>0</v>
      </c>
      <c r="S8" s="21" t="s">
        <v>403</v>
      </c>
      <c r="T8" s="5" t="s">
        <v>404</v>
      </c>
      <c r="U8" s="33" t="s">
        <v>579</v>
      </c>
      <c r="V8" s="21" t="s">
        <v>403</v>
      </c>
      <c r="W8" s="21" t="s">
        <v>404</v>
      </c>
      <c r="X8" s="21" t="s">
        <v>404</v>
      </c>
      <c r="Y8" s="21" t="s">
        <v>413</v>
      </c>
      <c r="Z8" s="21" t="s">
        <v>413</v>
      </c>
      <c r="AA8" s="21" t="s">
        <v>413</v>
      </c>
      <c r="AB8" s="21" t="s">
        <v>414</v>
      </c>
      <c r="AC8" s="82"/>
    </row>
    <row r="9" spans="1:29" ht="30" customHeight="1" x14ac:dyDescent="0.15">
      <c r="A9" s="77">
        <f t="shared" si="0"/>
        <v>8</v>
      </c>
      <c r="B9" s="5" t="s">
        <v>202</v>
      </c>
      <c r="C9" s="15" t="s">
        <v>403</v>
      </c>
      <c r="D9" s="21" t="s">
        <v>405</v>
      </c>
      <c r="E9" s="16" t="s">
        <v>317</v>
      </c>
      <c r="F9" s="16" t="s">
        <v>519</v>
      </c>
      <c r="G9" s="5" t="s">
        <v>203</v>
      </c>
      <c r="H9" s="17">
        <v>40664</v>
      </c>
      <c r="I9" s="18">
        <v>23</v>
      </c>
      <c r="J9" s="19">
        <f t="shared" si="1"/>
        <v>23</v>
      </c>
      <c r="K9" s="18">
        <v>0</v>
      </c>
      <c r="L9" s="31">
        <v>0</v>
      </c>
      <c r="M9" s="31">
        <v>0</v>
      </c>
      <c r="N9" s="31">
        <v>4</v>
      </c>
      <c r="O9" s="31">
        <v>4</v>
      </c>
      <c r="P9" s="31">
        <v>7</v>
      </c>
      <c r="Q9" s="31">
        <v>5</v>
      </c>
      <c r="R9" s="31">
        <v>3</v>
      </c>
      <c r="S9" s="21" t="s">
        <v>403</v>
      </c>
      <c r="T9" s="5" t="s">
        <v>403</v>
      </c>
      <c r="U9" s="33" t="s">
        <v>640</v>
      </c>
      <c r="V9" s="21" t="s">
        <v>403</v>
      </c>
      <c r="W9" s="21" t="s">
        <v>404</v>
      </c>
      <c r="X9" s="21" t="s">
        <v>404</v>
      </c>
      <c r="Y9" s="21" t="s">
        <v>412</v>
      </c>
      <c r="Z9" s="21" t="s">
        <v>413</v>
      </c>
      <c r="AA9" s="21" t="s">
        <v>416</v>
      </c>
      <c r="AB9" s="21" t="s">
        <v>414</v>
      </c>
      <c r="AC9" s="82"/>
    </row>
    <row r="10" spans="1:29" ht="30" customHeight="1" x14ac:dyDescent="0.15">
      <c r="A10" s="77">
        <f t="shared" si="0"/>
        <v>9</v>
      </c>
      <c r="B10" s="5" t="s">
        <v>204</v>
      </c>
      <c r="C10" s="15" t="s">
        <v>403</v>
      </c>
      <c r="D10" s="21" t="s">
        <v>405</v>
      </c>
      <c r="E10" s="16" t="s">
        <v>241</v>
      </c>
      <c r="F10" s="16" t="s">
        <v>520</v>
      </c>
      <c r="G10" s="5" t="s">
        <v>362</v>
      </c>
      <c r="H10" s="17">
        <v>41883</v>
      </c>
      <c r="I10" s="18">
        <v>41</v>
      </c>
      <c r="J10" s="19">
        <f t="shared" si="1"/>
        <v>36</v>
      </c>
      <c r="K10" s="18">
        <v>3</v>
      </c>
      <c r="L10" s="31">
        <v>4</v>
      </c>
      <c r="M10" s="31">
        <v>7</v>
      </c>
      <c r="N10" s="31">
        <v>9</v>
      </c>
      <c r="O10" s="31">
        <v>5</v>
      </c>
      <c r="P10" s="31">
        <v>7</v>
      </c>
      <c r="Q10" s="31">
        <v>1</v>
      </c>
      <c r="R10" s="31">
        <v>0</v>
      </c>
      <c r="S10" s="21" t="s">
        <v>403</v>
      </c>
      <c r="T10" s="5" t="s">
        <v>404</v>
      </c>
      <c r="U10" s="33" t="s">
        <v>665</v>
      </c>
      <c r="V10" s="21" t="s">
        <v>403</v>
      </c>
      <c r="W10" s="21" t="s">
        <v>404</v>
      </c>
      <c r="X10" s="21" t="s">
        <v>403</v>
      </c>
      <c r="Y10" s="21" t="s">
        <v>412</v>
      </c>
      <c r="Z10" s="21" t="s">
        <v>412</v>
      </c>
      <c r="AA10" s="21" t="s">
        <v>412</v>
      </c>
      <c r="AB10" s="21" t="s">
        <v>416</v>
      </c>
      <c r="AC10" s="82"/>
    </row>
    <row r="11" spans="1:29" ht="30" customHeight="1" x14ac:dyDescent="0.15">
      <c r="A11" s="77">
        <f t="shared" si="0"/>
        <v>10</v>
      </c>
      <c r="B11" s="5" t="s">
        <v>58</v>
      </c>
      <c r="C11" s="15" t="s">
        <v>403</v>
      </c>
      <c r="D11" s="78" t="s">
        <v>406</v>
      </c>
      <c r="E11" s="21" t="s">
        <v>210</v>
      </c>
      <c r="F11" s="16" t="s">
        <v>211</v>
      </c>
      <c r="G11" s="5" t="s">
        <v>30</v>
      </c>
      <c r="H11" s="30">
        <v>42249</v>
      </c>
      <c r="I11" s="18">
        <v>50</v>
      </c>
      <c r="J11" s="19">
        <f t="shared" si="1"/>
        <v>46</v>
      </c>
      <c r="K11" s="18">
        <v>33</v>
      </c>
      <c r="L11" s="31">
        <v>3</v>
      </c>
      <c r="M11" s="31">
        <v>3</v>
      </c>
      <c r="N11" s="31">
        <v>7</v>
      </c>
      <c r="O11" s="31">
        <v>0</v>
      </c>
      <c r="P11" s="31">
        <v>0</v>
      </c>
      <c r="Q11" s="31">
        <v>0</v>
      </c>
      <c r="R11" s="31">
        <v>0</v>
      </c>
      <c r="S11" s="21" t="s">
        <v>404</v>
      </c>
      <c r="T11" s="5" t="s">
        <v>403</v>
      </c>
      <c r="U11" s="33" t="s">
        <v>638</v>
      </c>
      <c r="V11" s="21" t="s">
        <v>403</v>
      </c>
      <c r="W11" s="21" t="s">
        <v>404</v>
      </c>
      <c r="X11" s="21" t="s">
        <v>404</v>
      </c>
      <c r="Y11" s="21" t="s">
        <v>412</v>
      </c>
      <c r="Z11" s="21" t="s">
        <v>412</v>
      </c>
      <c r="AA11" s="21" t="s">
        <v>412</v>
      </c>
      <c r="AB11" s="21" t="s">
        <v>414</v>
      </c>
      <c r="AC11" s="82" t="s">
        <v>639</v>
      </c>
    </row>
    <row r="12" spans="1:29" ht="30" customHeight="1" x14ac:dyDescent="0.15">
      <c r="A12" s="77">
        <f t="shared" si="0"/>
        <v>11</v>
      </c>
      <c r="B12" s="5" t="s">
        <v>60</v>
      </c>
      <c r="C12" s="15" t="s">
        <v>403</v>
      </c>
      <c r="D12" s="78" t="s">
        <v>406</v>
      </c>
      <c r="E12" s="21" t="s">
        <v>371</v>
      </c>
      <c r="F12" s="16" t="s">
        <v>521</v>
      </c>
      <c r="G12" s="5" t="s">
        <v>89</v>
      </c>
      <c r="H12" s="30">
        <v>42552</v>
      </c>
      <c r="I12" s="18">
        <v>12</v>
      </c>
      <c r="J12" s="19">
        <f t="shared" si="1"/>
        <v>0</v>
      </c>
      <c r="K12" s="18"/>
      <c r="L12" s="31"/>
      <c r="M12" s="31"/>
      <c r="N12" s="31"/>
      <c r="O12" s="31"/>
      <c r="P12" s="31"/>
      <c r="Q12" s="31"/>
      <c r="R12" s="31"/>
      <c r="S12" s="21"/>
      <c r="T12" s="5"/>
      <c r="U12" s="33"/>
      <c r="V12" s="21"/>
      <c r="W12" s="21"/>
      <c r="X12" s="21"/>
      <c r="Y12" s="21"/>
      <c r="Z12" s="21"/>
      <c r="AA12" s="21"/>
      <c r="AB12" s="21"/>
      <c r="AC12" s="82"/>
    </row>
    <row r="13" spans="1:29" ht="30" customHeight="1" x14ac:dyDescent="0.15">
      <c r="A13" s="77">
        <f t="shared" si="0"/>
        <v>12</v>
      </c>
      <c r="B13" s="15" t="s">
        <v>373</v>
      </c>
      <c r="C13" s="15" t="s">
        <v>403</v>
      </c>
      <c r="D13" s="21" t="s">
        <v>405</v>
      </c>
      <c r="E13" s="16" t="s">
        <v>217</v>
      </c>
      <c r="F13" s="16" t="s">
        <v>360</v>
      </c>
      <c r="G13" s="5" t="s">
        <v>318</v>
      </c>
      <c r="H13" s="30">
        <v>42705</v>
      </c>
      <c r="I13" s="18">
        <v>20</v>
      </c>
      <c r="J13" s="19">
        <f t="shared" si="1"/>
        <v>16</v>
      </c>
      <c r="K13" s="18">
        <v>0</v>
      </c>
      <c r="L13" s="31">
        <v>1</v>
      </c>
      <c r="M13" s="31">
        <v>0</v>
      </c>
      <c r="N13" s="31">
        <v>3</v>
      </c>
      <c r="O13" s="31">
        <v>8</v>
      </c>
      <c r="P13" s="31">
        <v>2</v>
      </c>
      <c r="Q13" s="31">
        <v>2</v>
      </c>
      <c r="R13" s="31">
        <v>0</v>
      </c>
      <c r="S13" s="21" t="s">
        <v>403</v>
      </c>
      <c r="T13" s="5" t="s">
        <v>403</v>
      </c>
      <c r="U13" s="33" t="s">
        <v>591</v>
      </c>
      <c r="V13" s="21" t="s">
        <v>403</v>
      </c>
      <c r="W13" s="21" t="s">
        <v>404</v>
      </c>
      <c r="X13" s="21" t="s">
        <v>404</v>
      </c>
      <c r="Y13" s="21" t="s">
        <v>413</v>
      </c>
      <c r="Z13" s="21" t="s">
        <v>413</v>
      </c>
      <c r="AA13" s="21" t="s">
        <v>416</v>
      </c>
      <c r="AB13" s="21" t="s">
        <v>414</v>
      </c>
      <c r="AC13" s="82"/>
    </row>
    <row r="14" spans="1:29" ht="30" customHeight="1" x14ac:dyDescent="0.15">
      <c r="A14" s="95">
        <f t="shared" si="0"/>
        <v>13</v>
      </c>
      <c r="B14" s="96" t="s">
        <v>63</v>
      </c>
      <c r="C14" s="97" t="s">
        <v>403</v>
      </c>
      <c r="D14" s="103" t="s">
        <v>405</v>
      </c>
      <c r="E14" s="103" t="s">
        <v>355</v>
      </c>
      <c r="F14" s="98" t="s">
        <v>521</v>
      </c>
      <c r="G14" s="96" t="s">
        <v>127</v>
      </c>
      <c r="H14" s="99">
        <v>42826</v>
      </c>
      <c r="I14" s="100">
        <v>49</v>
      </c>
      <c r="J14" s="101">
        <f t="shared" si="1"/>
        <v>49</v>
      </c>
      <c r="K14" s="100">
        <v>0</v>
      </c>
      <c r="L14" s="102">
        <v>0</v>
      </c>
      <c r="M14" s="102">
        <v>2</v>
      </c>
      <c r="N14" s="102">
        <v>12</v>
      </c>
      <c r="O14" s="102">
        <v>19</v>
      </c>
      <c r="P14" s="102">
        <v>5</v>
      </c>
      <c r="Q14" s="102">
        <v>11</v>
      </c>
      <c r="R14" s="102">
        <v>0</v>
      </c>
      <c r="S14" s="103" t="s">
        <v>404</v>
      </c>
      <c r="T14" s="96" t="s">
        <v>403</v>
      </c>
      <c r="U14" s="112" t="s">
        <v>571</v>
      </c>
      <c r="V14" s="103" t="s">
        <v>403</v>
      </c>
      <c r="W14" s="103" t="s">
        <v>404</v>
      </c>
      <c r="X14" s="103" t="s">
        <v>403</v>
      </c>
      <c r="Y14" s="103" t="s">
        <v>413</v>
      </c>
      <c r="Z14" s="103" t="s">
        <v>413</v>
      </c>
      <c r="AA14" s="103" t="s">
        <v>416</v>
      </c>
      <c r="AB14" s="103" t="s">
        <v>416</v>
      </c>
      <c r="AC14" s="105"/>
    </row>
    <row r="15" spans="1:29" x14ac:dyDescent="0.15">
      <c r="A15" s="13" t="s">
        <v>677</v>
      </c>
      <c r="J15" s="43"/>
    </row>
    <row r="16" spans="1:29" x14ac:dyDescent="0.15">
      <c r="J16" s="43"/>
    </row>
    <row r="17" spans="10:10" x14ac:dyDescent="0.15">
      <c r="J17" s="43"/>
    </row>
    <row r="18" spans="10:10" x14ac:dyDescent="0.15">
      <c r="J18" s="43"/>
    </row>
    <row r="19" spans="10:10" x14ac:dyDescent="0.15">
      <c r="J19" s="43"/>
    </row>
    <row r="20" spans="10:10" x14ac:dyDescent="0.15">
      <c r="J20" s="43"/>
    </row>
    <row r="21" spans="10:10" x14ac:dyDescent="0.15">
      <c r="J21" s="43"/>
    </row>
    <row r="22" spans="10:10" x14ac:dyDescent="0.15">
      <c r="J22" s="43"/>
    </row>
    <row r="23" spans="10:10" x14ac:dyDescent="0.15">
      <c r="J23" s="43"/>
    </row>
    <row r="24" spans="10:10" x14ac:dyDescent="0.15">
      <c r="J24" s="43"/>
    </row>
    <row r="25" spans="10:10" x14ac:dyDescent="0.15">
      <c r="J25" s="43"/>
    </row>
    <row r="26" spans="10:10" x14ac:dyDescent="0.15">
      <c r="J26" s="43"/>
    </row>
    <row r="27" spans="10:10" x14ac:dyDescent="0.15">
      <c r="J27" s="43"/>
    </row>
    <row r="28" spans="10:10" x14ac:dyDescent="0.15">
      <c r="J28" s="43"/>
    </row>
    <row r="29" spans="10:10" x14ac:dyDescent="0.15">
      <c r="J29" s="43"/>
    </row>
    <row r="30" spans="10:10" x14ac:dyDescent="0.15">
      <c r="J30" s="43"/>
    </row>
    <row r="31" spans="10:10" x14ac:dyDescent="0.15">
      <c r="J31" s="43"/>
    </row>
    <row r="32" spans="10:10" x14ac:dyDescent="0.15">
      <c r="J32" s="43"/>
    </row>
    <row r="33" spans="10:10" x14ac:dyDescent="0.15">
      <c r="J33" s="43"/>
    </row>
    <row r="34" spans="10:10" x14ac:dyDescent="0.15">
      <c r="J34" s="43"/>
    </row>
    <row r="35" spans="10:10" x14ac:dyDescent="0.15">
      <c r="J35" s="43"/>
    </row>
    <row r="36" spans="10:10" x14ac:dyDescent="0.15">
      <c r="J36" s="43"/>
    </row>
    <row r="37" spans="10:10" x14ac:dyDescent="0.15">
      <c r="J37" s="43"/>
    </row>
    <row r="38" spans="10:10" x14ac:dyDescent="0.15">
      <c r="J38" s="43"/>
    </row>
    <row r="39" spans="10:10" x14ac:dyDescent="0.15">
      <c r="J39" s="43"/>
    </row>
    <row r="40" spans="10:10" x14ac:dyDescent="0.15">
      <c r="J40" s="43"/>
    </row>
    <row r="41" spans="10:10" x14ac:dyDescent="0.15">
      <c r="J41" s="43"/>
    </row>
    <row r="42" spans="10:10" x14ac:dyDescent="0.15">
      <c r="J42" s="43"/>
    </row>
    <row r="43" spans="10:10" x14ac:dyDescent="0.15">
      <c r="J43" s="43"/>
    </row>
    <row r="44" spans="10:10" x14ac:dyDescent="0.15">
      <c r="J44" s="43"/>
    </row>
    <row r="45" spans="10:10" x14ac:dyDescent="0.15">
      <c r="J45" s="43"/>
    </row>
    <row r="46" spans="10:10" x14ac:dyDescent="0.15">
      <c r="J46" s="43"/>
    </row>
    <row r="47" spans="10:10" x14ac:dyDescent="0.15">
      <c r="J47" s="43"/>
    </row>
    <row r="48" spans="10:10" x14ac:dyDescent="0.15">
      <c r="J48" s="43"/>
    </row>
    <row r="49" spans="10:10" x14ac:dyDescent="0.15">
      <c r="J49" s="43"/>
    </row>
    <row r="50" spans="10:10" x14ac:dyDescent="0.15">
      <c r="J50" s="43"/>
    </row>
    <row r="51" spans="10:10" x14ac:dyDescent="0.15">
      <c r="J51" s="43"/>
    </row>
    <row r="52" spans="10:10" x14ac:dyDescent="0.15">
      <c r="J52" s="43"/>
    </row>
    <row r="53" spans="10:10" x14ac:dyDescent="0.15">
      <c r="J53" s="43"/>
    </row>
    <row r="54" spans="10:10" x14ac:dyDescent="0.15">
      <c r="J54" s="43"/>
    </row>
    <row r="55" spans="10:10" x14ac:dyDescent="0.15">
      <c r="J55" s="43"/>
    </row>
    <row r="56" spans="10:10" x14ac:dyDescent="0.15">
      <c r="J56" s="43"/>
    </row>
    <row r="57" spans="10:10" x14ac:dyDescent="0.15">
      <c r="J57" s="43"/>
    </row>
    <row r="58" spans="10:10" x14ac:dyDescent="0.15">
      <c r="J58" s="43"/>
    </row>
    <row r="59" spans="10:10" x14ac:dyDescent="0.15">
      <c r="J59" s="43"/>
    </row>
    <row r="60" spans="10:10" x14ac:dyDescent="0.15">
      <c r="J60" s="43"/>
    </row>
    <row r="61" spans="10:10" x14ac:dyDescent="0.15">
      <c r="J61" s="43"/>
    </row>
    <row r="62" spans="10:10" x14ac:dyDescent="0.15">
      <c r="J62" s="43"/>
    </row>
    <row r="63" spans="10:10" x14ac:dyDescent="0.15">
      <c r="J63" s="43"/>
    </row>
    <row r="64" spans="10:10" x14ac:dyDescent="0.15">
      <c r="J64" s="43"/>
    </row>
    <row r="65" spans="10:10" x14ac:dyDescent="0.15">
      <c r="J65" s="43"/>
    </row>
    <row r="66" spans="10:10" x14ac:dyDescent="0.15">
      <c r="J66" s="43"/>
    </row>
    <row r="67" spans="10:10" x14ac:dyDescent="0.15">
      <c r="J67" s="43"/>
    </row>
    <row r="68" spans="10:10" x14ac:dyDescent="0.15">
      <c r="J68" s="43"/>
    </row>
    <row r="69" spans="10:10" x14ac:dyDescent="0.15">
      <c r="J69" s="43"/>
    </row>
    <row r="70" spans="10:10" x14ac:dyDescent="0.15">
      <c r="J70" s="43"/>
    </row>
    <row r="71" spans="10:10" x14ac:dyDescent="0.15">
      <c r="J71" s="43"/>
    </row>
    <row r="72" spans="10:10" x14ac:dyDescent="0.15">
      <c r="J72" s="43"/>
    </row>
    <row r="73" spans="10:10" x14ac:dyDescent="0.15">
      <c r="J73" s="43"/>
    </row>
    <row r="74" spans="10:10" x14ac:dyDescent="0.15">
      <c r="J74" s="43"/>
    </row>
    <row r="75" spans="10:10" x14ac:dyDescent="0.15">
      <c r="J75" s="43"/>
    </row>
    <row r="76" spans="10:10" x14ac:dyDescent="0.15">
      <c r="J76" s="43"/>
    </row>
    <row r="77" spans="10:10" x14ac:dyDescent="0.15">
      <c r="J77" s="43"/>
    </row>
    <row r="78" spans="10:10" x14ac:dyDescent="0.15">
      <c r="J78" s="43"/>
    </row>
    <row r="79" spans="10:10" x14ac:dyDescent="0.15">
      <c r="J79" s="43"/>
    </row>
    <row r="80" spans="10:10" x14ac:dyDescent="0.15">
      <c r="J80" s="43"/>
    </row>
    <row r="81" spans="10:10" x14ac:dyDescent="0.15">
      <c r="J81" s="43"/>
    </row>
    <row r="82" spans="10:10" x14ac:dyDescent="0.15">
      <c r="J82" s="43"/>
    </row>
    <row r="83" spans="10:10" x14ac:dyDescent="0.15">
      <c r="J83" s="43"/>
    </row>
    <row r="84" spans="10:10" x14ac:dyDescent="0.15">
      <c r="J84" s="43"/>
    </row>
    <row r="85" spans="10:10" x14ac:dyDescent="0.15">
      <c r="J85" s="43"/>
    </row>
    <row r="86" spans="10:10" x14ac:dyDescent="0.15">
      <c r="J86" s="43"/>
    </row>
    <row r="87" spans="10:10" x14ac:dyDescent="0.15">
      <c r="J87" s="43"/>
    </row>
    <row r="88" spans="10:10" x14ac:dyDescent="0.15">
      <c r="J88" s="43"/>
    </row>
    <row r="89" spans="10:10" x14ac:dyDescent="0.15">
      <c r="J89" s="43"/>
    </row>
    <row r="90" spans="10:10" x14ac:dyDescent="0.15">
      <c r="J90" s="43"/>
    </row>
    <row r="91" spans="10:10" x14ac:dyDescent="0.15">
      <c r="J91" s="43"/>
    </row>
    <row r="92" spans="10:10" x14ac:dyDescent="0.15">
      <c r="J92" s="43"/>
    </row>
    <row r="93" spans="10:10" x14ac:dyDescent="0.15">
      <c r="J93" s="43"/>
    </row>
    <row r="94" spans="10:10" x14ac:dyDescent="0.15">
      <c r="J94" s="43"/>
    </row>
    <row r="95" spans="10:10" x14ac:dyDescent="0.15">
      <c r="J95" s="43"/>
    </row>
    <row r="96" spans="10:10" x14ac:dyDescent="0.15">
      <c r="J96" s="43"/>
    </row>
    <row r="97" spans="10:10" x14ac:dyDescent="0.15">
      <c r="J97" s="43"/>
    </row>
    <row r="98" spans="10:10" x14ac:dyDescent="0.15">
      <c r="J98" s="43"/>
    </row>
    <row r="99" spans="10:10" x14ac:dyDescent="0.15">
      <c r="J99" s="43"/>
    </row>
    <row r="100" spans="10:10" x14ac:dyDescent="0.15">
      <c r="J100" s="43"/>
    </row>
    <row r="101" spans="10:10" x14ac:dyDescent="0.15">
      <c r="J101" s="43"/>
    </row>
    <row r="102" spans="10:10" x14ac:dyDescent="0.15">
      <c r="J102" s="43"/>
    </row>
    <row r="103" spans="10:10" x14ac:dyDescent="0.15">
      <c r="J103" s="43"/>
    </row>
    <row r="104" spans="10:10" x14ac:dyDescent="0.15">
      <c r="J104" s="43"/>
    </row>
    <row r="105" spans="10:10" x14ac:dyDescent="0.15">
      <c r="J105" s="43"/>
    </row>
    <row r="106" spans="10:10" x14ac:dyDescent="0.15">
      <c r="J106" s="43"/>
    </row>
    <row r="107" spans="10:10" x14ac:dyDescent="0.15">
      <c r="J107" s="43"/>
    </row>
    <row r="108" spans="10:10" x14ac:dyDescent="0.15">
      <c r="J108" s="43"/>
    </row>
    <row r="109" spans="10:10" x14ac:dyDescent="0.15">
      <c r="J109" s="43"/>
    </row>
    <row r="110" spans="10:10" x14ac:dyDescent="0.15">
      <c r="J110" s="43"/>
    </row>
    <row r="111" spans="10:10" x14ac:dyDescent="0.15">
      <c r="J111" s="43"/>
    </row>
    <row r="112" spans="10:10" x14ac:dyDescent="0.15">
      <c r="J112" s="43"/>
    </row>
    <row r="113" spans="10:10" x14ac:dyDescent="0.15">
      <c r="J113" s="43"/>
    </row>
    <row r="114" spans="10:10" x14ac:dyDescent="0.15">
      <c r="J114" s="43"/>
    </row>
    <row r="115" spans="10:10" x14ac:dyDescent="0.15">
      <c r="J115" s="43"/>
    </row>
    <row r="116" spans="10:10" x14ac:dyDescent="0.15">
      <c r="J116" s="43"/>
    </row>
    <row r="117" spans="10:10" x14ac:dyDescent="0.15">
      <c r="J117" s="43"/>
    </row>
    <row r="118" spans="10:10" x14ac:dyDescent="0.15">
      <c r="J118" s="43"/>
    </row>
    <row r="119" spans="10:10" x14ac:dyDescent="0.15">
      <c r="J119" s="43"/>
    </row>
    <row r="120" spans="10:10" x14ac:dyDescent="0.15">
      <c r="J120" s="43"/>
    </row>
    <row r="121" spans="10:10" x14ac:dyDescent="0.15">
      <c r="J121" s="43"/>
    </row>
    <row r="122" spans="10:10" x14ac:dyDescent="0.15">
      <c r="J122" s="43"/>
    </row>
    <row r="123" spans="10:10" x14ac:dyDescent="0.15">
      <c r="J123" s="43"/>
    </row>
    <row r="124" spans="10:10" x14ac:dyDescent="0.15">
      <c r="J124" s="43"/>
    </row>
    <row r="125" spans="10:10" x14ac:dyDescent="0.15">
      <c r="J125" s="43"/>
    </row>
    <row r="126" spans="10:10" x14ac:dyDescent="0.15">
      <c r="J126" s="43"/>
    </row>
    <row r="127" spans="10:10" x14ac:dyDescent="0.15">
      <c r="J127" s="43"/>
    </row>
    <row r="128" spans="10:10" x14ac:dyDescent="0.15">
      <c r="J128" s="43"/>
    </row>
    <row r="129" spans="10:10" x14ac:dyDescent="0.15">
      <c r="J129" s="43"/>
    </row>
    <row r="130" spans="10:10" x14ac:dyDescent="0.15">
      <c r="J130" s="43"/>
    </row>
    <row r="131" spans="10:10" x14ac:dyDescent="0.15">
      <c r="J131" s="43"/>
    </row>
    <row r="132" spans="10:10" x14ac:dyDescent="0.15">
      <c r="J132" s="43"/>
    </row>
    <row r="133" spans="10:10" x14ac:dyDescent="0.15">
      <c r="J133" s="43"/>
    </row>
    <row r="134" spans="10:10" x14ac:dyDescent="0.15">
      <c r="J134" s="43"/>
    </row>
    <row r="135" spans="10:10" x14ac:dyDescent="0.15">
      <c r="J135" s="43"/>
    </row>
    <row r="136" spans="10:10" x14ac:dyDescent="0.15">
      <c r="J136" s="43"/>
    </row>
    <row r="137" spans="10:10" x14ac:dyDescent="0.15">
      <c r="J137" s="43"/>
    </row>
    <row r="138" spans="10:10" x14ac:dyDescent="0.15">
      <c r="J138" s="43"/>
    </row>
    <row r="139" spans="10:10" x14ac:dyDescent="0.15">
      <c r="J139" s="43"/>
    </row>
    <row r="140" spans="10:10" x14ac:dyDescent="0.15">
      <c r="J140" s="43"/>
    </row>
    <row r="141" spans="10:10" x14ac:dyDescent="0.15">
      <c r="J141" s="43"/>
    </row>
    <row r="142" spans="10:10" x14ac:dyDescent="0.15">
      <c r="J142" s="43"/>
    </row>
    <row r="143" spans="10:10" x14ac:dyDescent="0.15">
      <c r="J143" s="43"/>
    </row>
    <row r="144" spans="10:10" x14ac:dyDescent="0.15">
      <c r="J144" s="43"/>
    </row>
    <row r="145" spans="10:10" x14ac:dyDescent="0.15">
      <c r="J145" s="43"/>
    </row>
    <row r="146" spans="10:10" x14ac:dyDescent="0.15">
      <c r="J146" s="43"/>
    </row>
    <row r="147" spans="10:10" x14ac:dyDescent="0.15">
      <c r="J147" s="43"/>
    </row>
    <row r="148" spans="10:10" x14ac:dyDescent="0.15">
      <c r="J148" s="43"/>
    </row>
    <row r="149" spans="10:10" x14ac:dyDescent="0.15">
      <c r="J149" s="43"/>
    </row>
    <row r="150" spans="10:10" x14ac:dyDescent="0.15">
      <c r="J150" s="43"/>
    </row>
    <row r="151" spans="10:10" x14ac:dyDescent="0.15">
      <c r="J151" s="43"/>
    </row>
    <row r="152" spans="10:10" x14ac:dyDescent="0.15">
      <c r="J152" s="43"/>
    </row>
    <row r="153" spans="10:10" x14ac:dyDescent="0.15">
      <c r="J153" s="43"/>
    </row>
    <row r="154" spans="10:10" x14ac:dyDescent="0.15">
      <c r="J154" s="43"/>
    </row>
    <row r="155" spans="10:10" x14ac:dyDescent="0.15">
      <c r="J155" s="43"/>
    </row>
    <row r="156" spans="10:10" x14ac:dyDescent="0.15">
      <c r="J156" s="43"/>
    </row>
    <row r="157" spans="10:10" x14ac:dyDescent="0.15">
      <c r="J157" s="43"/>
    </row>
    <row r="158" spans="10:10" x14ac:dyDescent="0.15">
      <c r="J158" s="43"/>
    </row>
    <row r="159" spans="10:10" x14ac:dyDescent="0.15">
      <c r="J159" s="43"/>
    </row>
    <row r="160" spans="10:10" x14ac:dyDescent="0.15">
      <c r="J160" s="43"/>
    </row>
    <row r="161" spans="10:10" x14ac:dyDescent="0.15">
      <c r="J161" s="43"/>
    </row>
    <row r="162" spans="10:10" x14ac:dyDescent="0.15">
      <c r="J162" s="43"/>
    </row>
    <row r="163" spans="10:10" x14ac:dyDescent="0.15">
      <c r="J163" s="43"/>
    </row>
    <row r="164" spans="10:10" x14ac:dyDescent="0.15">
      <c r="J164" s="43"/>
    </row>
    <row r="165" spans="10:10" x14ac:dyDescent="0.15">
      <c r="J165" s="43"/>
    </row>
    <row r="166" spans="10:10" x14ac:dyDescent="0.15">
      <c r="J166" s="43"/>
    </row>
    <row r="167" spans="10:10" x14ac:dyDescent="0.15">
      <c r="J167" s="43"/>
    </row>
    <row r="168" spans="10:10" x14ac:dyDescent="0.15">
      <c r="J168" s="43"/>
    </row>
    <row r="169" spans="10:10" x14ac:dyDescent="0.15">
      <c r="J169" s="43"/>
    </row>
    <row r="170" spans="10:10" x14ac:dyDescent="0.15">
      <c r="J170" s="43"/>
    </row>
    <row r="171" spans="10:10" x14ac:dyDescent="0.15">
      <c r="J171" s="43"/>
    </row>
    <row r="172" spans="10:10" x14ac:dyDescent="0.15">
      <c r="J172" s="43"/>
    </row>
    <row r="173" spans="10:10" x14ac:dyDescent="0.15">
      <c r="J173" s="43"/>
    </row>
    <row r="174" spans="10:10" x14ac:dyDescent="0.15">
      <c r="J174" s="43"/>
    </row>
    <row r="175" spans="10:10" x14ac:dyDescent="0.15">
      <c r="J175" s="43"/>
    </row>
    <row r="176" spans="10:10" x14ac:dyDescent="0.15">
      <c r="J176" s="43"/>
    </row>
    <row r="177" spans="10:10" x14ac:dyDescent="0.15">
      <c r="J177" s="43"/>
    </row>
    <row r="178" spans="10:10" x14ac:dyDescent="0.15">
      <c r="J178" s="43"/>
    </row>
    <row r="179" spans="10:10" x14ac:dyDescent="0.15">
      <c r="J179" s="43"/>
    </row>
    <row r="180" spans="10:10" x14ac:dyDescent="0.15">
      <c r="J180" s="43"/>
    </row>
    <row r="181" spans="10:10" x14ac:dyDescent="0.15">
      <c r="J181" s="43"/>
    </row>
    <row r="182" spans="10:10" x14ac:dyDescent="0.15">
      <c r="J182" s="43"/>
    </row>
    <row r="183" spans="10:10" x14ac:dyDescent="0.15">
      <c r="J183" s="43"/>
    </row>
    <row r="184" spans="10:10" x14ac:dyDescent="0.15">
      <c r="J184" s="43"/>
    </row>
    <row r="185" spans="10:10" x14ac:dyDescent="0.15">
      <c r="J185" s="43"/>
    </row>
    <row r="186" spans="10:10" x14ac:dyDescent="0.15">
      <c r="J186" s="43"/>
    </row>
    <row r="187" spans="10:10" x14ac:dyDescent="0.15">
      <c r="J187" s="43"/>
    </row>
    <row r="188" spans="10:10" x14ac:dyDescent="0.15">
      <c r="J188" s="43"/>
    </row>
    <row r="189" spans="10:10" x14ac:dyDescent="0.15">
      <c r="J189" s="43"/>
    </row>
    <row r="190" spans="10:10" x14ac:dyDescent="0.15">
      <c r="J190" s="43"/>
    </row>
    <row r="191" spans="10:10" x14ac:dyDescent="0.15">
      <c r="J191" s="43"/>
    </row>
    <row r="192" spans="10:10" x14ac:dyDescent="0.15">
      <c r="J192" s="43"/>
    </row>
    <row r="193" spans="10:10" x14ac:dyDescent="0.15">
      <c r="J193" s="43"/>
    </row>
    <row r="194" spans="10:10" x14ac:dyDescent="0.15">
      <c r="J194" s="43"/>
    </row>
    <row r="195" spans="10:10" x14ac:dyDescent="0.15">
      <c r="J195" s="43"/>
    </row>
    <row r="196" spans="10:10" x14ac:dyDescent="0.15">
      <c r="J196" s="43"/>
    </row>
    <row r="197" spans="10:10" x14ac:dyDescent="0.15">
      <c r="J197" s="43"/>
    </row>
    <row r="198" spans="10:10" x14ac:dyDescent="0.15">
      <c r="J198" s="43"/>
    </row>
    <row r="199" spans="10:10" x14ac:dyDescent="0.15">
      <c r="J199" s="43"/>
    </row>
    <row r="200" spans="10:10" x14ac:dyDescent="0.15">
      <c r="J200" s="43"/>
    </row>
    <row r="201" spans="10:10" x14ac:dyDescent="0.15">
      <c r="J201" s="43"/>
    </row>
    <row r="202" spans="10:10" x14ac:dyDescent="0.15">
      <c r="J202" s="43"/>
    </row>
    <row r="203" spans="10:10" x14ac:dyDescent="0.15">
      <c r="J203" s="43"/>
    </row>
    <row r="204" spans="10:10" x14ac:dyDescent="0.15">
      <c r="J204" s="43"/>
    </row>
    <row r="205" spans="10:10" x14ac:dyDescent="0.15">
      <c r="J205" s="43"/>
    </row>
    <row r="206" spans="10:10" x14ac:dyDescent="0.15">
      <c r="J206" s="43"/>
    </row>
    <row r="207" spans="10:10" x14ac:dyDescent="0.15">
      <c r="J207" s="43"/>
    </row>
    <row r="208" spans="10:10" x14ac:dyDescent="0.15">
      <c r="J208" s="43"/>
    </row>
    <row r="209" spans="10:10" x14ac:dyDescent="0.15">
      <c r="J209" s="43"/>
    </row>
    <row r="210" spans="10:10" x14ac:dyDescent="0.15">
      <c r="J210" s="43"/>
    </row>
    <row r="211" spans="10:10" x14ac:dyDescent="0.15">
      <c r="J211" s="43"/>
    </row>
    <row r="212" spans="10:10" x14ac:dyDescent="0.15">
      <c r="J212" s="43"/>
    </row>
    <row r="213" spans="10:10" x14ac:dyDescent="0.15">
      <c r="J213" s="43"/>
    </row>
    <row r="214" spans="10:10" x14ac:dyDescent="0.15">
      <c r="J214" s="43"/>
    </row>
    <row r="215" spans="10:10" x14ac:dyDescent="0.15">
      <c r="J215" s="43"/>
    </row>
    <row r="216" spans="10:10" x14ac:dyDescent="0.15">
      <c r="J216" s="43"/>
    </row>
    <row r="217" spans="10:10" x14ac:dyDescent="0.15">
      <c r="J217" s="43"/>
    </row>
    <row r="218" spans="10:10" x14ac:dyDescent="0.15">
      <c r="J218" s="43"/>
    </row>
    <row r="219" spans="10:10" x14ac:dyDescent="0.15">
      <c r="J219" s="43"/>
    </row>
    <row r="220" spans="10:10" x14ac:dyDescent="0.15">
      <c r="J220" s="43"/>
    </row>
    <row r="221" spans="10:10" x14ac:dyDescent="0.15">
      <c r="J221" s="43"/>
    </row>
    <row r="222" spans="10:10" x14ac:dyDescent="0.15">
      <c r="J222" s="43"/>
    </row>
    <row r="223" spans="10:10" x14ac:dyDescent="0.15">
      <c r="J223" s="43"/>
    </row>
    <row r="224" spans="10:10" x14ac:dyDescent="0.15">
      <c r="J224" s="43"/>
    </row>
    <row r="225" spans="10:10" x14ac:dyDescent="0.15">
      <c r="J225" s="43"/>
    </row>
    <row r="226" spans="10:10" x14ac:dyDescent="0.15">
      <c r="J226" s="43"/>
    </row>
    <row r="227" spans="10:10" x14ac:dyDescent="0.15">
      <c r="J227" s="43"/>
    </row>
    <row r="228" spans="10:10" x14ac:dyDescent="0.15">
      <c r="J228" s="43"/>
    </row>
    <row r="229" spans="10:10" x14ac:dyDescent="0.15">
      <c r="J229" s="43"/>
    </row>
    <row r="230" spans="10:10" x14ac:dyDescent="0.15">
      <c r="J230" s="43"/>
    </row>
    <row r="231" spans="10:10" x14ac:dyDescent="0.15">
      <c r="J231" s="43"/>
    </row>
    <row r="232" spans="10:10" x14ac:dyDescent="0.15">
      <c r="J232" s="43"/>
    </row>
    <row r="233" spans="10:10" x14ac:dyDescent="0.15">
      <c r="J233" s="43"/>
    </row>
    <row r="234" spans="10:10" x14ac:dyDescent="0.15">
      <c r="J234" s="43"/>
    </row>
    <row r="235" spans="10:10" x14ac:dyDescent="0.15">
      <c r="J235" s="43"/>
    </row>
    <row r="236" spans="10:10" x14ac:dyDescent="0.15">
      <c r="J236" s="43"/>
    </row>
    <row r="237" spans="10:10" x14ac:dyDescent="0.15">
      <c r="J237" s="43"/>
    </row>
    <row r="238" spans="10:10" x14ac:dyDescent="0.15">
      <c r="J238" s="43"/>
    </row>
    <row r="239" spans="10:10" x14ac:dyDescent="0.15">
      <c r="J239" s="43"/>
    </row>
    <row r="240" spans="10:10" x14ac:dyDescent="0.15">
      <c r="J240" s="43"/>
    </row>
    <row r="241" spans="10:10" x14ac:dyDescent="0.15">
      <c r="J241" s="43"/>
    </row>
    <row r="242" spans="10:10" x14ac:dyDescent="0.15">
      <c r="J242" s="43"/>
    </row>
    <row r="243" spans="10:10" x14ac:dyDescent="0.15">
      <c r="J243" s="43"/>
    </row>
    <row r="244" spans="10:10" x14ac:dyDescent="0.15">
      <c r="J244" s="43"/>
    </row>
    <row r="245" spans="10:10" x14ac:dyDescent="0.15">
      <c r="J245" s="43"/>
    </row>
    <row r="246" spans="10:10" x14ac:dyDescent="0.15">
      <c r="J246" s="43"/>
    </row>
    <row r="247" spans="10:10" x14ac:dyDescent="0.15">
      <c r="J247" s="43"/>
    </row>
    <row r="248" spans="10:10" x14ac:dyDescent="0.15">
      <c r="J248" s="43"/>
    </row>
    <row r="249" spans="10:10" x14ac:dyDescent="0.15">
      <c r="J249" s="43"/>
    </row>
    <row r="250" spans="10:10" x14ac:dyDescent="0.15">
      <c r="J250" s="43"/>
    </row>
    <row r="251" spans="10:10" x14ac:dyDescent="0.15">
      <c r="J251" s="43"/>
    </row>
    <row r="252" spans="10:10" x14ac:dyDescent="0.15">
      <c r="J252" s="43"/>
    </row>
    <row r="253" spans="10:10" x14ac:dyDescent="0.15">
      <c r="J253" s="43"/>
    </row>
    <row r="254" spans="10:10" x14ac:dyDescent="0.15">
      <c r="J254" s="43"/>
    </row>
    <row r="255" spans="10:10" x14ac:dyDescent="0.15">
      <c r="J255" s="43"/>
    </row>
    <row r="256" spans="10:10" x14ac:dyDescent="0.15">
      <c r="J256" s="43"/>
    </row>
    <row r="257" spans="10:10" x14ac:dyDescent="0.15">
      <c r="J257" s="43"/>
    </row>
    <row r="258" spans="10:10" x14ac:dyDescent="0.15">
      <c r="J258" s="43"/>
    </row>
    <row r="259" spans="10:10" x14ac:dyDescent="0.15">
      <c r="J259" s="43"/>
    </row>
    <row r="260" spans="10:10" x14ac:dyDescent="0.15">
      <c r="J260" s="43"/>
    </row>
    <row r="261" spans="10:10" x14ac:dyDescent="0.15">
      <c r="J261" s="43"/>
    </row>
    <row r="262" spans="10:10" x14ac:dyDescent="0.15">
      <c r="J262" s="43"/>
    </row>
    <row r="263" spans="10:10" x14ac:dyDescent="0.15">
      <c r="J263" s="43"/>
    </row>
    <row r="264" spans="10:10" x14ac:dyDescent="0.15">
      <c r="J264" s="43"/>
    </row>
    <row r="265" spans="10:10" x14ac:dyDescent="0.15">
      <c r="J265" s="43"/>
    </row>
    <row r="266" spans="10:10" x14ac:dyDescent="0.15">
      <c r="J266" s="43"/>
    </row>
    <row r="267" spans="10:10" x14ac:dyDescent="0.15">
      <c r="J267" s="43"/>
    </row>
    <row r="268" spans="10:10" x14ac:dyDescent="0.15">
      <c r="J268" s="43"/>
    </row>
    <row r="269" spans="10:10" x14ac:dyDescent="0.15">
      <c r="J269" s="43"/>
    </row>
    <row r="270" spans="10:10" x14ac:dyDescent="0.15">
      <c r="J270" s="43"/>
    </row>
    <row r="271" spans="10:10" x14ac:dyDescent="0.15">
      <c r="J271" s="43"/>
    </row>
    <row r="272" spans="10:10" x14ac:dyDescent="0.15">
      <c r="J272" s="43"/>
    </row>
    <row r="273" spans="10:10" x14ac:dyDescent="0.15">
      <c r="J273" s="43"/>
    </row>
    <row r="274" spans="10:10" x14ac:dyDescent="0.15">
      <c r="J274" s="43"/>
    </row>
    <row r="275" spans="10:10" x14ac:dyDescent="0.15">
      <c r="J275" s="43"/>
    </row>
    <row r="276" spans="10:10" x14ac:dyDescent="0.15">
      <c r="J276" s="43"/>
    </row>
    <row r="277" spans="10:10" x14ac:dyDescent="0.15">
      <c r="J277" s="43"/>
    </row>
    <row r="278" spans="10:10" x14ac:dyDescent="0.15">
      <c r="J278" s="43"/>
    </row>
    <row r="279" spans="10:10" x14ac:dyDescent="0.15">
      <c r="J279" s="43"/>
    </row>
    <row r="280" spans="10:10" x14ac:dyDescent="0.15">
      <c r="J280" s="43"/>
    </row>
    <row r="281" spans="10:10" x14ac:dyDescent="0.15">
      <c r="J281" s="43"/>
    </row>
    <row r="282" spans="10:10" x14ac:dyDescent="0.15">
      <c r="J282" s="43"/>
    </row>
    <row r="283" spans="10:10" x14ac:dyDescent="0.15">
      <c r="J283" s="43"/>
    </row>
    <row r="284" spans="10:10" x14ac:dyDescent="0.15">
      <c r="J284" s="43"/>
    </row>
    <row r="285" spans="10:10" x14ac:dyDescent="0.15">
      <c r="J285" s="43"/>
    </row>
    <row r="286" spans="10:10" x14ac:dyDescent="0.15">
      <c r="J286" s="43"/>
    </row>
    <row r="287" spans="10:10" x14ac:dyDescent="0.15">
      <c r="J287" s="43"/>
    </row>
    <row r="288" spans="10:10" x14ac:dyDescent="0.15">
      <c r="J288" s="43"/>
    </row>
    <row r="289" spans="10:10" x14ac:dyDescent="0.15">
      <c r="J289" s="43"/>
    </row>
    <row r="290" spans="10:10" x14ac:dyDescent="0.15">
      <c r="J290" s="43"/>
    </row>
    <row r="291" spans="10:10" x14ac:dyDescent="0.15">
      <c r="J291" s="43"/>
    </row>
    <row r="292" spans="10:10" x14ac:dyDescent="0.15">
      <c r="J292" s="43"/>
    </row>
    <row r="293" spans="10:10" x14ac:dyDescent="0.15">
      <c r="J293" s="43"/>
    </row>
    <row r="294" spans="10:10" x14ac:dyDescent="0.15">
      <c r="J294" s="43"/>
    </row>
    <row r="295" spans="10:10" x14ac:dyDescent="0.15">
      <c r="J295" s="43"/>
    </row>
    <row r="296" spans="10:10" x14ac:dyDescent="0.15">
      <c r="J296" s="43"/>
    </row>
    <row r="297" spans="10:10" x14ac:dyDescent="0.15">
      <c r="J297" s="43"/>
    </row>
    <row r="298" spans="10:10" x14ac:dyDescent="0.15">
      <c r="J298" s="43"/>
    </row>
    <row r="299" spans="10:10" x14ac:dyDescent="0.15">
      <c r="J299" s="43"/>
    </row>
    <row r="300" spans="10:10" x14ac:dyDescent="0.15">
      <c r="J300" s="43"/>
    </row>
  </sheetData>
  <autoFilter ref="A1:AC14" xr:uid="{8A9BD15D-6885-4831-B974-20D8B89D2F5E}"/>
  <phoneticPr fontId="2"/>
  <dataValidations count="3">
    <dataValidation imeMode="disabled" allowBlank="1" showInputMessage="1" showErrorMessage="1" sqref="G4" xr:uid="{EAF2C503-9AF0-4658-8082-3BC7D2E1A97A}"/>
    <dataValidation type="whole" allowBlank="1" showInputMessage="1" showErrorMessage="1" sqref="I2:I14" xr:uid="{11297625-6AB4-4713-BCBD-8EC79A773EC2}">
      <formula1>1</formula1>
      <formula2>999</formula2>
    </dataValidation>
    <dataValidation type="whole" allowBlank="1" showInputMessage="1" showErrorMessage="1" sqref="K2:R14" xr:uid="{2124FC46-84CC-41A4-B79D-46F298D54F04}">
      <formula1>0</formula1>
      <formula2>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1" fitToHeight="0" orientation="landscape" r:id="rId1"/>
  <headerFooter>
    <oddFooter>&amp;C&amp;A
&amp;P／&amp;N</oddFooter>
  </headerFooter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90BD899E-BB06-4E5B-B65C-382343A162A1}">
          <x14:formula1>
            <xm:f>作業用!$C$3:$C$4</xm:f>
          </x14:formula1>
          <xm:sqref>C2:C14</xm:sqref>
        </x14:dataValidation>
        <x14:dataValidation type="list" allowBlank="1" showInputMessage="1" showErrorMessage="1" xr:uid="{026FF077-93D1-4E2D-ACFA-F9FC63ACC445}">
          <x14:formula1>
            <xm:f>作業用!$D$3:$D$5</xm:f>
          </x14:formula1>
          <xm:sqref>D2:D14</xm:sqref>
        </x14:dataValidation>
        <x14:dataValidation type="list" allowBlank="1" showInputMessage="1" showErrorMessage="1" xr:uid="{9743F1FC-DD6C-4F05-B4A2-953217193927}">
          <x14:formula1>
            <xm:f>作業用!$S$3:$S$4</xm:f>
          </x14:formula1>
          <xm:sqref>S10 S3 S12</xm:sqref>
        </x14:dataValidation>
        <x14:dataValidation type="list" allowBlank="1" showInputMessage="1" showErrorMessage="1" xr:uid="{E317F9D1-DC84-430D-BEF9-36AB4A20809E}">
          <x14:formula1>
            <xm:f>作業用!$T$3:$T$4</xm:f>
          </x14:formula1>
          <xm:sqref>T10 T3 T12</xm:sqref>
        </x14:dataValidation>
        <x14:dataValidation type="list" allowBlank="1" showInputMessage="1" showErrorMessage="1" xr:uid="{567B41EA-EB45-47D6-B8A0-259FC8D04E24}">
          <x14:formula1>
            <xm:f>作業用!$V$3:$V$4</xm:f>
          </x14:formula1>
          <xm:sqref>V10 V3 V12</xm:sqref>
        </x14:dataValidation>
        <x14:dataValidation type="list" allowBlank="1" showInputMessage="1" showErrorMessage="1" xr:uid="{3CBDB61A-ECDB-4898-A6EC-867C5B91123A}">
          <x14:formula1>
            <xm:f>作業用!$W$3:$W$4</xm:f>
          </x14:formula1>
          <xm:sqref>W10 W3 W12</xm:sqref>
        </x14:dataValidation>
        <x14:dataValidation type="list" allowBlank="1" showInputMessage="1" showErrorMessage="1" xr:uid="{E125E6EB-FEB5-445B-AD98-1F15773858DD}">
          <x14:formula1>
            <xm:f>作業用!$X$3:$X$4</xm:f>
          </x14:formula1>
          <xm:sqref>X10 X3 X12</xm:sqref>
        </x14:dataValidation>
        <x14:dataValidation type="list" allowBlank="1" showInputMessage="1" showErrorMessage="1" xr:uid="{E0277F62-C0B3-4431-81E8-B34444824323}">
          <x14:formula1>
            <xm:f>作業用!$Y$3:$Y$6</xm:f>
          </x14:formula1>
          <xm:sqref>Y10:AA10 Y3 Y12</xm:sqref>
        </x14:dataValidation>
        <x14:dataValidation type="list" allowBlank="1" showInputMessage="1" showErrorMessage="1" xr:uid="{C4CD80B9-ED08-4044-88EF-C67E0017D5C5}">
          <x14:formula1>
            <xm:f>作業用!$Z$3:$Z$6</xm:f>
          </x14:formula1>
          <xm:sqref>Z12 Z3</xm:sqref>
        </x14:dataValidation>
        <x14:dataValidation type="list" allowBlank="1" showInputMessage="1" showErrorMessage="1" xr:uid="{E8616537-13F4-4F2B-AD29-334596E951EA}">
          <x14:formula1>
            <xm:f>作業用!$AA$3:$AA$6</xm:f>
          </x14:formula1>
          <xm:sqref>AA12 AA3</xm:sqref>
        </x14:dataValidation>
        <x14:dataValidation type="list" allowBlank="1" showInputMessage="1" showErrorMessage="1" xr:uid="{90DA1570-8BEA-48B8-B80D-393FD2F075DB}">
          <x14:formula1>
            <xm:f>作業用!$AB$3:$AB$6</xm:f>
          </x14:formula1>
          <xm:sqref>AB10 AB3 AB12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4E36-86B2-47E3-AD57-64EE7D57A4DD}">
  <sheetPr>
    <pageSetUpPr fitToPage="1"/>
  </sheetPr>
  <dimension ref="A1:AC300"/>
  <sheetViews>
    <sheetView view="pageBreakPreview" zoomScale="60" zoomScaleNormal="80" workbookViewId="0">
      <selection activeCell="A44" sqref="A44"/>
    </sheetView>
  </sheetViews>
  <sheetFormatPr defaultColWidth="9" defaultRowHeight="13.5" x14ac:dyDescent="0.15"/>
  <cols>
    <col min="1" max="1" width="9" style="13"/>
    <col min="2" max="2" width="47.375" style="13" bestFit="1" customWidth="1"/>
    <col min="3" max="4" width="14.375" style="13" customWidth="1"/>
    <col min="5" max="6" width="25.625" style="13" customWidth="1"/>
    <col min="7" max="7" width="15.5" style="39" bestFit="1" customWidth="1"/>
    <col min="8" max="8" width="19.25" style="13" bestFit="1" customWidth="1"/>
    <col min="9" max="9" width="8.625" style="69" customWidth="1"/>
    <col min="10" max="18" width="8.625" style="42" customWidth="1"/>
    <col min="19" max="20" width="10.625" style="13" customWidth="1"/>
    <col min="21" max="21" width="42.625" style="13" customWidth="1"/>
    <col min="22" max="28" width="10.625" style="13" customWidth="1"/>
    <col min="29" max="29" width="77" style="13" bestFit="1" customWidth="1"/>
    <col min="30" max="16384" width="9" style="13"/>
  </cols>
  <sheetData>
    <row r="1" spans="1:29" ht="67.5" customHeight="1" x14ac:dyDescent="0.15">
      <c r="A1" s="70" t="s">
        <v>386</v>
      </c>
      <c r="B1" s="71" t="s">
        <v>0</v>
      </c>
      <c r="C1" s="72" t="s">
        <v>399</v>
      </c>
      <c r="D1" s="72" t="s">
        <v>65</v>
      </c>
      <c r="E1" s="71" t="s">
        <v>67</v>
      </c>
      <c r="F1" s="71" t="s">
        <v>1</v>
      </c>
      <c r="G1" s="71" t="s">
        <v>12</v>
      </c>
      <c r="H1" s="73" t="s">
        <v>2</v>
      </c>
      <c r="I1" s="74" t="s">
        <v>387</v>
      </c>
      <c r="J1" s="72" t="s">
        <v>400</v>
      </c>
      <c r="K1" s="72" t="s">
        <v>388</v>
      </c>
      <c r="L1" s="72" t="s">
        <v>389</v>
      </c>
      <c r="M1" s="72" t="s">
        <v>390</v>
      </c>
      <c r="N1" s="72" t="s">
        <v>391</v>
      </c>
      <c r="O1" s="72" t="s">
        <v>392</v>
      </c>
      <c r="P1" s="72" t="s">
        <v>393</v>
      </c>
      <c r="Q1" s="72" t="s">
        <v>394</v>
      </c>
      <c r="R1" s="72" t="s">
        <v>395</v>
      </c>
      <c r="S1" s="72" t="s">
        <v>411</v>
      </c>
      <c r="T1" s="9" t="s">
        <v>661</v>
      </c>
      <c r="U1" s="9" t="s">
        <v>662</v>
      </c>
      <c r="V1" s="72" t="s">
        <v>397</v>
      </c>
      <c r="W1" s="72" t="s">
        <v>396</v>
      </c>
      <c r="X1" s="72" t="s">
        <v>398</v>
      </c>
      <c r="Y1" s="75" t="s">
        <v>417</v>
      </c>
      <c r="Z1" s="72" t="s">
        <v>418</v>
      </c>
      <c r="AA1" s="72" t="s">
        <v>419</v>
      </c>
      <c r="AB1" s="72" t="s">
        <v>420</v>
      </c>
      <c r="AC1" s="76" t="s">
        <v>66</v>
      </c>
    </row>
    <row r="2" spans="1:29" ht="30" customHeight="1" x14ac:dyDescent="0.15">
      <c r="A2" s="77">
        <f>ROW()-1</f>
        <v>1</v>
      </c>
      <c r="B2" s="5" t="s">
        <v>154</v>
      </c>
      <c r="C2" s="106" t="s">
        <v>404</v>
      </c>
      <c r="D2" s="78" t="s">
        <v>405</v>
      </c>
      <c r="E2" s="16" t="s">
        <v>320</v>
      </c>
      <c r="F2" s="16" t="s">
        <v>319</v>
      </c>
      <c r="G2" s="5" t="s">
        <v>37</v>
      </c>
      <c r="H2" s="30">
        <v>38657</v>
      </c>
      <c r="I2" s="18">
        <v>72</v>
      </c>
      <c r="J2" s="62">
        <f>SUM(K2:R2)</f>
        <v>72</v>
      </c>
      <c r="K2" s="18">
        <v>0</v>
      </c>
      <c r="L2" s="18">
        <v>1</v>
      </c>
      <c r="M2" s="18">
        <v>1</v>
      </c>
      <c r="N2" s="18">
        <v>6</v>
      </c>
      <c r="O2" s="18">
        <v>14</v>
      </c>
      <c r="P2" s="18">
        <v>13</v>
      </c>
      <c r="Q2" s="18">
        <v>31</v>
      </c>
      <c r="R2" s="18">
        <v>6</v>
      </c>
      <c r="S2" s="5" t="s">
        <v>403</v>
      </c>
      <c r="T2" s="5" t="s">
        <v>404</v>
      </c>
      <c r="U2" s="20" t="s">
        <v>573</v>
      </c>
      <c r="V2" s="5" t="s">
        <v>403</v>
      </c>
      <c r="W2" s="5" t="s">
        <v>404</v>
      </c>
      <c r="X2" s="5" t="s">
        <v>403</v>
      </c>
      <c r="Y2" s="23" t="s">
        <v>412</v>
      </c>
      <c r="Z2" s="5" t="s">
        <v>413</v>
      </c>
      <c r="AA2" s="5" t="s">
        <v>413</v>
      </c>
      <c r="AB2" s="5" t="s">
        <v>416</v>
      </c>
      <c r="AC2" s="80"/>
    </row>
    <row r="3" spans="1:29" ht="30" customHeight="1" x14ac:dyDescent="0.15">
      <c r="A3" s="77">
        <f t="shared" ref="A3:A43" si="0">ROW()-1</f>
        <v>2</v>
      </c>
      <c r="B3" s="5" t="s">
        <v>4</v>
      </c>
      <c r="C3" s="106" t="s">
        <v>404</v>
      </c>
      <c r="D3" s="78" t="s">
        <v>405</v>
      </c>
      <c r="E3" s="16" t="s">
        <v>242</v>
      </c>
      <c r="F3" s="16" t="s">
        <v>522</v>
      </c>
      <c r="G3" s="5" t="s">
        <v>8</v>
      </c>
      <c r="H3" s="30">
        <v>39356</v>
      </c>
      <c r="I3" s="18">
        <v>50</v>
      </c>
      <c r="J3" s="62">
        <f t="shared" ref="J3:J33" si="1">SUM(K3:R3)</f>
        <v>40</v>
      </c>
      <c r="K3" s="18">
        <v>1</v>
      </c>
      <c r="L3" s="27">
        <v>4</v>
      </c>
      <c r="M3" s="27">
        <v>2</v>
      </c>
      <c r="N3" s="27">
        <v>8</v>
      </c>
      <c r="O3" s="27">
        <v>4</v>
      </c>
      <c r="P3" s="27">
        <v>9</v>
      </c>
      <c r="Q3" s="27">
        <v>9</v>
      </c>
      <c r="R3" s="27">
        <v>3</v>
      </c>
      <c r="S3" s="23" t="s">
        <v>403</v>
      </c>
      <c r="T3" s="5" t="s">
        <v>403</v>
      </c>
      <c r="U3" s="28" t="s">
        <v>556</v>
      </c>
      <c r="V3" s="23" t="s">
        <v>404</v>
      </c>
      <c r="W3" s="23" t="s">
        <v>404</v>
      </c>
      <c r="X3" s="23" t="s">
        <v>403</v>
      </c>
      <c r="Y3" s="23" t="s">
        <v>412</v>
      </c>
      <c r="Z3" s="21" t="s">
        <v>412</v>
      </c>
      <c r="AA3" s="21" t="s">
        <v>412</v>
      </c>
      <c r="AB3" s="5" t="s">
        <v>416</v>
      </c>
      <c r="AC3" s="81"/>
    </row>
    <row r="4" spans="1:29" ht="30" customHeight="1" x14ac:dyDescent="0.15">
      <c r="A4" s="77">
        <f t="shared" si="0"/>
        <v>3</v>
      </c>
      <c r="B4" s="16" t="s">
        <v>321</v>
      </c>
      <c r="C4" s="106" t="s">
        <v>404</v>
      </c>
      <c r="D4" s="78" t="s">
        <v>405</v>
      </c>
      <c r="E4" s="16" t="s">
        <v>322</v>
      </c>
      <c r="F4" s="16" t="s">
        <v>523</v>
      </c>
      <c r="G4" s="5" t="s">
        <v>17</v>
      </c>
      <c r="H4" s="30">
        <v>39356</v>
      </c>
      <c r="I4" s="18">
        <v>64</v>
      </c>
      <c r="J4" s="62">
        <f t="shared" si="1"/>
        <v>62</v>
      </c>
      <c r="K4" s="18">
        <v>0</v>
      </c>
      <c r="L4" s="31">
        <v>2</v>
      </c>
      <c r="M4" s="31">
        <v>3</v>
      </c>
      <c r="N4" s="31">
        <v>13</v>
      </c>
      <c r="O4" s="31">
        <v>12</v>
      </c>
      <c r="P4" s="31">
        <v>11</v>
      </c>
      <c r="Q4" s="31">
        <v>15</v>
      </c>
      <c r="R4" s="31">
        <v>6</v>
      </c>
      <c r="S4" s="21" t="s">
        <v>404</v>
      </c>
      <c r="T4" s="5" t="s">
        <v>404</v>
      </c>
      <c r="U4" s="20" t="s">
        <v>642</v>
      </c>
      <c r="V4" s="21" t="s">
        <v>403</v>
      </c>
      <c r="W4" s="21" t="s">
        <v>404</v>
      </c>
      <c r="X4" s="21" t="s">
        <v>403</v>
      </c>
      <c r="Y4" s="21" t="s">
        <v>412</v>
      </c>
      <c r="Z4" s="21" t="s">
        <v>413</v>
      </c>
      <c r="AA4" s="21" t="s">
        <v>412</v>
      </c>
      <c r="AB4" s="5" t="s">
        <v>412</v>
      </c>
      <c r="AC4" s="82"/>
    </row>
    <row r="5" spans="1:29" ht="30" customHeight="1" x14ac:dyDescent="0.15">
      <c r="A5" s="77">
        <f t="shared" si="0"/>
        <v>4</v>
      </c>
      <c r="B5" s="5" t="s">
        <v>156</v>
      </c>
      <c r="C5" s="106" t="s">
        <v>404</v>
      </c>
      <c r="D5" s="78" t="s">
        <v>405</v>
      </c>
      <c r="E5" s="16" t="s">
        <v>323</v>
      </c>
      <c r="F5" s="16" t="s">
        <v>524</v>
      </c>
      <c r="G5" s="5" t="s">
        <v>97</v>
      </c>
      <c r="H5" s="30">
        <v>39448</v>
      </c>
      <c r="I5" s="18">
        <v>90</v>
      </c>
      <c r="J5" s="62">
        <f t="shared" si="1"/>
        <v>79</v>
      </c>
      <c r="K5" s="18">
        <v>0</v>
      </c>
      <c r="L5" s="31">
        <v>1</v>
      </c>
      <c r="M5" s="31">
        <v>5</v>
      </c>
      <c r="N5" s="31">
        <v>21</v>
      </c>
      <c r="O5" s="31">
        <v>16</v>
      </c>
      <c r="P5" s="31">
        <v>11</v>
      </c>
      <c r="Q5" s="31">
        <v>12</v>
      </c>
      <c r="R5" s="31">
        <v>13</v>
      </c>
      <c r="S5" s="21" t="s">
        <v>404</v>
      </c>
      <c r="T5" s="5" t="s">
        <v>403</v>
      </c>
      <c r="U5" s="33" t="s">
        <v>574</v>
      </c>
      <c r="V5" s="21" t="s">
        <v>403</v>
      </c>
      <c r="W5" s="21" t="s">
        <v>403</v>
      </c>
      <c r="X5" s="21" t="s">
        <v>403</v>
      </c>
      <c r="Y5" s="21" t="s">
        <v>412</v>
      </c>
      <c r="Z5" s="21" t="s">
        <v>412</v>
      </c>
      <c r="AA5" s="21" t="s">
        <v>412</v>
      </c>
      <c r="AB5" s="21" t="s">
        <v>412</v>
      </c>
      <c r="AC5" s="82"/>
    </row>
    <row r="6" spans="1:29" ht="30" customHeight="1" x14ac:dyDescent="0.15">
      <c r="A6" s="77">
        <f t="shared" si="0"/>
        <v>5</v>
      </c>
      <c r="B6" s="5" t="s">
        <v>102</v>
      </c>
      <c r="C6" s="106" t="s">
        <v>404</v>
      </c>
      <c r="D6" s="78" t="s">
        <v>405</v>
      </c>
      <c r="E6" s="16" t="s">
        <v>324</v>
      </c>
      <c r="F6" s="16" t="s">
        <v>459</v>
      </c>
      <c r="G6" s="5" t="s">
        <v>71</v>
      </c>
      <c r="H6" s="30">
        <v>42401</v>
      </c>
      <c r="I6" s="18">
        <v>30</v>
      </c>
      <c r="J6" s="62">
        <f t="shared" si="1"/>
        <v>30</v>
      </c>
      <c r="K6" s="18">
        <v>0</v>
      </c>
      <c r="L6" s="31">
        <v>1</v>
      </c>
      <c r="M6" s="31">
        <v>0</v>
      </c>
      <c r="N6" s="31">
        <v>8</v>
      </c>
      <c r="O6" s="31">
        <v>6</v>
      </c>
      <c r="P6" s="31">
        <v>3</v>
      </c>
      <c r="Q6" s="31">
        <v>6</v>
      </c>
      <c r="R6" s="31">
        <v>6</v>
      </c>
      <c r="S6" s="21" t="s">
        <v>404</v>
      </c>
      <c r="T6" s="5" t="s">
        <v>404</v>
      </c>
      <c r="U6" s="33" t="s">
        <v>643</v>
      </c>
      <c r="V6" s="21" t="s">
        <v>403</v>
      </c>
      <c r="W6" s="21" t="s">
        <v>404</v>
      </c>
      <c r="X6" s="21" t="s">
        <v>403</v>
      </c>
      <c r="Y6" s="21" t="s">
        <v>412</v>
      </c>
      <c r="Z6" s="21" t="s">
        <v>412</v>
      </c>
      <c r="AA6" s="21" t="s">
        <v>412</v>
      </c>
      <c r="AB6" s="21" t="s">
        <v>416</v>
      </c>
      <c r="AC6" s="82"/>
    </row>
    <row r="7" spans="1:29" ht="30" customHeight="1" x14ac:dyDescent="0.15">
      <c r="A7" s="77">
        <f t="shared" si="0"/>
        <v>6</v>
      </c>
      <c r="B7" s="5" t="s">
        <v>166</v>
      </c>
      <c r="C7" s="106" t="s">
        <v>404</v>
      </c>
      <c r="D7" s="78" t="s">
        <v>405</v>
      </c>
      <c r="E7" s="16" t="s">
        <v>325</v>
      </c>
      <c r="F7" s="16" t="s">
        <v>103</v>
      </c>
      <c r="G7" s="5" t="s">
        <v>13</v>
      </c>
      <c r="H7" s="30">
        <v>41548</v>
      </c>
      <c r="I7" s="18">
        <v>50</v>
      </c>
      <c r="J7" s="62">
        <f t="shared" si="1"/>
        <v>47</v>
      </c>
      <c r="K7" s="18">
        <v>0</v>
      </c>
      <c r="L7" s="31">
        <v>4</v>
      </c>
      <c r="M7" s="31">
        <v>2</v>
      </c>
      <c r="N7" s="31">
        <v>13</v>
      </c>
      <c r="O7" s="31">
        <v>6</v>
      </c>
      <c r="P7" s="31">
        <v>5</v>
      </c>
      <c r="Q7" s="31">
        <v>14</v>
      </c>
      <c r="R7" s="31">
        <v>3</v>
      </c>
      <c r="S7" s="21" t="s">
        <v>403</v>
      </c>
      <c r="T7" s="5" t="s">
        <v>403</v>
      </c>
      <c r="U7" s="33" t="s">
        <v>586</v>
      </c>
      <c r="V7" s="21" t="s">
        <v>403</v>
      </c>
      <c r="W7" s="21" t="s">
        <v>404</v>
      </c>
      <c r="X7" s="21" t="s">
        <v>403</v>
      </c>
      <c r="Y7" s="21" t="s">
        <v>412</v>
      </c>
      <c r="Z7" s="21" t="s">
        <v>412</v>
      </c>
      <c r="AA7" s="21" t="s">
        <v>414</v>
      </c>
      <c r="AB7" s="21" t="s">
        <v>414</v>
      </c>
      <c r="AC7" s="82"/>
    </row>
    <row r="8" spans="1:29" ht="30" customHeight="1" x14ac:dyDescent="0.15">
      <c r="A8" s="77">
        <f t="shared" si="0"/>
        <v>7</v>
      </c>
      <c r="B8" s="7" t="s">
        <v>172</v>
      </c>
      <c r="C8" s="111" t="s">
        <v>404</v>
      </c>
      <c r="D8" s="63" t="s">
        <v>406</v>
      </c>
      <c r="E8" s="85" t="s">
        <v>326</v>
      </c>
      <c r="F8" s="83" t="s">
        <v>525</v>
      </c>
      <c r="G8" s="7" t="s">
        <v>94</v>
      </c>
      <c r="H8" s="86">
        <v>38930</v>
      </c>
      <c r="I8" s="18">
        <v>9</v>
      </c>
      <c r="J8" s="62">
        <f t="shared" si="1"/>
        <v>0</v>
      </c>
      <c r="K8" s="18"/>
      <c r="L8" s="31"/>
      <c r="M8" s="31"/>
      <c r="N8" s="31"/>
      <c r="O8" s="31"/>
      <c r="P8" s="31"/>
      <c r="Q8" s="31"/>
      <c r="R8" s="31"/>
      <c r="S8" s="21"/>
      <c r="T8" s="5"/>
      <c r="U8" s="33"/>
      <c r="V8" s="21"/>
      <c r="W8" s="21"/>
      <c r="X8" s="21"/>
      <c r="Y8" s="21"/>
      <c r="Z8" s="21"/>
      <c r="AA8" s="21"/>
      <c r="AB8" s="21"/>
      <c r="AC8" s="82"/>
    </row>
    <row r="9" spans="1:29" ht="30" customHeight="1" x14ac:dyDescent="0.15">
      <c r="A9" s="77">
        <f t="shared" si="0"/>
        <v>8</v>
      </c>
      <c r="B9" s="5" t="s">
        <v>173</v>
      </c>
      <c r="C9" s="15" t="s">
        <v>404</v>
      </c>
      <c r="D9" s="21" t="s">
        <v>406</v>
      </c>
      <c r="E9" s="16" t="s">
        <v>542</v>
      </c>
      <c r="F9" s="16" t="s">
        <v>526</v>
      </c>
      <c r="G9" s="5" t="s">
        <v>11</v>
      </c>
      <c r="H9" s="30">
        <v>38934</v>
      </c>
      <c r="I9" s="18">
        <v>17</v>
      </c>
      <c r="J9" s="62">
        <f t="shared" si="1"/>
        <v>15</v>
      </c>
      <c r="K9" s="18">
        <v>1</v>
      </c>
      <c r="L9" s="31">
        <v>1</v>
      </c>
      <c r="M9" s="31">
        <v>0</v>
      </c>
      <c r="N9" s="31">
        <v>7</v>
      </c>
      <c r="O9" s="31">
        <v>3</v>
      </c>
      <c r="P9" s="31">
        <v>0</v>
      </c>
      <c r="Q9" s="31">
        <v>2</v>
      </c>
      <c r="R9" s="31">
        <v>1</v>
      </c>
      <c r="S9" s="21" t="s">
        <v>403</v>
      </c>
      <c r="T9" s="5" t="s">
        <v>403</v>
      </c>
      <c r="U9" s="33" t="s">
        <v>644</v>
      </c>
      <c r="V9" s="21" t="s">
        <v>403</v>
      </c>
      <c r="W9" s="21" t="s">
        <v>403</v>
      </c>
      <c r="X9" s="21" t="s">
        <v>403</v>
      </c>
      <c r="Y9" s="21" t="s">
        <v>412</v>
      </c>
      <c r="Z9" s="21" t="s">
        <v>412</v>
      </c>
      <c r="AA9" s="21" t="s">
        <v>412</v>
      </c>
      <c r="AB9" s="21" t="s">
        <v>414</v>
      </c>
      <c r="AC9" s="82"/>
    </row>
    <row r="10" spans="1:29" ht="30" customHeight="1" x14ac:dyDescent="0.15">
      <c r="A10" s="77">
        <f t="shared" si="0"/>
        <v>9</v>
      </c>
      <c r="B10" s="5" t="s">
        <v>327</v>
      </c>
      <c r="C10" s="15" t="s">
        <v>404</v>
      </c>
      <c r="D10" s="21" t="s">
        <v>406</v>
      </c>
      <c r="E10" s="16" t="s">
        <v>328</v>
      </c>
      <c r="F10" s="16" t="s">
        <v>527</v>
      </c>
      <c r="G10" s="5" t="s">
        <v>174</v>
      </c>
      <c r="H10" s="17">
        <v>39508</v>
      </c>
      <c r="I10" s="18">
        <v>9</v>
      </c>
      <c r="J10" s="62">
        <f t="shared" si="1"/>
        <v>5</v>
      </c>
      <c r="K10" s="18">
        <v>0</v>
      </c>
      <c r="L10" s="31">
        <v>1</v>
      </c>
      <c r="M10" s="31">
        <v>0</v>
      </c>
      <c r="N10" s="31">
        <v>3</v>
      </c>
      <c r="O10" s="31">
        <v>1</v>
      </c>
      <c r="P10" s="31">
        <v>0</v>
      </c>
      <c r="Q10" s="31">
        <v>0</v>
      </c>
      <c r="R10" s="31">
        <v>0</v>
      </c>
      <c r="S10" s="21" t="s">
        <v>403</v>
      </c>
      <c r="T10" s="5" t="s">
        <v>404</v>
      </c>
      <c r="U10" s="58">
        <v>126000</v>
      </c>
      <c r="V10" s="21" t="s">
        <v>403</v>
      </c>
      <c r="W10" s="21" t="s">
        <v>404</v>
      </c>
      <c r="X10" s="21" t="s">
        <v>403</v>
      </c>
      <c r="Y10" s="21" t="s">
        <v>413</v>
      </c>
      <c r="Z10" s="21" t="s">
        <v>413</v>
      </c>
      <c r="AA10" s="21" t="s">
        <v>416</v>
      </c>
      <c r="AB10" s="21" t="s">
        <v>414</v>
      </c>
      <c r="AC10" s="82"/>
    </row>
    <row r="11" spans="1:29" ht="30" customHeight="1" x14ac:dyDescent="0.15">
      <c r="A11" s="77">
        <f t="shared" si="0"/>
        <v>10</v>
      </c>
      <c r="B11" s="5" t="s">
        <v>175</v>
      </c>
      <c r="C11" s="15" t="s">
        <v>404</v>
      </c>
      <c r="D11" s="21" t="s">
        <v>406</v>
      </c>
      <c r="E11" s="16" t="s">
        <v>543</v>
      </c>
      <c r="F11" s="16" t="s">
        <v>107</v>
      </c>
      <c r="G11" s="5" t="s">
        <v>37</v>
      </c>
      <c r="H11" s="17">
        <v>39904</v>
      </c>
      <c r="I11" s="18">
        <v>72</v>
      </c>
      <c r="J11" s="62">
        <f t="shared" si="1"/>
        <v>33</v>
      </c>
      <c r="K11" s="18">
        <v>12</v>
      </c>
      <c r="L11" s="31">
        <v>0</v>
      </c>
      <c r="M11" s="31">
        <v>4</v>
      </c>
      <c r="N11" s="31">
        <v>6</v>
      </c>
      <c r="O11" s="31">
        <v>8</v>
      </c>
      <c r="P11" s="31">
        <v>2</v>
      </c>
      <c r="Q11" s="31">
        <v>0</v>
      </c>
      <c r="R11" s="31">
        <v>1</v>
      </c>
      <c r="S11" s="21" t="s">
        <v>403</v>
      </c>
      <c r="T11" s="5" t="s">
        <v>403</v>
      </c>
      <c r="U11" s="33" t="s">
        <v>575</v>
      </c>
      <c r="V11" s="21" t="s">
        <v>403</v>
      </c>
      <c r="W11" s="21" t="s">
        <v>404</v>
      </c>
      <c r="X11" s="21" t="s">
        <v>403</v>
      </c>
      <c r="Y11" s="21" t="s">
        <v>413</v>
      </c>
      <c r="Z11" s="21" t="s">
        <v>413</v>
      </c>
      <c r="AA11" s="21" t="s">
        <v>413</v>
      </c>
      <c r="AB11" s="21" t="s">
        <v>413</v>
      </c>
      <c r="AC11" s="82"/>
    </row>
    <row r="12" spans="1:29" ht="30" customHeight="1" x14ac:dyDescent="0.15">
      <c r="A12" s="77">
        <f t="shared" si="0"/>
        <v>11</v>
      </c>
      <c r="B12" s="5" t="s">
        <v>176</v>
      </c>
      <c r="C12" s="15" t="s">
        <v>404</v>
      </c>
      <c r="D12" s="21" t="s">
        <v>406</v>
      </c>
      <c r="E12" s="16" t="s">
        <v>544</v>
      </c>
      <c r="F12" s="16" t="s">
        <v>528</v>
      </c>
      <c r="G12" s="5" t="s">
        <v>52</v>
      </c>
      <c r="H12" s="30">
        <v>41000</v>
      </c>
      <c r="I12" s="18">
        <v>20</v>
      </c>
      <c r="J12" s="62">
        <f t="shared" si="1"/>
        <v>19</v>
      </c>
      <c r="K12" s="18">
        <v>0</v>
      </c>
      <c r="L12" s="31">
        <v>1</v>
      </c>
      <c r="M12" s="31">
        <v>4</v>
      </c>
      <c r="N12" s="31">
        <v>8</v>
      </c>
      <c r="O12" s="31">
        <v>6</v>
      </c>
      <c r="P12" s="31">
        <v>0</v>
      </c>
      <c r="Q12" s="31">
        <v>0</v>
      </c>
      <c r="R12" s="31">
        <v>0</v>
      </c>
      <c r="S12" s="21" t="s">
        <v>403</v>
      </c>
      <c r="T12" s="5" t="s">
        <v>403</v>
      </c>
      <c r="U12" s="33" t="s">
        <v>645</v>
      </c>
      <c r="V12" s="21" t="s">
        <v>403</v>
      </c>
      <c r="W12" s="21" t="s">
        <v>404</v>
      </c>
      <c r="X12" s="21" t="s">
        <v>403</v>
      </c>
      <c r="Y12" s="21" t="s">
        <v>413</v>
      </c>
      <c r="Z12" s="21" t="s">
        <v>413</v>
      </c>
      <c r="AA12" s="21" t="s">
        <v>416</v>
      </c>
      <c r="AB12" s="21" t="s">
        <v>412</v>
      </c>
      <c r="AC12" s="82"/>
    </row>
    <row r="13" spans="1:29" ht="30" customHeight="1" x14ac:dyDescent="0.15">
      <c r="A13" s="77">
        <f t="shared" si="0"/>
        <v>12</v>
      </c>
      <c r="B13" s="5" t="s">
        <v>114</v>
      </c>
      <c r="C13" s="15" t="s">
        <v>404</v>
      </c>
      <c r="D13" s="21" t="s">
        <v>406</v>
      </c>
      <c r="E13" s="16" t="s">
        <v>329</v>
      </c>
      <c r="F13" s="16" t="s">
        <v>467</v>
      </c>
      <c r="G13" s="5" t="s">
        <v>54</v>
      </c>
      <c r="H13" s="17">
        <v>41699</v>
      </c>
      <c r="I13" s="18">
        <v>30</v>
      </c>
      <c r="J13" s="62">
        <f t="shared" si="1"/>
        <v>30</v>
      </c>
      <c r="K13" s="18">
        <v>0</v>
      </c>
      <c r="L13" s="31">
        <v>0</v>
      </c>
      <c r="M13" s="31">
        <v>0</v>
      </c>
      <c r="N13" s="31">
        <v>6</v>
      </c>
      <c r="O13" s="31">
        <v>7</v>
      </c>
      <c r="P13" s="31">
        <v>5</v>
      </c>
      <c r="Q13" s="31">
        <v>7</v>
      </c>
      <c r="R13" s="31">
        <v>5</v>
      </c>
      <c r="S13" s="21" t="s">
        <v>403</v>
      </c>
      <c r="T13" s="5" t="s">
        <v>403</v>
      </c>
      <c r="U13" s="33" t="s">
        <v>560</v>
      </c>
      <c r="V13" s="21" t="s">
        <v>403</v>
      </c>
      <c r="W13" s="21" t="s">
        <v>403</v>
      </c>
      <c r="X13" s="21" t="s">
        <v>403</v>
      </c>
      <c r="Y13" s="21" t="s">
        <v>412</v>
      </c>
      <c r="Z13" s="21" t="s">
        <v>412</v>
      </c>
      <c r="AA13" s="21" t="s">
        <v>412</v>
      </c>
      <c r="AB13" s="21" t="s">
        <v>414</v>
      </c>
      <c r="AC13" s="82"/>
    </row>
    <row r="14" spans="1:29" ht="30" customHeight="1" x14ac:dyDescent="0.15">
      <c r="A14" s="77">
        <f t="shared" si="0"/>
        <v>13</v>
      </c>
      <c r="B14" s="5" t="s">
        <v>180</v>
      </c>
      <c r="C14" s="15" t="s">
        <v>404</v>
      </c>
      <c r="D14" s="21" t="s">
        <v>406</v>
      </c>
      <c r="E14" s="16" t="s">
        <v>181</v>
      </c>
      <c r="F14" s="16" t="s">
        <v>529</v>
      </c>
      <c r="G14" s="5" t="s">
        <v>28</v>
      </c>
      <c r="H14" s="30">
        <v>42383</v>
      </c>
      <c r="I14" s="18">
        <v>26</v>
      </c>
      <c r="J14" s="62">
        <f t="shared" si="1"/>
        <v>22</v>
      </c>
      <c r="K14" s="18">
        <v>0</v>
      </c>
      <c r="L14" s="31">
        <v>0</v>
      </c>
      <c r="M14" s="31">
        <v>0</v>
      </c>
      <c r="N14" s="31">
        <v>1</v>
      </c>
      <c r="O14" s="31">
        <v>1</v>
      </c>
      <c r="P14" s="31">
        <v>10</v>
      </c>
      <c r="Q14" s="31">
        <v>9</v>
      </c>
      <c r="R14" s="31">
        <v>1</v>
      </c>
      <c r="S14" s="21" t="s">
        <v>404</v>
      </c>
      <c r="T14" s="5" t="s">
        <v>403</v>
      </c>
      <c r="U14" s="33" t="s">
        <v>646</v>
      </c>
      <c r="V14" s="21" t="s">
        <v>403</v>
      </c>
      <c r="W14" s="21" t="s">
        <v>404</v>
      </c>
      <c r="X14" s="21" t="s">
        <v>403</v>
      </c>
      <c r="Y14" s="21" t="s">
        <v>413</v>
      </c>
      <c r="Z14" s="21" t="s">
        <v>413</v>
      </c>
      <c r="AA14" s="21" t="s">
        <v>412</v>
      </c>
      <c r="AB14" s="21" t="s">
        <v>414</v>
      </c>
      <c r="AC14" s="82"/>
    </row>
    <row r="15" spans="1:29" ht="30" customHeight="1" x14ac:dyDescent="0.15">
      <c r="A15" s="77">
        <f t="shared" si="0"/>
        <v>14</v>
      </c>
      <c r="B15" s="7" t="s">
        <v>182</v>
      </c>
      <c r="C15" s="83" t="s">
        <v>404</v>
      </c>
      <c r="D15" s="21" t="s">
        <v>406</v>
      </c>
      <c r="E15" s="85" t="s">
        <v>243</v>
      </c>
      <c r="F15" s="85" t="s">
        <v>530</v>
      </c>
      <c r="G15" s="7" t="s">
        <v>56</v>
      </c>
      <c r="H15" s="86">
        <v>42401</v>
      </c>
      <c r="I15" s="18">
        <v>12</v>
      </c>
      <c r="J15" s="62">
        <f t="shared" si="1"/>
        <v>10</v>
      </c>
      <c r="K15" s="18">
        <v>0</v>
      </c>
      <c r="L15" s="31">
        <v>0</v>
      </c>
      <c r="M15" s="31">
        <v>0</v>
      </c>
      <c r="N15" s="31">
        <v>1</v>
      </c>
      <c r="O15" s="31">
        <v>2</v>
      </c>
      <c r="P15" s="31">
        <v>2</v>
      </c>
      <c r="Q15" s="31">
        <v>4</v>
      </c>
      <c r="R15" s="31">
        <v>1</v>
      </c>
      <c r="S15" s="21" t="s">
        <v>403</v>
      </c>
      <c r="T15" s="5" t="s">
        <v>404</v>
      </c>
      <c r="U15" s="33" t="s">
        <v>647</v>
      </c>
      <c r="V15" s="21" t="s">
        <v>403</v>
      </c>
      <c r="W15" s="21" t="s">
        <v>404</v>
      </c>
      <c r="X15" s="21" t="s">
        <v>403</v>
      </c>
      <c r="Y15" s="21" t="s">
        <v>416</v>
      </c>
      <c r="Z15" s="21" t="s">
        <v>413</v>
      </c>
      <c r="AA15" s="21" t="s">
        <v>413</v>
      </c>
      <c r="AB15" s="21" t="s">
        <v>416</v>
      </c>
      <c r="AC15" s="82"/>
    </row>
    <row r="16" spans="1:29" ht="30" customHeight="1" x14ac:dyDescent="0.15">
      <c r="A16" s="77">
        <f t="shared" si="0"/>
        <v>15</v>
      </c>
      <c r="B16" s="5" t="s">
        <v>330</v>
      </c>
      <c r="C16" s="83" t="s">
        <v>404</v>
      </c>
      <c r="D16" s="21" t="s">
        <v>406</v>
      </c>
      <c r="E16" s="85" t="s">
        <v>331</v>
      </c>
      <c r="F16" s="16" t="s">
        <v>467</v>
      </c>
      <c r="G16" s="5" t="s">
        <v>332</v>
      </c>
      <c r="H16" s="30">
        <v>42095</v>
      </c>
      <c r="I16" s="18">
        <v>14</v>
      </c>
      <c r="J16" s="62">
        <f t="shared" si="1"/>
        <v>14</v>
      </c>
      <c r="K16" s="18">
        <v>0</v>
      </c>
      <c r="L16" s="31">
        <v>0</v>
      </c>
      <c r="M16" s="31">
        <v>0</v>
      </c>
      <c r="N16" s="31">
        <v>3</v>
      </c>
      <c r="O16" s="31">
        <v>4</v>
      </c>
      <c r="P16" s="31">
        <v>3</v>
      </c>
      <c r="Q16" s="31">
        <v>0</v>
      </c>
      <c r="R16" s="31">
        <v>4</v>
      </c>
      <c r="S16" s="21" t="s">
        <v>403</v>
      </c>
      <c r="T16" s="5" t="s">
        <v>403</v>
      </c>
      <c r="U16" s="58">
        <v>150252</v>
      </c>
      <c r="V16" s="21" t="s">
        <v>403</v>
      </c>
      <c r="W16" s="21" t="s">
        <v>404</v>
      </c>
      <c r="X16" s="21" t="s">
        <v>403</v>
      </c>
      <c r="Y16" s="21" t="s">
        <v>413</v>
      </c>
      <c r="Z16" s="21" t="s">
        <v>413</v>
      </c>
      <c r="AA16" s="21" t="s">
        <v>416</v>
      </c>
      <c r="AB16" s="21" t="s">
        <v>414</v>
      </c>
      <c r="AC16" s="82"/>
    </row>
    <row r="17" spans="1:29" ht="30" customHeight="1" x14ac:dyDescent="0.15">
      <c r="A17" s="77">
        <f t="shared" si="0"/>
        <v>16</v>
      </c>
      <c r="B17" s="5" t="s">
        <v>185</v>
      </c>
      <c r="C17" s="83" t="s">
        <v>404</v>
      </c>
      <c r="D17" s="21" t="s">
        <v>406</v>
      </c>
      <c r="E17" s="16" t="s">
        <v>334</v>
      </c>
      <c r="F17" s="16" t="s">
        <v>531</v>
      </c>
      <c r="G17" s="5" t="s">
        <v>333</v>
      </c>
      <c r="H17" s="30">
        <v>43405</v>
      </c>
      <c r="I17" s="18">
        <v>20</v>
      </c>
      <c r="J17" s="62">
        <f t="shared" si="1"/>
        <v>18</v>
      </c>
      <c r="K17" s="18">
        <v>0</v>
      </c>
      <c r="L17" s="31">
        <v>0</v>
      </c>
      <c r="M17" s="31">
        <v>0</v>
      </c>
      <c r="N17" s="31">
        <v>2</v>
      </c>
      <c r="O17" s="31">
        <v>4</v>
      </c>
      <c r="P17" s="31">
        <v>2</v>
      </c>
      <c r="Q17" s="31">
        <v>3</v>
      </c>
      <c r="R17" s="31">
        <v>7</v>
      </c>
      <c r="S17" s="21" t="s">
        <v>403</v>
      </c>
      <c r="T17" s="5" t="s">
        <v>404</v>
      </c>
      <c r="U17" s="33" t="s">
        <v>566</v>
      </c>
      <c r="V17" s="21" t="s">
        <v>403</v>
      </c>
      <c r="W17" s="21" t="s">
        <v>404</v>
      </c>
      <c r="X17" s="21" t="s">
        <v>403</v>
      </c>
      <c r="Y17" s="21" t="s">
        <v>413</v>
      </c>
      <c r="Z17" s="21" t="s">
        <v>413</v>
      </c>
      <c r="AA17" s="21" t="s">
        <v>413</v>
      </c>
      <c r="AB17" s="21" t="s">
        <v>414</v>
      </c>
      <c r="AC17" s="82" t="s">
        <v>567</v>
      </c>
    </row>
    <row r="18" spans="1:29" ht="30" customHeight="1" x14ac:dyDescent="0.15">
      <c r="A18" s="77">
        <f t="shared" si="0"/>
        <v>17</v>
      </c>
      <c r="B18" s="5" t="s">
        <v>187</v>
      </c>
      <c r="C18" s="83" t="s">
        <v>404</v>
      </c>
      <c r="D18" s="21" t="s">
        <v>406</v>
      </c>
      <c r="E18" s="16" t="s">
        <v>335</v>
      </c>
      <c r="F18" s="16" t="s">
        <v>188</v>
      </c>
      <c r="G18" s="5" t="s">
        <v>189</v>
      </c>
      <c r="H18" s="30">
        <v>44652</v>
      </c>
      <c r="I18" s="18">
        <v>52</v>
      </c>
      <c r="J18" s="62">
        <f t="shared" si="1"/>
        <v>34</v>
      </c>
      <c r="K18" s="18">
        <v>0</v>
      </c>
      <c r="L18" s="31">
        <v>0</v>
      </c>
      <c r="M18" s="31">
        <v>0</v>
      </c>
      <c r="N18" s="31">
        <v>1</v>
      </c>
      <c r="O18" s="31">
        <v>3</v>
      </c>
      <c r="P18" s="31">
        <v>4</v>
      </c>
      <c r="Q18" s="31">
        <v>9</v>
      </c>
      <c r="R18" s="31">
        <v>17</v>
      </c>
      <c r="S18" s="21" t="s">
        <v>403</v>
      </c>
      <c r="T18" s="5" t="s">
        <v>404</v>
      </c>
      <c r="U18" s="33" t="s">
        <v>648</v>
      </c>
      <c r="V18" s="21" t="s">
        <v>403</v>
      </c>
      <c r="W18" s="21" t="s">
        <v>404</v>
      </c>
      <c r="X18" s="21" t="s">
        <v>404</v>
      </c>
      <c r="Y18" s="21" t="s">
        <v>413</v>
      </c>
      <c r="Z18" s="21" t="s">
        <v>413</v>
      </c>
      <c r="AA18" s="21" t="s">
        <v>416</v>
      </c>
      <c r="AB18" s="21" t="s">
        <v>416</v>
      </c>
      <c r="AC18" s="82"/>
    </row>
    <row r="19" spans="1:29" ht="30" customHeight="1" x14ac:dyDescent="0.15">
      <c r="A19" s="77">
        <f t="shared" si="0"/>
        <v>18</v>
      </c>
      <c r="B19" s="5" t="s">
        <v>190</v>
      </c>
      <c r="C19" s="83" t="s">
        <v>404</v>
      </c>
      <c r="D19" s="21" t="s">
        <v>406</v>
      </c>
      <c r="E19" s="16" t="s">
        <v>545</v>
      </c>
      <c r="F19" s="16" t="s">
        <v>532</v>
      </c>
      <c r="G19" s="5" t="s">
        <v>28</v>
      </c>
      <c r="H19" s="17">
        <v>44652</v>
      </c>
      <c r="I19" s="18">
        <v>22</v>
      </c>
      <c r="J19" s="62">
        <f t="shared" si="1"/>
        <v>19</v>
      </c>
      <c r="K19" s="18">
        <v>0</v>
      </c>
      <c r="L19" s="31">
        <v>0</v>
      </c>
      <c r="M19" s="31">
        <v>0</v>
      </c>
      <c r="N19" s="31">
        <v>0</v>
      </c>
      <c r="O19" s="31">
        <v>0</v>
      </c>
      <c r="P19" s="31">
        <v>10</v>
      </c>
      <c r="Q19" s="31">
        <v>5</v>
      </c>
      <c r="R19" s="31">
        <v>4</v>
      </c>
      <c r="S19" s="21" t="s">
        <v>404</v>
      </c>
      <c r="T19" s="5" t="s">
        <v>403</v>
      </c>
      <c r="U19" s="33" t="s">
        <v>649</v>
      </c>
      <c r="V19" s="21" t="s">
        <v>403</v>
      </c>
      <c r="W19" s="21" t="s">
        <v>404</v>
      </c>
      <c r="X19" s="21" t="s">
        <v>403</v>
      </c>
      <c r="Y19" s="21" t="s">
        <v>413</v>
      </c>
      <c r="Z19" s="21" t="s">
        <v>413</v>
      </c>
      <c r="AA19" s="21" t="s">
        <v>412</v>
      </c>
      <c r="AB19" s="21" t="s">
        <v>414</v>
      </c>
      <c r="AC19" s="82"/>
    </row>
    <row r="20" spans="1:29" ht="30" customHeight="1" x14ac:dyDescent="0.15">
      <c r="A20" s="77">
        <f t="shared" si="0"/>
        <v>19</v>
      </c>
      <c r="B20" s="5" t="s">
        <v>192</v>
      </c>
      <c r="C20" s="83" t="s">
        <v>403</v>
      </c>
      <c r="D20" s="21" t="s">
        <v>406</v>
      </c>
      <c r="E20" s="16" t="s">
        <v>546</v>
      </c>
      <c r="F20" s="16" t="s">
        <v>516</v>
      </c>
      <c r="G20" s="5" t="s">
        <v>336</v>
      </c>
      <c r="H20" s="17">
        <v>41091</v>
      </c>
      <c r="I20" s="18">
        <v>50</v>
      </c>
      <c r="J20" s="62">
        <f t="shared" si="1"/>
        <v>48</v>
      </c>
      <c r="K20" s="18">
        <v>0</v>
      </c>
      <c r="L20" s="31">
        <v>1</v>
      </c>
      <c r="M20" s="31">
        <v>2</v>
      </c>
      <c r="N20" s="31">
        <v>13</v>
      </c>
      <c r="O20" s="31">
        <v>11</v>
      </c>
      <c r="P20" s="31">
        <v>10</v>
      </c>
      <c r="Q20" s="31">
        <v>7</v>
      </c>
      <c r="R20" s="31">
        <v>4</v>
      </c>
      <c r="S20" s="21" t="s">
        <v>404</v>
      </c>
      <c r="T20" s="5" t="s">
        <v>403</v>
      </c>
      <c r="U20" s="33" t="s">
        <v>675</v>
      </c>
      <c r="V20" s="21" t="s">
        <v>403</v>
      </c>
      <c r="W20" s="21" t="s">
        <v>403</v>
      </c>
      <c r="X20" s="21" t="s">
        <v>404</v>
      </c>
      <c r="Y20" s="21" t="s">
        <v>412</v>
      </c>
      <c r="Z20" s="21" t="s">
        <v>412</v>
      </c>
      <c r="AA20" s="21" t="s">
        <v>412</v>
      </c>
      <c r="AB20" s="21" t="s">
        <v>412</v>
      </c>
      <c r="AC20" s="82"/>
    </row>
    <row r="21" spans="1:29" ht="30" customHeight="1" x14ac:dyDescent="0.15">
      <c r="A21" s="77">
        <f t="shared" si="0"/>
        <v>20</v>
      </c>
      <c r="B21" s="5" t="s">
        <v>194</v>
      </c>
      <c r="C21" s="83" t="s">
        <v>403</v>
      </c>
      <c r="D21" s="21" t="s">
        <v>406</v>
      </c>
      <c r="E21" s="16" t="s">
        <v>195</v>
      </c>
      <c r="F21" s="16" t="s">
        <v>533</v>
      </c>
      <c r="G21" s="5" t="s">
        <v>196</v>
      </c>
      <c r="H21" s="30">
        <v>41030</v>
      </c>
      <c r="I21" s="18">
        <v>18</v>
      </c>
      <c r="J21" s="62">
        <f t="shared" si="1"/>
        <v>15</v>
      </c>
      <c r="K21" s="18">
        <v>0</v>
      </c>
      <c r="L21" s="31">
        <v>1</v>
      </c>
      <c r="M21" s="31">
        <v>2</v>
      </c>
      <c r="N21" s="31">
        <v>4</v>
      </c>
      <c r="O21" s="31">
        <v>4</v>
      </c>
      <c r="P21" s="31">
        <v>3</v>
      </c>
      <c r="Q21" s="31">
        <v>1</v>
      </c>
      <c r="R21" s="31">
        <v>0</v>
      </c>
      <c r="S21" s="21" t="s">
        <v>403</v>
      </c>
      <c r="T21" s="5" t="s">
        <v>403</v>
      </c>
      <c r="U21" s="58">
        <v>174000</v>
      </c>
      <c r="V21" s="21" t="s">
        <v>403</v>
      </c>
      <c r="W21" s="21" t="s">
        <v>403</v>
      </c>
      <c r="X21" s="21" t="s">
        <v>404</v>
      </c>
      <c r="Y21" s="21" t="s">
        <v>413</v>
      </c>
      <c r="Z21" s="21" t="s">
        <v>413</v>
      </c>
      <c r="AA21" s="21" t="s">
        <v>414</v>
      </c>
      <c r="AB21" s="21" t="s">
        <v>414</v>
      </c>
      <c r="AC21" s="82"/>
    </row>
    <row r="22" spans="1:29" ht="30" customHeight="1" x14ac:dyDescent="0.15">
      <c r="A22" s="77">
        <f t="shared" si="0"/>
        <v>21</v>
      </c>
      <c r="B22" s="7" t="s">
        <v>197</v>
      </c>
      <c r="C22" s="83" t="s">
        <v>403</v>
      </c>
      <c r="D22" s="84" t="s">
        <v>405</v>
      </c>
      <c r="E22" s="85" t="s">
        <v>122</v>
      </c>
      <c r="F22" s="85" t="s">
        <v>523</v>
      </c>
      <c r="G22" s="84" t="s">
        <v>17</v>
      </c>
      <c r="H22" s="86">
        <v>41244</v>
      </c>
      <c r="I22" s="18">
        <v>52</v>
      </c>
      <c r="J22" s="62">
        <f t="shared" si="1"/>
        <v>50</v>
      </c>
      <c r="K22" s="18">
        <v>0</v>
      </c>
      <c r="L22" s="31">
        <v>2</v>
      </c>
      <c r="M22" s="31">
        <v>8</v>
      </c>
      <c r="N22" s="31">
        <v>15</v>
      </c>
      <c r="O22" s="31">
        <v>6</v>
      </c>
      <c r="P22" s="31">
        <v>7</v>
      </c>
      <c r="Q22" s="31">
        <v>8</v>
      </c>
      <c r="R22" s="31">
        <v>4</v>
      </c>
      <c r="S22" s="21" t="s">
        <v>404</v>
      </c>
      <c r="T22" s="5" t="s">
        <v>404</v>
      </c>
      <c r="U22" s="33" t="s">
        <v>650</v>
      </c>
      <c r="V22" s="21" t="s">
        <v>403</v>
      </c>
      <c r="W22" s="21" t="s">
        <v>404</v>
      </c>
      <c r="X22" s="21" t="s">
        <v>403</v>
      </c>
      <c r="Y22" s="21" t="s">
        <v>412</v>
      </c>
      <c r="Z22" s="21" t="s">
        <v>413</v>
      </c>
      <c r="AA22" s="21" t="s">
        <v>412</v>
      </c>
      <c r="AB22" s="21" t="s">
        <v>412</v>
      </c>
      <c r="AC22" s="82"/>
    </row>
    <row r="23" spans="1:29" ht="30" customHeight="1" x14ac:dyDescent="0.15">
      <c r="A23" s="77">
        <f t="shared" si="0"/>
        <v>22</v>
      </c>
      <c r="B23" s="5" t="s">
        <v>200</v>
      </c>
      <c r="C23" s="83" t="s">
        <v>403</v>
      </c>
      <c r="D23" s="21" t="s">
        <v>406</v>
      </c>
      <c r="E23" s="15" t="s">
        <v>641</v>
      </c>
      <c r="F23" s="16" t="s">
        <v>534</v>
      </c>
      <c r="G23" s="5" t="s">
        <v>83</v>
      </c>
      <c r="H23" s="17">
        <v>41208</v>
      </c>
      <c r="I23" s="18">
        <v>8</v>
      </c>
      <c r="J23" s="19">
        <f t="shared" si="1"/>
        <v>10</v>
      </c>
      <c r="K23" s="18">
        <v>0</v>
      </c>
      <c r="L23" s="31">
        <v>1</v>
      </c>
      <c r="M23" s="31">
        <v>2</v>
      </c>
      <c r="N23" s="31">
        <v>3</v>
      </c>
      <c r="O23" s="31">
        <v>1</v>
      </c>
      <c r="P23" s="31">
        <v>3</v>
      </c>
      <c r="Q23" s="31">
        <v>0</v>
      </c>
      <c r="R23" s="31">
        <v>0</v>
      </c>
      <c r="S23" s="21" t="s">
        <v>403</v>
      </c>
      <c r="T23" s="5" t="s">
        <v>404</v>
      </c>
      <c r="U23" s="33" t="s">
        <v>651</v>
      </c>
      <c r="V23" s="21" t="s">
        <v>403</v>
      </c>
      <c r="W23" s="21" t="s">
        <v>404</v>
      </c>
      <c r="X23" s="21" t="s">
        <v>404</v>
      </c>
      <c r="Y23" s="21" t="s">
        <v>412</v>
      </c>
      <c r="Z23" s="21" t="s">
        <v>412</v>
      </c>
      <c r="AA23" s="21" t="s">
        <v>412</v>
      </c>
      <c r="AB23" s="21" t="s">
        <v>412</v>
      </c>
      <c r="AC23" s="82"/>
    </row>
    <row r="24" spans="1:29" ht="30" customHeight="1" x14ac:dyDescent="0.15">
      <c r="A24" s="77">
        <f t="shared" si="0"/>
        <v>23</v>
      </c>
      <c r="B24" s="5" t="s">
        <v>337</v>
      </c>
      <c r="C24" s="83" t="s">
        <v>403</v>
      </c>
      <c r="D24" s="21" t="s">
        <v>406</v>
      </c>
      <c r="E24" s="16" t="s">
        <v>338</v>
      </c>
      <c r="F24" s="16" t="s">
        <v>339</v>
      </c>
      <c r="G24" s="5" t="s">
        <v>20</v>
      </c>
      <c r="H24" s="30">
        <v>41415</v>
      </c>
      <c r="I24" s="18">
        <v>30</v>
      </c>
      <c r="J24" s="19">
        <f t="shared" si="1"/>
        <v>31</v>
      </c>
      <c r="K24" s="18">
        <v>1</v>
      </c>
      <c r="L24" s="31">
        <v>1</v>
      </c>
      <c r="M24" s="31">
        <v>2</v>
      </c>
      <c r="N24" s="31">
        <v>12</v>
      </c>
      <c r="O24" s="31">
        <v>12</v>
      </c>
      <c r="P24" s="31">
        <v>3</v>
      </c>
      <c r="Q24" s="31">
        <v>0</v>
      </c>
      <c r="R24" s="31">
        <v>0</v>
      </c>
      <c r="S24" s="21" t="s">
        <v>403</v>
      </c>
      <c r="T24" s="5" t="s">
        <v>403</v>
      </c>
      <c r="U24" s="33" t="s">
        <v>652</v>
      </c>
      <c r="V24" s="21" t="s">
        <v>404</v>
      </c>
      <c r="W24" s="21" t="s">
        <v>404</v>
      </c>
      <c r="X24" s="21" t="s">
        <v>403</v>
      </c>
      <c r="Y24" s="21" t="s">
        <v>412</v>
      </c>
      <c r="Z24" s="21" t="s">
        <v>412</v>
      </c>
      <c r="AA24" s="21" t="s">
        <v>416</v>
      </c>
      <c r="AB24" s="21" t="s">
        <v>414</v>
      </c>
      <c r="AC24" s="82"/>
    </row>
    <row r="25" spans="1:29" ht="30" customHeight="1" x14ac:dyDescent="0.15">
      <c r="A25" s="77">
        <f t="shared" si="0"/>
        <v>24</v>
      </c>
      <c r="B25" s="5" t="s">
        <v>201</v>
      </c>
      <c r="C25" s="83" t="s">
        <v>403</v>
      </c>
      <c r="D25" s="21" t="s">
        <v>406</v>
      </c>
      <c r="E25" s="16" t="s">
        <v>334</v>
      </c>
      <c r="F25" s="16" t="s">
        <v>531</v>
      </c>
      <c r="G25" s="5" t="s">
        <v>333</v>
      </c>
      <c r="H25" s="17">
        <v>41244</v>
      </c>
      <c r="I25" s="18">
        <v>20</v>
      </c>
      <c r="J25" s="19">
        <f t="shared" si="1"/>
        <v>20</v>
      </c>
      <c r="K25" s="18">
        <v>0</v>
      </c>
      <c r="L25" s="31">
        <v>0</v>
      </c>
      <c r="M25" s="31">
        <v>0</v>
      </c>
      <c r="N25" s="31">
        <v>1</v>
      </c>
      <c r="O25" s="31">
        <v>4</v>
      </c>
      <c r="P25" s="31">
        <v>5</v>
      </c>
      <c r="Q25" s="31">
        <v>4</v>
      </c>
      <c r="R25" s="31">
        <v>6</v>
      </c>
      <c r="S25" s="21" t="s">
        <v>403</v>
      </c>
      <c r="T25" s="5" t="s">
        <v>404</v>
      </c>
      <c r="U25" s="33" t="s">
        <v>653</v>
      </c>
      <c r="V25" s="21" t="s">
        <v>403</v>
      </c>
      <c r="W25" s="21" t="s">
        <v>404</v>
      </c>
      <c r="X25" s="21" t="s">
        <v>404</v>
      </c>
      <c r="Y25" s="21" t="s">
        <v>413</v>
      </c>
      <c r="Z25" s="21" t="s">
        <v>413</v>
      </c>
      <c r="AA25" s="21" t="s">
        <v>413</v>
      </c>
      <c r="AB25" s="21" t="s">
        <v>414</v>
      </c>
      <c r="AC25" s="82" t="s">
        <v>567</v>
      </c>
    </row>
    <row r="26" spans="1:29" ht="30" customHeight="1" x14ac:dyDescent="0.15">
      <c r="A26" s="77">
        <f t="shared" si="0"/>
        <v>25</v>
      </c>
      <c r="B26" s="5" t="s">
        <v>340</v>
      </c>
      <c r="C26" s="83" t="s">
        <v>403</v>
      </c>
      <c r="D26" s="21" t="s">
        <v>406</v>
      </c>
      <c r="E26" s="16" t="s">
        <v>341</v>
      </c>
      <c r="F26" s="16" t="s">
        <v>535</v>
      </c>
      <c r="G26" s="5" t="s">
        <v>84</v>
      </c>
      <c r="H26" s="30">
        <v>41302</v>
      </c>
      <c r="I26" s="18">
        <v>9</v>
      </c>
      <c r="J26" s="19">
        <f t="shared" si="1"/>
        <v>5</v>
      </c>
      <c r="K26" s="18">
        <v>2</v>
      </c>
      <c r="L26" s="31">
        <v>0</v>
      </c>
      <c r="M26" s="31">
        <v>2</v>
      </c>
      <c r="N26" s="31">
        <v>0</v>
      </c>
      <c r="O26" s="31">
        <v>0</v>
      </c>
      <c r="P26" s="31">
        <v>1</v>
      </c>
      <c r="Q26" s="31">
        <v>0</v>
      </c>
      <c r="R26" s="31">
        <v>0</v>
      </c>
      <c r="S26" s="21" t="s">
        <v>403</v>
      </c>
      <c r="T26" s="5" t="s">
        <v>403</v>
      </c>
      <c r="U26" s="33" t="s">
        <v>583</v>
      </c>
      <c r="V26" s="21" t="s">
        <v>403</v>
      </c>
      <c r="W26" s="21" t="s">
        <v>404</v>
      </c>
      <c r="X26" s="21" t="s">
        <v>403</v>
      </c>
      <c r="Y26" s="21" t="s">
        <v>413</v>
      </c>
      <c r="Z26" s="21" t="s">
        <v>413</v>
      </c>
      <c r="AA26" s="21" t="s">
        <v>414</v>
      </c>
      <c r="AB26" s="21" t="s">
        <v>414</v>
      </c>
      <c r="AC26" s="82"/>
    </row>
    <row r="27" spans="1:29" ht="30" customHeight="1" x14ac:dyDescent="0.15">
      <c r="A27" s="77">
        <f t="shared" si="0"/>
        <v>26</v>
      </c>
      <c r="B27" s="5" t="s">
        <v>207</v>
      </c>
      <c r="C27" s="83" t="s">
        <v>403</v>
      </c>
      <c r="D27" s="21" t="s">
        <v>406</v>
      </c>
      <c r="E27" s="16" t="s">
        <v>364</v>
      </c>
      <c r="F27" s="16" t="s">
        <v>319</v>
      </c>
      <c r="G27" s="5" t="s">
        <v>37</v>
      </c>
      <c r="H27" s="30">
        <v>41791</v>
      </c>
      <c r="I27" s="18">
        <v>40</v>
      </c>
      <c r="J27" s="19">
        <f t="shared" si="1"/>
        <v>39</v>
      </c>
      <c r="K27" s="18">
        <v>9</v>
      </c>
      <c r="L27" s="31">
        <v>0</v>
      </c>
      <c r="M27" s="31">
        <v>4</v>
      </c>
      <c r="N27" s="31">
        <v>10</v>
      </c>
      <c r="O27" s="31">
        <v>12</v>
      </c>
      <c r="P27" s="31">
        <v>2</v>
      </c>
      <c r="Q27" s="31">
        <v>2</v>
      </c>
      <c r="R27" s="31">
        <v>0</v>
      </c>
      <c r="S27" s="21" t="s">
        <v>403</v>
      </c>
      <c r="T27" s="5" t="s">
        <v>404</v>
      </c>
      <c r="U27" s="58">
        <v>217100</v>
      </c>
      <c r="V27" s="21" t="s">
        <v>403</v>
      </c>
      <c r="W27" s="21" t="s">
        <v>404</v>
      </c>
      <c r="X27" s="21" t="s">
        <v>403</v>
      </c>
      <c r="Y27" s="21" t="s">
        <v>412</v>
      </c>
      <c r="Z27" s="21" t="s">
        <v>413</v>
      </c>
      <c r="AA27" s="21" t="s">
        <v>413</v>
      </c>
      <c r="AB27" s="21" t="s">
        <v>416</v>
      </c>
      <c r="AC27" s="82"/>
    </row>
    <row r="28" spans="1:29" ht="30" customHeight="1" x14ac:dyDescent="0.15">
      <c r="A28" s="77">
        <f t="shared" si="0"/>
        <v>27</v>
      </c>
      <c r="B28" s="5" t="s">
        <v>470</v>
      </c>
      <c r="C28" s="83" t="s">
        <v>403</v>
      </c>
      <c r="D28" s="21" t="s">
        <v>406</v>
      </c>
      <c r="E28" s="16" t="s">
        <v>149</v>
      </c>
      <c r="F28" s="16" t="s">
        <v>522</v>
      </c>
      <c r="G28" s="5" t="s">
        <v>23</v>
      </c>
      <c r="H28" s="30">
        <v>41766</v>
      </c>
      <c r="I28" s="18">
        <v>11</v>
      </c>
      <c r="J28" s="19">
        <f t="shared" si="1"/>
        <v>12</v>
      </c>
      <c r="K28" s="18">
        <v>9</v>
      </c>
      <c r="L28" s="31">
        <v>1</v>
      </c>
      <c r="M28" s="31">
        <v>0</v>
      </c>
      <c r="N28" s="31">
        <v>2</v>
      </c>
      <c r="O28" s="31">
        <v>0</v>
      </c>
      <c r="P28" s="31">
        <v>0</v>
      </c>
      <c r="Q28" s="31">
        <v>0</v>
      </c>
      <c r="R28" s="31">
        <v>0</v>
      </c>
      <c r="S28" s="21" t="s">
        <v>403</v>
      </c>
      <c r="T28" s="5" t="s">
        <v>404</v>
      </c>
      <c r="U28" s="33" t="s">
        <v>654</v>
      </c>
      <c r="V28" s="21" t="s">
        <v>403</v>
      </c>
      <c r="W28" s="21" t="s">
        <v>404</v>
      </c>
      <c r="X28" s="21" t="s">
        <v>403</v>
      </c>
      <c r="Y28" s="21" t="s">
        <v>412</v>
      </c>
      <c r="Z28" s="21" t="s">
        <v>413</v>
      </c>
      <c r="AA28" s="21" t="s">
        <v>412</v>
      </c>
      <c r="AB28" s="21" t="s">
        <v>416</v>
      </c>
      <c r="AC28" s="82" t="s">
        <v>584</v>
      </c>
    </row>
    <row r="29" spans="1:29" ht="30" customHeight="1" x14ac:dyDescent="0.15">
      <c r="A29" s="77">
        <f t="shared" si="0"/>
        <v>28</v>
      </c>
      <c r="B29" s="7" t="s">
        <v>469</v>
      </c>
      <c r="C29" s="83" t="s">
        <v>403</v>
      </c>
      <c r="D29" s="84" t="s">
        <v>406</v>
      </c>
      <c r="E29" s="85" t="s">
        <v>149</v>
      </c>
      <c r="F29" s="85" t="s">
        <v>522</v>
      </c>
      <c r="G29" s="7" t="s">
        <v>23</v>
      </c>
      <c r="H29" s="86">
        <v>41766</v>
      </c>
      <c r="I29" s="18">
        <v>10</v>
      </c>
      <c r="J29" s="62">
        <f t="shared" si="1"/>
        <v>10</v>
      </c>
      <c r="K29" s="18">
        <v>7</v>
      </c>
      <c r="L29" s="31">
        <v>1</v>
      </c>
      <c r="M29" s="31">
        <v>0</v>
      </c>
      <c r="N29" s="31">
        <v>1</v>
      </c>
      <c r="O29" s="31">
        <v>1</v>
      </c>
      <c r="P29" s="31">
        <v>0</v>
      </c>
      <c r="Q29" s="31">
        <v>0</v>
      </c>
      <c r="R29" s="31">
        <v>0</v>
      </c>
      <c r="S29" s="21" t="s">
        <v>403</v>
      </c>
      <c r="T29" s="5" t="s">
        <v>404</v>
      </c>
      <c r="U29" s="33" t="s">
        <v>654</v>
      </c>
      <c r="V29" s="21" t="s">
        <v>403</v>
      </c>
      <c r="W29" s="21" t="s">
        <v>404</v>
      </c>
      <c r="X29" s="21" t="s">
        <v>403</v>
      </c>
      <c r="Y29" s="21" t="s">
        <v>412</v>
      </c>
      <c r="Z29" s="21" t="s">
        <v>413</v>
      </c>
      <c r="AA29" s="21" t="s">
        <v>412</v>
      </c>
      <c r="AB29" s="21" t="s">
        <v>416</v>
      </c>
      <c r="AC29" s="82" t="s">
        <v>584</v>
      </c>
    </row>
    <row r="30" spans="1:29" ht="30" customHeight="1" x14ac:dyDescent="0.15">
      <c r="A30" s="77">
        <f t="shared" si="0"/>
        <v>29</v>
      </c>
      <c r="B30" s="5" t="s">
        <v>471</v>
      </c>
      <c r="C30" s="83" t="s">
        <v>403</v>
      </c>
      <c r="D30" s="21" t="s">
        <v>406</v>
      </c>
      <c r="E30" s="16" t="s">
        <v>149</v>
      </c>
      <c r="F30" s="16" t="s">
        <v>522</v>
      </c>
      <c r="G30" s="5" t="s">
        <v>23</v>
      </c>
      <c r="H30" s="30">
        <v>41766</v>
      </c>
      <c r="I30" s="18">
        <v>10</v>
      </c>
      <c r="J30" s="62">
        <f t="shared" si="1"/>
        <v>10</v>
      </c>
      <c r="K30" s="18">
        <v>7</v>
      </c>
      <c r="L30" s="31">
        <v>0</v>
      </c>
      <c r="M30" s="31">
        <v>0</v>
      </c>
      <c r="N30" s="31">
        <v>2</v>
      </c>
      <c r="O30" s="31">
        <v>1</v>
      </c>
      <c r="P30" s="31">
        <v>0</v>
      </c>
      <c r="Q30" s="31">
        <v>0</v>
      </c>
      <c r="R30" s="31">
        <v>0</v>
      </c>
      <c r="S30" s="21" t="s">
        <v>403</v>
      </c>
      <c r="T30" s="5" t="s">
        <v>404</v>
      </c>
      <c r="U30" s="33" t="s">
        <v>654</v>
      </c>
      <c r="V30" s="21" t="s">
        <v>403</v>
      </c>
      <c r="W30" s="21" t="s">
        <v>404</v>
      </c>
      <c r="X30" s="21" t="s">
        <v>403</v>
      </c>
      <c r="Y30" s="21" t="s">
        <v>412</v>
      </c>
      <c r="Z30" s="21" t="s">
        <v>413</v>
      </c>
      <c r="AA30" s="21" t="s">
        <v>412</v>
      </c>
      <c r="AB30" s="21" t="s">
        <v>416</v>
      </c>
      <c r="AC30" s="82" t="s">
        <v>584</v>
      </c>
    </row>
    <row r="31" spans="1:29" ht="30" customHeight="1" x14ac:dyDescent="0.15">
      <c r="A31" s="77">
        <f t="shared" si="0"/>
        <v>30</v>
      </c>
      <c r="B31" s="5" t="s">
        <v>472</v>
      </c>
      <c r="C31" s="83" t="s">
        <v>403</v>
      </c>
      <c r="D31" s="21" t="s">
        <v>406</v>
      </c>
      <c r="E31" s="16" t="s">
        <v>149</v>
      </c>
      <c r="F31" s="16" t="s">
        <v>522</v>
      </c>
      <c r="G31" s="5" t="s">
        <v>23</v>
      </c>
      <c r="H31" s="30">
        <v>41766</v>
      </c>
      <c r="I31" s="18">
        <v>9</v>
      </c>
      <c r="J31" s="62">
        <f t="shared" si="1"/>
        <v>10</v>
      </c>
      <c r="K31" s="18">
        <v>8</v>
      </c>
      <c r="L31" s="31">
        <v>0</v>
      </c>
      <c r="M31" s="31">
        <v>1</v>
      </c>
      <c r="N31" s="31">
        <v>0</v>
      </c>
      <c r="O31" s="31">
        <v>1</v>
      </c>
      <c r="P31" s="31">
        <v>0</v>
      </c>
      <c r="Q31" s="31">
        <v>0</v>
      </c>
      <c r="R31" s="31">
        <v>0</v>
      </c>
      <c r="S31" s="21" t="s">
        <v>403</v>
      </c>
      <c r="T31" s="5" t="s">
        <v>404</v>
      </c>
      <c r="U31" s="33" t="s">
        <v>654</v>
      </c>
      <c r="V31" s="21" t="s">
        <v>403</v>
      </c>
      <c r="W31" s="21" t="s">
        <v>404</v>
      </c>
      <c r="X31" s="21" t="s">
        <v>403</v>
      </c>
      <c r="Y31" s="21" t="s">
        <v>412</v>
      </c>
      <c r="Z31" s="21" t="s">
        <v>413</v>
      </c>
      <c r="AA31" s="21" t="s">
        <v>412</v>
      </c>
      <c r="AB31" s="21" t="s">
        <v>416</v>
      </c>
      <c r="AC31" s="82" t="s">
        <v>584</v>
      </c>
    </row>
    <row r="32" spans="1:29" ht="30" customHeight="1" x14ac:dyDescent="0.15">
      <c r="A32" s="77">
        <f t="shared" si="0"/>
        <v>31</v>
      </c>
      <c r="B32" s="5" t="s">
        <v>473</v>
      </c>
      <c r="C32" s="83" t="s">
        <v>403</v>
      </c>
      <c r="D32" s="21" t="s">
        <v>406</v>
      </c>
      <c r="E32" s="16" t="s">
        <v>149</v>
      </c>
      <c r="F32" s="16" t="s">
        <v>522</v>
      </c>
      <c r="G32" s="5" t="s">
        <v>23</v>
      </c>
      <c r="H32" s="30">
        <v>41766</v>
      </c>
      <c r="I32" s="18">
        <v>6</v>
      </c>
      <c r="J32" s="62">
        <f t="shared" si="1"/>
        <v>11</v>
      </c>
      <c r="K32" s="18">
        <v>9</v>
      </c>
      <c r="L32" s="31">
        <v>1</v>
      </c>
      <c r="M32" s="31">
        <v>0</v>
      </c>
      <c r="N32" s="31">
        <v>0</v>
      </c>
      <c r="O32" s="31">
        <v>0</v>
      </c>
      <c r="P32" s="31">
        <v>1</v>
      </c>
      <c r="Q32" s="31">
        <v>0</v>
      </c>
      <c r="R32" s="31">
        <v>0</v>
      </c>
      <c r="S32" s="21" t="s">
        <v>403</v>
      </c>
      <c r="T32" s="5" t="s">
        <v>404</v>
      </c>
      <c r="U32" s="33" t="s">
        <v>655</v>
      </c>
      <c r="V32" s="21" t="s">
        <v>403</v>
      </c>
      <c r="W32" s="21" t="s">
        <v>404</v>
      </c>
      <c r="X32" s="21" t="s">
        <v>403</v>
      </c>
      <c r="Y32" s="21" t="s">
        <v>412</v>
      </c>
      <c r="Z32" s="21" t="s">
        <v>413</v>
      </c>
      <c r="AA32" s="21" t="s">
        <v>412</v>
      </c>
      <c r="AB32" s="21" t="s">
        <v>416</v>
      </c>
      <c r="AC32" s="82" t="s">
        <v>584</v>
      </c>
    </row>
    <row r="33" spans="1:29" ht="30" customHeight="1" x14ac:dyDescent="0.15">
      <c r="A33" s="77">
        <f t="shared" si="0"/>
        <v>32</v>
      </c>
      <c r="B33" s="5" t="s">
        <v>474</v>
      </c>
      <c r="C33" s="83" t="s">
        <v>403</v>
      </c>
      <c r="D33" s="21" t="s">
        <v>406</v>
      </c>
      <c r="E33" s="16" t="s">
        <v>149</v>
      </c>
      <c r="F33" s="16" t="s">
        <v>522</v>
      </c>
      <c r="G33" s="5" t="s">
        <v>23</v>
      </c>
      <c r="H33" s="30">
        <v>41766</v>
      </c>
      <c r="I33" s="18">
        <v>6</v>
      </c>
      <c r="J33" s="62">
        <f t="shared" si="1"/>
        <v>8</v>
      </c>
      <c r="K33" s="18">
        <v>7</v>
      </c>
      <c r="L33" s="31">
        <v>0</v>
      </c>
      <c r="M33" s="31">
        <v>0</v>
      </c>
      <c r="N33" s="31">
        <v>1</v>
      </c>
      <c r="O33" s="31">
        <v>0</v>
      </c>
      <c r="P33" s="31">
        <v>0</v>
      </c>
      <c r="Q33" s="31">
        <v>0</v>
      </c>
      <c r="R33" s="31">
        <v>0</v>
      </c>
      <c r="S33" s="21" t="s">
        <v>403</v>
      </c>
      <c r="T33" s="5" t="s">
        <v>404</v>
      </c>
      <c r="U33" s="33" t="s">
        <v>656</v>
      </c>
      <c r="V33" s="21" t="s">
        <v>403</v>
      </c>
      <c r="W33" s="21" t="s">
        <v>404</v>
      </c>
      <c r="X33" s="21" t="s">
        <v>403</v>
      </c>
      <c r="Y33" s="21" t="s">
        <v>412</v>
      </c>
      <c r="Z33" s="21" t="s">
        <v>413</v>
      </c>
      <c r="AA33" s="21" t="s">
        <v>412</v>
      </c>
      <c r="AB33" s="21" t="s">
        <v>416</v>
      </c>
      <c r="AC33" s="82" t="s">
        <v>584</v>
      </c>
    </row>
    <row r="34" spans="1:29" ht="30" customHeight="1" x14ac:dyDescent="0.15">
      <c r="A34" s="77">
        <f t="shared" ref="A34:A36" si="2">ROW()-1</f>
        <v>33</v>
      </c>
      <c r="B34" s="5" t="s">
        <v>342</v>
      </c>
      <c r="C34" s="83" t="s">
        <v>403</v>
      </c>
      <c r="D34" s="21" t="s">
        <v>406</v>
      </c>
      <c r="E34" s="16" t="s">
        <v>366</v>
      </c>
      <c r="F34" s="16" t="s">
        <v>536</v>
      </c>
      <c r="G34" s="5" t="s">
        <v>24</v>
      </c>
      <c r="H34" s="30">
        <v>41913</v>
      </c>
      <c r="I34" s="18">
        <v>30</v>
      </c>
      <c r="J34" s="62">
        <f t="shared" ref="J34:J36" si="3">SUM(K34:R34)</f>
        <v>28</v>
      </c>
      <c r="K34" s="18">
        <v>1</v>
      </c>
      <c r="L34" s="31">
        <v>1</v>
      </c>
      <c r="M34" s="31">
        <v>8</v>
      </c>
      <c r="N34" s="31">
        <v>9</v>
      </c>
      <c r="O34" s="31">
        <v>5</v>
      </c>
      <c r="P34" s="31">
        <v>3</v>
      </c>
      <c r="Q34" s="31">
        <v>1</v>
      </c>
      <c r="R34" s="31">
        <v>0</v>
      </c>
      <c r="S34" s="21" t="s">
        <v>403</v>
      </c>
      <c r="T34" s="5" t="s">
        <v>403</v>
      </c>
      <c r="U34" s="33" t="s">
        <v>563</v>
      </c>
      <c r="V34" s="21" t="s">
        <v>403</v>
      </c>
      <c r="W34" s="21" t="s">
        <v>404</v>
      </c>
      <c r="X34" s="21" t="s">
        <v>404</v>
      </c>
      <c r="Y34" s="21" t="s">
        <v>413</v>
      </c>
      <c r="Z34" s="21" t="s">
        <v>413</v>
      </c>
      <c r="AA34" s="21" t="s">
        <v>413</v>
      </c>
      <c r="AB34" s="21" t="s">
        <v>416</v>
      </c>
      <c r="AC34" s="82"/>
    </row>
    <row r="35" spans="1:29" ht="30" customHeight="1" x14ac:dyDescent="0.15">
      <c r="A35" s="77">
        <f t="shared" si="2"/>
        <v>34</v>
      </c>
      <c r="B35" s="5" t="s">
        <v>368</v>
      </c>
      <c r="C35" s="83" t="s">
        <v>403</v>
      </c>
      <c r="D35" s="21" t="s">
        <v>406</v>
      </c>
      <c r="E35" s="16" t="s">
        <v>343</v>
      </c>
      <c r="F35" s="16" t="s">
        <v>516</v>
      </c>
      <c r="G35" s="5" t="s">
        <v>214</v>
      </c>
      <c r="H35" s="30">
        <v>42095</v>
      </c>
      <c r="I35" s="18">
        <v>50</v>
      </c>
      <c r="J35" s="62">
        <f t="shared" si="3"/>
        <v>0</v>
      </c>
      <c r="K35" s="18"/>
      <c r="L35" s="31"/>
      <c r="M35" s="31"/>
      <c r="N35" s="31"/>
      <c r="O35" s="31"/>
      <c r="P35" s="31"/>
      <c r="Q35" s="31"/>
      <c r="R35" s="31"/>
      <c r="S35" s="21"/>
      <c r="T35" s="5"/>
      <c r="U35" s="33"/>
      <c r="V35" s="21"/>
      <c r="W35" s="21"/>
      <c r="X35" s="21"/>
      <c r="Y35" s="21"/>
      <c r="Z35" s="21"/>
      <c r="AA35" s="21"/>
      <c r="AB35" s="21"/>
      <c r="AC35" s="82"/>
    </row>
    <row r="36" spans="1:29" ht="30" customHeight="1" x14ac:dyDescent="0.15">
      <c r="A36" s="95">
        <f t="shared" si="2"/>
        <v>35</v>
      </c>
      <c r="B36" s="96" t="s">
        <v>344</v>
      </c>
      <c r="C36" s="97" t="s">
        <v>403</v>
      </c>
      <c r="D36" s="103" t="s">
        <v>406</v>
      </c>
      <c r="E36" s="98" t="s">
        <v>547</v>
      </c>
      <c r="F36" s="98" t="s">
        <v>537</v>
      </c>
      <c r="G36" s="96" t="s">
        <v>26</v>
      </c>
      <c r="H36" s="99">
        <v>42125</v>
      </c>
      <c r="I36" s="100">
        <v>26</v>
      </c>
      <c r="J36" s="113">
        <f t="shared" si="3"/>
        <v>23</v>
      </c>
      <c r="K36" s="121">
        <v>0</v>
      </c>
      <c r="L36" s="122">
        <v>0</v>
      </c>
      <c r="M36" s="122">
        <v>1</v>
      </c>
      <c r="N36" s="122">
        <v>12</v>
      </c>
      <c r="O36" s="122">
        <v>6</v>
      </c>
      <c r="P36" s="122">
        <v>3</v>
      </c>
      <c r="Q36" s="122">
        <v>1</v>
      </c>
      <c r="R36" s="122">
        <v>0</v>
      </c>
      <c r="S36" s="123" t="s">
        <v>404</v>
      </c>
      <c r="T36" s="124" t="s">
        <v>403</v>
      </c>
      <c r="U36" s="112" t="s">
        <v>670</v>
      </c>
      <c r="V36" s="103" t="s">
        <v>403</v>
      </c>
      <c r="W36" s="103" t="s">
        <v>404</v>
      </c>
      <c r="X36" s="103" t="s">
        <v>403</v>
      </c>
      <c r="Y36" s="103" t="s">
        <v>413</v>
      </c>
      <c r="Z36" s="103" t="s">
        <v>413</v>
      </c>
      <c r="AA36" s="103" t="s">
        <v>413</v>
      </c>
      <c r="AB36" s="103" t="s">
        <v>414</v>
      </c>
      <c r="AC36" s="105"/>
    </row>
    <row r="37" spans="1:29" ht="30" customHeight="1" x14ac:dyDescent="0.15">
      <c r="A37" s="14">
        <f t="shared" si="0"/>
        <v>36</v>
      </c>
      <c r="B37" s="5" t="s">
        <v>345</v>
      </c>
      <c r="C37" s="97" t="s">
        <v>403</v>
      </c>
      <c r="D37" s="103" t="s">
        <v>406</v>
      </c>
      <c r="E37" s="16" t="s">
        <v>346</v>
      </c>
      <c r="F37" s="16" t="s">
        <v>538</v>
      </c>
      <c r="G37" s="5" t="s">
        <v>347</v>
      </c>
      <c r="H37" s="17">
        <v>43252</v>
      </c>
      <c r="I37" s="18">
        <v>47</v>
      </c>
      <c r="J37" s="19">
        <f t="shared" ref="J37:J40" si="4">SUM(K37:R37)</f>
        <v>10</v>
      </c>
      <c r="K37" s="18">
        <v>3</v>
      </c>
      <c r="L37" s="31">
        <v>3</v>
      </c>
      <c r="M37" s="31">
        <v>1</v>
      </c>
      <c r="N37" s="31">
        <v>0</v>
      </c>
      <c r="O37" s="31">
        <v>2</v>
      </c>
      <c r="P37" s="31">
        <v>0</v>
      </c>
      <c r="Q37" s="31">
        <v>1</v>
      </c>
      <c r="R37" s="31">
        <v>0</v>
      </c>
      <c r="S37" s="21" t="s">
        <v>404</v>
      </c>
      <c r="T37" s="5" t="s">
        <v>404</v>
      </c>
      <c r="U37" s="33" t="s">
        <v>568</v>
      </c>
      <c r="V37" s="21" t="s">
        <v>403</v>
      </c>
      <c r="W37" s="21" t="s">
        <v>404</v>
      </c>
      <c r="X37" s="21" t="s">
        <v>403</v>
      </c>
      <c r="Y37" s="21" t="s">
        <v>413</v>
      </c>
      <c r="Z37" s="21" t="s">
        <v>413</v>
      </c>
      <c r="AA37" s="21" t="s">
        <v>413</v>
      </c>
      <c r="AB37" s="21" t="s">
        <v>416</v>
      </c>
      <c r="AC37" s="32"/>
    </row>
    <row r="38" spans="1:29" ht="30" customHeight="1" x14ac:dyDescent="0.15">
      <c r="A38" s="14">
        <f t="shared" si="0"/>
        <v>37</v>
      </c>
      <c r="B38" s="5" t="s">
        <v>222</v>
      </c>
      <c r="C38" s="97" t="s">
        <v>403</v>
      </c>
      <c r="D38" s="103" t="s">
        <v>406</v>
      </c>
      <c r="E38" s="16" t="s">
        <v>590</v>
      </c>
      <c r="F38" s="16" t="s">
        <v>539</v>
      </c>
      <c r="G38" s="5" t="s">
        <v>356</v>
      </c>
      <c r="H38" s="30">
        <v>43455</v>
      </c>
      <c r="I38" s="18">
        <v>8</v>
      </c>
      <c r="J38" s="19">
        <f t="shared" si="4"/>
        <v>4</v>
      </c>
      <c r="K38" s="18">
        <v>0</v>
      </c>
      <c r="L38" s="31">
        <v>0</v>
      </c>
      <c r="M38" s="31">
        <v>0</v>
      </c>
      <c r="N38" s="31">
        <v>1</v>
      </c>
      <c r="O38" s="31">
        <v>2</v>
      </c>
      <c r="P38" s="31">
        <v>0</v>
      </c>
      <c r="Q38" s="31">
        <v>1</v>
      </c>
      <c r="R38" s="31">
        <v>0</v>
      </c>
      <c r="S38" s="21" t="s">
        <v>404</v>
      </c>
      <c r="T38" s="5" t="s">
        <v>404</v>
      </c>
      <c r="U38" s="33" t="s">
        <v>657</v>
      </c>
      <c r="V38" s="21" t="s">
        <v>403</v>
      </c>
      <c r="W38" s="21" t="s">
        <v>404</v>
      </c>
      <c r="X38" s="21" t="s">
        <v>404</v>
      </c>
      <c r="Y38" s="21" t="s">
        <v>413</v>
      </c>
      <c r="Z38" s="21" t="s">
        <v>413</v>
      </c>
      <c r="AA38" s="21" t="s">
        <v>413</v>
      </c>
      <c r="AB38" s="21" t="s">
        <v>414</v>
      </c>
      <c r="AC38" s="32"/>
    </row>
    <row r="39" spans="1:29" ht="30" customHeight="1" x14ac:dyDescent="0.15">
      <c r="A39" s="14">
        <f t="shared" si="0"/>
        <v>38</v>
      </c>
      <c r="B39" s="5" t="s">
        <v>228</v>
      </c>
      <c r="C39" s="97" t="s">
        <v>403</v>
      </c>
      <c r="D39" s="103" t="s">
        <v>406</v>
      </c>
      <c r="E39" s="16" t="s">
        <v>375</v>
      </c>
      <c r="F39" s="16" t="s">
        <v>516</v>
      </c>
      <c r="G39" s="5" t="s">
        <v>348</v>
      </c>
      <c r="H39" s="17">
        <v>44470</v>
      </c>
      <c r="I39" s="18">
        <v>54</v>
      </c>
      <c r="J39" s="19">
        <f t="shared" si="4"/>
        <v>0</v>
      </c>
      <c r="K39" s="18"/>
      <c r="L39" s="31"/>
      <c r="M39" s="31"/>
      <c r="N39" s="31"/>
      <c r="O39" s="31"/>
      <c r="P39" s="31"/>
      <c r="Q39" s="31"/>
      <c r="R39" s="31"/>
      <c r="S39" s="21"/>
      <c r="T39" s="5"/>
      <c r="U39" s="33"/>
      <c r="V39" s="21"/>
      <c r="W39" s="21"/>
      <c r="X39" s="21"/>
      <c r="Y39" s="21"/>
      <c r="Z39" s="21"/>
      <c r="AA39" s="21"/>
      <c r="AB39" s="21"/>
      <c r="AC39" s="32"/>
    </row>
    <row r="40" spans="1:29" ht="30" customHeight="1" x14ac:dyDescent="0.15">
      <c r="A40" s="14">
        <f t="shared" si="0"/>
        <v>39</v>
      </c>
      <c r="B40" s="5" t="s">
        <v>376</v>
      </c>
      <c r="C40" s="97" t="s">
        <v>403</v>
      </c>
      <c r="D40" s="103" t="s">
        <v>406</v>
      </c>
      <c r="E40" s="16" t="s">
        <v>244</v>
      </c>
      <c r="F40" s="16" t="s">
        <v>540</v>
      </c>
      <c r="G40" s="5" t="s">
        <v>231</v>
      </c>
      <c r="H40" s="30">
        <v>44470</v>
      </c>
      <c r="I40" s="18">
        <v>28</v>
      </c>
      <c r="J40" s="19">
        <f t="shared" si="4"/>
        <v>27</v>
      </c>
      <c r="K40" s="18">
        <v>3</v>
      </c>
      <c r="L40" s="31">
        <v>4</v>
      </c>
      <c r="M40" s="31">
        <v>4</v>
      </c>
      <c r="N40" s="31">
        <v>8</v>
      </c>
      <c r="O40" s="31">
        <v>7</v>
      </c>
      <c r="P40" s="31">
        <v>0</v>
      </c>
      <c r="Q40" s="31">
        <v>0</v>
      </c>
      <c r="R40" s="31">
        <v>1</v>
      </c>
      <c r="S40" s="21" t="s">
        <v>403</v>
      </c>
      <c r="T40" s="5" t="s">
        <v>403</v>
      </c>
      <c r="U40" s="33" t="s">
        <v>564</v>
      </c>
      <c r="V40" s="21" t="s">
        <v>403</v>
      </c>
      <c r="W40" s="21" t="s">
        <v>403</v>
      </c>
      <c r="X40" s="21" t="s">
        <v>404</v>
      </c>
      <c r="Y40" s="21" t="s">
        <v>413</v>
      </c>
      <c r="Z40" s="21" t="s">
        <v>413</v>
      </c>
      <c r="AA40" s="21" t="s">
        <v>416</v>
      </c>
      <c r="AB40" s="21" t="s">
        <v>416</v>
      </c>
      <c r="AC40" s="32"/>
    </row>
    <row r="41" spans="1:29" ht="30" customHeight="1" x14ac:dyDescent="0.15">
      <c r="A41" s="14">
        <f t="shared" si="0"/>
        <v>40</v>
      </c>
      <c r="B41" s="114" t="s">
        <v>477</v>
      </c>
      <c r="C41" s="106" t="s">
        <v>404</v>
      </c>
      <c r="D41" s="103" t="s">
        <v>406</v>
      </c>
      <c r="E41" s="16" t="s">
        <v>481</v>
      </c>
      <c r="F41" s="115" t="s">
        <v>483</v>
      </c>
      <c r="G41" s="114" t="s">
        <v>486</v>
      </c>
      <c r="H41" s="116">
        <v>45839</v>
      </c>
      <c r="I41" s="18">
        <v>52</v>
      </c>
      <c r="J41" s="19">
        <f t="shared" ref="J41:J43" si="5">SUM(K41:R41)</f>
        <v>26</v>
      </c>
      <c r="K41" s="18">
        <v>0</v>
      </c>
      <c r="L41" s="31">
        <v>0</v>
      </c>
      <c r="M41" s="31">
        <v>1</v>
      </c>
      <c r="N41" s="31">
        <v>1</v>
      </c>
      <c r="O41" s="31">
        <v>1</v>
      </c>
      <c r="P41" s="31">
        <v>1</v>
      </c>
      <c r="Q41" s="31">
        <v>13</v>
      </c>
      <c r="R41" s="31">
        <v>9</v>
      </c>
      <c r="S41" s="21" t="s">
        <v>403</v>
      </c>
      <c r="T41" s="5" t="s">
        <v>404</v>
      </c>
      <c r="U41" s="33" t="s">
        <v>658</v>
      </c>
      <c r="V41" s="21" t="s">
        <v>403</v>
      </c>
      <c r="W41" s="21" t="s">
        <v>404</v>
      </c>
      <c r="X41" s="21" t="s">
        <v>404</v>
      </c>
      <c r="Y41" s="21" t="s">
        <v>413</v>
      </c>
      <c r="Z41" s="21" t="s">
        <v>413</v>
      </c>
      <c r="AA41" s="21" t="s">
        <v>416</v>
      </c>
      <c r="AB41" s="21" t="s">
        <v>416</v>
      </c>
      <c r="AC41" s="32"/>
    </row>
    <row r="42" spans="1:29" ht="30" customHeight="1" x14ac:dyDescent="0.15">
      <c r="A42" s="14">
        <f t="shared" si="0"/>
        <v>41</v>
      </c>
      <c r="B42" s="114" t="s">
        <v>478</v>
      </c>
      <c r="C42" s="106" t="s">
        <v>404</v>
      </c>
      <c r="D42" s="103" t="s">
        <v>406</v>
      </c>
      <c r="E42" s="16" t="s">
        <v>480</v>
      </c>
      <c r="F42" s="115" t="s">
        <v>541</v>
      </c>
      <c r="G42" s="114" t="s">
        <v>485</v>
      </c>
      <c r="H42" s="116">
        <v>45901</v>
      </c>
      <c r="I42" s="18">
        <v>8</v>
      </c>
      <c r="J42" s="19">
        <f t="shared" si="5"/>
        <v>8</v>
      </c>
      <c r="K42" s="18">
        <v>0</v>
      </c>
      <c r="L42" s="31">
        <v>1</v>
      </c>
      <c r="M42" s="31">
        <v>0</v>
      </c>
      <c r="N42" s="31">
        <v>3</v>
      </c>
      <c r="O42" s="31">
        <v>4</v>
      </c>
      <c r="P42" s="31">
        <v>0</v>
      </c>
      <c r="Q42" s="31">
        <v>0</v>
      </c>
      <c r="R42" s="31">
        <v>0</v>
      </c>
      <c r="S42" s="21" t="s">
        <v>403</v>
      </c>
      <c r="T42" s="5" t="s">
        <v>404</v>
      </c>
      <c r="U42" s="58" t="s">
        <v>659</v>
      </c>
      <c r="V42" s="21" t="s">
        <v>403</v>
      </c>
      <c r="W42" s="21" t="s">
        <v>404</v>
      </c>
      <c r="X42" s="21" t="s">
        <v>403</v>
      </c>
      <c r="Y42" s="21" t="s">
        <v>413</v>
      </c>
      <c r="Z42" s="21" t="s">
        <v>413</v>
      </c>
      <c r="AA42" s="21" t="s">
        <v>413</v>
      </c>
      <c r="AB42" s="21" t="s">
        <v>416</v>
      </c>
      <c r="AC42" s="32"/>
    </row>
    <row r="43" spans="1:29" ht="30" customHeight="1" x14ac:dyDescent="0.15">
      <c r="A43" s="14">
        <f t="shared" si="0"/>
        <v>42</v>
      </c>
      <c r="B43" s="114" t="s">
        <v>479</v>
      </c>
      <c r="C43" s="106" t="s">
        <v>404</v>
      </c>
      <c r="D43" s="103" t="s">
        <v>406</v>
      </c>
      <c r="E43" s="16" t="s">
        <v>482</v>
      </c>
      <c r="F43" s="115" t="s">
        <v>484</v>
      </c>
      <c r="G43" s="114" t="s">
        <v>487</v>
      </c>
      <c r="H43" s="116">
        <v>45931</v>
      </c>
      <c r="I43" s="18">
        <v>46</v>
      </c>
      <c r="J43" s="19">
        <f t="shared" si="5"/>
        <v>37</v>
      </c>
      <c r="K43" s="18">
        <v>7</v>
      </c>
      <c r="L43" s="31">
        <v>0</v>
      </c>
      <c r="M43" s="31">
        <v>0</v>
      </c>
      <c r="N43" s="31">
        <v>4</v>
      </c>
      <c r="O43" s="31">
        <v>4</v>
      </c>
      <c r="P43" s="31">
        <v>3</v>
      </c>
      <c r="Q43" s="31">
        <v>8</v>
      </c>
      <c r="R43" s="31">
        <v>11</v>
      </c>
      <c r="S43" s="21" t="s">
        <v>403</v>
      </c>
      <c r="T43" s="5" t="s">
        <v>404</v>
      </c>
      <c r="U43" s="33" t="s">
        <v>561</v>
      </c>
      <c r="V43" s="21" t="s">
        <v>403</v>
      </c>
      <c r="W43" s="21" t="s">
        <v>404</v>
      </c>
      <c r="X43" s="21" t="s">
        <v>403</v>
      </c>
      <c r="Y43" s="21" t="s">
        <v>412</v>
      </c>
      <c r="Z43" s="21" t="s">
        <v>413</v>
      </c>
      <c r="AA43" s="21" t="s">
        <v>413</v>
      </c>
      <c r="AB43" s="21" t="s">
        <v>414</v>
      </c>
      <c r="AC43" s="32" t="s">
        <v>562</v>
      </c>
    </row>
    <row r="44" spans="1:29" x14ac:dyDescent="0.15">
      <c r="A44" s="13" t="s">
        <v>677</v>
      </c>
      <c r="J44" s="43"/>
    </row>
    <row r="45" spans="1:29" x14ac:dyDescent="0.15">
      <c r="J45" s="43"/>
    </row>
    <row r="46" spans="1:29" x14ac:dyDescent="0.15">
      <c r="J46" s="43"/>
    </row>
    <row r="47" spans="1:29" x14ac:dyDescent="0.15">
      <c r="J47" s="43"/>
    </row>
    <row r="48" spans="1:29" x14ac:dyDescent="0.15">
      <c r="J48" s="43"/>
    </row>
    <row r="49" spans="10:10" x14ac:dyDescent="0.15">
      <c r="J49" s="43"/>
    </row>
    <row r="50" spans="10:10" x14ac:dyDescent="0.15">
      <c r="J50" s="43"/>
    </row>
    <row r="51" spans="10:10" x14ac:dyDescent="0.15">
      <c r="J51" s="43"/>
    </row>
    <row r="52" spans="10:10" x14ac:dyDescent="0.15">
      <c r="J52" s="43"/>
    </row>
    <row r="53" spans="10:10" x14ac:dyDescent="0.15">
      <c r="J53" s="43"/>
    </row>
    <row r="54" spans="10:10" x14ac:dyDescent="0.15">
      <c r="J54" s="43"/>
    </row>
    <row r="55" spans="10:10" x14ac:dyDescent="0.15">
      <c r="J55" s="43"/>
    </row>
    <row r="56" spans="10:10" x14ac:dyDescent="0.15">
      <c r="J56" s="43"/>
    </row>
    <row r="57" spans="10:10" x14ac:dyDescent="0.15">
      <c r="J57" s="43"/>
    </row>
    <row r="58" spans="10:10" x14ac:dyDescent="0.15">
      <c r="J58" s="43"/>
    </row>
    <row r="59" spans="10:10" x14ac:dyDescent="0.15">
      <c r="J59" s="43"/>
    </row>
    <row r="60" spans="10:10" x14ac:dyDescent="0.15">
      <c r="J60" s="43"/>
    </row>
    <row r="61" spans="10:10" x14ac:dyDescent="0.15">
      <c r="J61" s="43"/>
    </row>
    <row r="62" spans="10:10" x14ac:dyDescent="0.15">
      <c r="J62" s="43"/>
    </row>
    <row r="63" spans="10:10" x14ac:dyDescent="0.15">
      <c r="J63" s="43"/>
    </row>
    <row r="64" spans="10:10" x14ac:dyDescent="0.15">
      <c r="J64" s="43"/>
    </row>
    <row r="65" spans="10:10" x14ac:dyDescent="0.15">
      <c r="J65" s="43"/>
    </row>
    <row r="66" spans="10:10" x14ac:dyDescent="0.15">
      <c r="J66" s="43"/>
    </row>
    <row r="67" spans="10:10" x14ac:dyDescent="0.15">
      <c r="J67" s="43"/>
    </row>
    <row r="68" spans="10:10" x14ac:dyDescent="0.15">
      <c r="J68" s="43"/>
    </row>
    <row r="69" spans="10:10" x14ac:dyDescent="0.15">
      <c r="J69" s="43"/>
    </row>
    <row r="70" spans="10:10" x14ac:dyDescent="0.15">
      <c r="J70" s="43"/>
    </row>
    <row r="71" spans="10:10" x14ac:dyDescent="0.15">
      <c r="J71" s="43"/>
    </row>
    <row r="72" spans="10:10" x14ac:dyDescent="0.15">
      <c r="J72" s="43"/>
    </row>
    <row r="73" spans="10:10" x14ac:dyDescent="0.15">
      <c r="J73" s="43"/>
    </row>
    <row r="74" spans="10:10" x14ac:dyDescent="0.15">
      <c r="J74" s="43"/>
    </row>
    <row r="75" spans="10:10" x14ac:dyDescent="0.15">
      <c r="J75" s="43"/>
    </row>
    <row r="76" spans="10:10" x14ac:dyDescent="0.15">
      <c r="J76" s="43"/>
    </row>
    <row r="77" spans="10:10" x14ac:dyDescent="0.15">
      <c r="J77" s="43"/>
    </row>
    <row r="78" spans="10:10" x14ac:dyDescent="0.15">
      <c r="J78" s="43"/>
    </row>
    <row r="79" spans="10:10" x14ac:dyDescent="0.15">
      <c r="J79" s="43"/>
    </row>
    <row r="80" spans="10:10" x14ac:dyDescent="0.15">
      <c r="J80" s="43"/>
    </row>
    <row r="81" spans="10:10" x14ac:dyDescent="0.15">
      <c r="J81" s="43"/>
    </row>
    <row r="82" spans="10:10" x14ac:dyDescent="0.15">
      <c r="J82" s="43"/>
    </row>
    <row r="83" spans="10:10" x14ac:dyDescent="0.15">
      <c r="J83" s="43"/>
    </row>
    <row r="84" spans="10:10" x14ac:dyDescent="0.15">
      <c r="J84" s="43"/>
    </row>
    <row r="85" spans="10:10" x14ac:dyDescent="0.15">
      <c r="J85" s="43"/>
    </row>
    <row r="86" spans="10:10" x14ac:dyDescent="0.15">
      <c r="J86" s="43"/>
    </row>
    <row r="87" spans="10:10" x14ac:dyDescent="0.15">
      <c r="J87" s="43"/>
    </row>
    <row r="88" spans="10:10" x14ac:dyDescent="0.15">
      <c r="J88" s="43"/>
    </row>
    <row r="89" spans="10:10" x14ac:dyDescent="0.15">
      <c r="J89" s="43"/>
    </row>
    <row r="90" spans="10:10" x14ac:dyDescent="0.15">
      <c r="J90" s="43"/>
    </row>
    <row r="91" spans="10:10" x14ac:dyDescent="0.15">
      <c r="J91" s="43"/>
    </row>
    <row r="92" spans="10:10" x14ac:dyDescent="0.15">
      <c r="J92" s="43"/>
    </row>
    <row r="93" spans="10:10" x14ac:dyDescent="0.15">
      <c r="J93" s="43"/>
    </row>
    <row r="94" spans="10:10" x14ac:dyDescent="0.15">
      <c r="J94" s="43"/>
    </row>
    <row r="95" spans="10:10" x14ac:dyDescent="0.15">
      <c r="J95" s="43"/>
    </row>
    <row r="96" spans="10:10" x14ac:dyDescent="0.15">
      <c r="J96" s="43"/>
    </row>
    <row r="97" spans="10:10" x14ac:dyDescent="0.15">
      <c r="J97" s="43"/>
    </row>
    <row r="98" spans="10:10" x14ac:dyDescent="0.15">
      <c r="J98" s="43"/>
    </row>
    <row r="99" spans="10:10" x14ac:dyDescent="0.15">
      <c r="J99" s="43"/>
    </row>
    <row r="100" spans="10:10" x14ac:dyDescent="0.15">
      <c r="J100" s="43"/>
    </row>
    <row r="101" spans="10:10" x14ac:dyDescent="0.15">
      <c r="J101" s="43"/>
    </row>
    <row r="102" spans="10:10" x14ac:dyDescent="0.15">
      <c r="J102" s="43"/>
    </row>
    <row r="103" spans="10:10" x14ac:dyDescent="0.15">
      <c r="J103" s="43"/>
    </row>
    <row r="104" spans="10:10" x14ac:dyDescent="0.15">
      <c r="J104" s="43"/>
    </row>
    <row r="105" spans="10:10" x14ac:dyDescent="0.15">
      <c r="J105" s="43"/>
    </row>
    <row r="106" spans="10:10" x14ac:dyDescent="0.15">
      <c r="J106" s="43"/>
    </row>
    <row r="107" spans="10:10" x14ac:dyDescent="0.15">
      <c r="J107" s="43"/>
    </row>
    <row r="108" spans="10:10" x14ac:dyDescent="0.15">
      <c r="J108" s="43"/>
    </row>
    <row r="109" spans="10:10" x14ac:dyDescent="0.15">
      <c r="J109" s="43"/>
    </row>
    <row r="110" spans="10:10" x14ac:dyDescent="0.15">
      <c r="J110" s="43"/>
    </row>
    <row r="111" spans="10:10" x14ac:dyDescent="0.15">
      <c r="J111" s="43"/>
    </row>
    <row r="112" spans="10:10" x14ac:dyDescent="0.15">
      <c r="J112" s="43"/>
    </row>
    <row r="113" spans="10:10" x14ac:dyDescent="0.15">
      <c r="J113" s="43"/>
    </row>
    <row r="114" spans="10:10" x14ac:dyDescent="0.15">
      <c r="J114" s="43"/>
    </row>
    <row r="115" spans="10:10" x14ac:dyDescent="0.15">
      <c r="J115" s="43"/>
    </row>
    <row r="116" spans="10:10" x14ac:dyDescent="0.15">
      <c r="J116" s="43"/>
    </row>
    <row r="117" spans="10:10" x14ac:dyDescent="0.15">
      <c r="J117" s="43"/>
    </row>
    <row r="118" spans="10:10" x14ac:dyDescent="0.15">
      <c r="J118" s="43"/>
    </row>
    <row r="119" spans="10:10" x14ac:dyDescent="0.15">
      <c r="J119" s="43"/>
    </row>
    <row r="120" spans="10:10" x14ac:dyDescent="0.15">
      <c r="J120" s="43"/>
    </row>
    <row r="121" spans="10:10" x14ac:dyDescent="0.15">
      <c r="J121" s="43"/>
    </row>
    <row r="122" spans="10:10" x14ac:dyDescent="0.15">
      <c r="J122" s="43"/>
    </row>
    <row r="123" spans="10:10" x14ac:dyDescent="0.15">
      <c r="J123" s="43"/>
    </row>
    <row r="124" spans="10:10" x14ac:dyDescent="0.15">
      <c r="J124" s="43"/>
    </row>
    <row r="125" spans="10:10" x14ac:dyDescent="0.15">
      <c r="J125" s="43"/>
    </row>
    <row r="126" spans="10:10" x14ac:dyDescent="0.15">
      <c r="J126" s="43"/>
    </row>
    <row r="127" spans="10:10" x14ac:dyDescent="0.15">
      <c r="J127" s="43"/>
    </row>
    <row r="128" spans="10:10" x14ac:dyDescent="0.15">
      <c r="J128" s="43"/>
    </row>
    <row r="129" spans="10:10" x14ac:dyDescent="0.15">
      <c r="J129" s="43"/>
    </row>
    <row r="130" spans="10:10" x14ac:dyDescent="0.15">
      <c r="J130" s="43"/>
    </row>
    <row r="131" spans="10:10" x14ac:dyDescent="0.15">
      <c r="J131" s="43"/>
    </row>
    <row r="132" spans="10:10" x14ac:dyDescent="0.15">
      <c r="J132" s="43"/>
    </row>
    <row r="133" spans="10:10" x14ac:dyDescent="0.15">
      <c r="J133" s="43"/>
    </row>
    <row r="134" spans="10:10" x14ac:dyDescent="0.15">
      <c r="J134" s="43"/>
    </row>
    <row r="135" spans="10:10" x14ac:dyDescent="0.15">
      <c r="J135" s="43"/>
    </row>
    <row r="136" spans="10:10" x14ac:dyDescent="0.15">
      <c r="J136" s="43"/>
    </row>
    <row r="137" spans="10:10" x14ac:dyDescent="0.15">
      <c r="J137" s="43"/>
    </row>
    <row r="138" spans="10:10" x14ac:dyDescent="0.15">
      <c r="J138" s="43"/>
    </row>
    <row r="139" spans="10:10" x14ac:dyDescent="0.15">
      <c r="J139" s="43"/>
    </row>
    <row r="140" spans="10:10" x14ac:dyDescent="0.15">
      <c r="J140" s="43"/>
    </row>
    <row r="141" spans="10:10" x14ac:dyDescent="0.15">
      <c r="J141" s="43"/>
    </row>
    <row r="142" spans="10:10" x14ac:dyDescent="0.15">
      <c r="J142" s="43"/>
    </row>
    <row r="143" spans="10:10" x14ac:dyDescent="0.15">
      <c r="J143" s="43"/>
    </row>
    <row r="144" spans="10:10" x14ac:dyDescent="0.15">
      <c r="J144" s="43"/>
    </row>
    <row r="145" spans="10:10" x14ac:dyDescent="0.15">
      <c r="J145" s="43"/>
    </row>
    <row r="146" spans="10:10" x14ac:dyDescent="0.15">
      <c r="J146" s="43"/>
    </row>
    <row r="147" spans="10:10" x14ac:dyDescent="0.15">
      <c r="J147" s="43"/>
    </row>
    <row r="148" spans="10:10" x14ac:dyDescent="0.15">
      <c r="J148" s="43"/>
    </row>
    <row r="149" spans="10:10" x14ac:dyDescent="0.15">
      <c r="J149" s="43"/>
    </row>
    <row r="150" spans="10:10" x14ac:dyDescent="0.15">
      <c r="J150" s="43"/>
    </row>
    <row r="151" spans="10:10" x14ac:dyDescent="0.15">
      <c r="J151" s="43"/>
    </row>
    <row r="152" spans="10:10" x14ac:dyDescent="0.15">
      <c r="J152" s="43"/>
    </row>
    <row r="153" spans="10:10" x14ac:dyDescent="0.15">
      <c r="J153" s="43"/>
    </row>
    <row r="154" spans="10:10" x14ac:dyDescent="0.15">
      <c r="J154" s="43"/>
    </row>
    <row r="155" spans="10:10" x14ac:dyDescent="0.15">
      <c r="J155" s="43"/>
    </row>
    <row r="156" spans="10:10" x14ac:dyDescent="0.15">
      <c r="J156" s="43"/>
    </row>
    <row r="157" spans="10:10" x14ac:dyDescent="0.15">
      <c r="J157" s="43"/>
    </row>
    <row r="158" spans="10:10" x14ac:dyDescent="0.15">
      <c r="J158" s="43"/>
    </row>
    <row r="159" spans="10:10" x14ac:dyDescent="0.15">
      <c r="J159" s="43"/>
    </row>
    <row r="160" spans="10:10" x14ac:dyDescent="0.15">
      <c r="J160" s="43"/>
    </row>
    <row r="161" spans="10:10" x14ac:dyDescent="0.15">
      <c r="J161" s="43"/>
    </row>
    <row r="162" spans="10:10" x14ac:dyDescent="0.15">
      <c r="J162" s="43"/>
    </row>
    <row r="163" spans="10:10" x14ac:dyDescent="0.15">
      <c r="J163" s="43"/>
    </row>
    <row r="164" spans="10:10" x14ac:dyDescent="0.15">
      <c r="J164" s="43"/>
    </row>
    <row r="165" spans="10:10" x14ac:dyDescent="0.15">
      <c r="J165" s="43"/>
    </row>
    <row r="166" spans="10:10" x14ac:dyDescent="0.15">
      <c r="J166" s="43"/>
    </row>
    <row r="167" spans="10:10" x14ac:dyDescent="0.15">
      <c r="J167" s="43"/>
    </row>
    <row r="168" spans="10:10" x14ac:dyDescent="0.15">
      <c r="J168" s="43"/>
    </row>
    <row r="169" spans="10:10" x14ac:dyDescent="0.15">
      <c r="J169" s="43"/>
    </row>
    <row r="170" spans="10:10" x14ac:dyDescent="0.15">
      <c r="J170" s="43"/>
    </row>
    <row r="171" spans="10:10" x14ac:dyDescent="0.15">
      <c r="J171" s="43"/>
    </row>
    <row r="172" spans="10:10" x14ac:dyDescent="0.15">
      <c r="J172" s="43"/>
    </row>
    <row r="173" spans="10:10" x14ac:dyDescent="0.15">
      <c r="J173" s="43"/>
    </row>
    <row r="174" spans="10:10" x14ac:dyDescent="0.15">
      <c r="J174" s="43"/>
    </row>
    <row r="175" spans="10:10" x14ac:dyDescent="0.15">
      <c r="J175" s="43"/>
    </row>
    <row r="176" spans="10:10" x14ac:dyDescent="0.15">
      <c r="J176" s="43"/>
    </row>
    <row r="177" spans="10:10" x14ac:dyDescent="0.15">
      <c r="J177" s="43"/>
    </row>
    <row r="178" spans="10:10" x14ac:dyDescent="0.15">
      <c r="J178" s="43"/>
    </row>
    <row r="179" spans="10:10" x14ac:dyDescent="0.15">
      <c r="J179" s="43"/>
    </row>
    <row r="180" spans="10:10" x14ac:dyDescent="0.15">
      <c r="J180" s="43"/>
    </row>
    <row r="181" spans="10:10" x14ac:dyDescent="0.15">
      <c r="J181" s="43"/>
    </row>
    <row r="182" spans="10:10" x14ac:dyDescent="0.15">
      <c r="J182" s="43"/>
    </row>
    <row r="183" spans="10:10" x14ac:dyDescent="0.15">
      <c r="J183" s="43"/>
    </row>
    <row r="184" spans="10:10" x14ac:dyDescent="0.15">
      <c r="J184" s="43"/>
    </row>
    <row r="185" spans="10:10" x14ac:dyDescent="0.15">
      <c r="J185" s="43"/>
    </row>
    <row r="186" spans="10:10" x14ac:dyDescent="0.15">
      <c r="J186" s="43"/>
    </row>
    <row r="187" spans="10:10" x14ac:dyDescent="0.15">
      <c r="J187" s="43"/>
    </row>
    <row r="188" spans="10:10" x14ac:dyDescent="0.15">
      <c r="J188" s="43"/>
    </row>
    <row r="189" spans="10:10" x14ac:dyDescent="0.15">
      <c r="J189" s="43"/>
    </row>
    <row r="190" spans="10:10" x14ac:dyDescent="0.15">
      <c r="J190" s="43"/>
    </row>
    <row r="191" spans="10:10" x14ac:dyDescent="0.15">
      <c r="J191" s="43"/>
    </row>
    <row r="192" spans="10:10" x14ac:dyDescent="0.15">
      <c r="J192" s="43"/>
    </row>
    <row r="193" spans="10:10" x14ac:dyDescent="0.15">
      <c r="J193" s="43"/>
    </row>
    <row r="194" spans="10:10" x14ac:dyDescent="0.15">
      <c r="J194" s="43"/>
    </row>
    <row r="195" spans="10:10" x14ac:dyDescent="0.15">
      <c r="J195" s="43"/>
    </row>
    <row r="196" spans="10:10" x14ac:dyDescent="0.15">
      <c r="J196" s="43"/>
    </row>
    <row r="197" spans="10:10" x14ac:dyDescent="0.15">
      <c r="J197" s="43"/>
    </row>
    <row r="198" spans="10:10" x14ac:dyDescent="0.15">
      <c r="J198" s="43"/>
    </row>
    <row r="199" spans="10:10" x14ac:dyDescent="0.15">
      <c r="J199" s="43"/>
    </row>
    <row r="200" spans="10:10" x14ac:dyDescent="0.15">
      <c r="J200" s="43"/>
    </row>
    <row r="201" spans="10:10" x14ac:dyDescent="0.15">
      <c r="J201" s="43"/>
    </row>
    <row r="202" spans="10:10" x14ac:dyDescent="0.15">
      <c r="J202" s="43"/>
    </row>
    <row r="203" spans="10:10" x14ac:dyDescent="0.15">
      <c r="J203" s="43"/>
    </row>
    <row r="204" spans="10:10" x14ac:dyDescent="0.15">
      <c r="J204" s="43"/>
    </row>
    <row r="205" spans="10:10" x14ac:dyDescent="0.15">
      <c r="J205" s="43"/>
    </row>
    <row r="206" spans="10:10" x14ac:dyDescent="0.15">
      <c r="J206" s="43"/>
    </row>
    <row r="207" spans="10:10" x14ac:dyDescent="0.15">
      <c r="J207" s="43"/>
    </row>
    <row r="208" spans="10:10" x14ac:dyDescent="0.15">
      <c r="J208" s="43"/>
    </row>
    <row r="209" spans="10:10" x14ac:dyDescent="0.15">
      <c r="J209" s="43"/>
    </row>
    <row r="210" spans="10:10" x14ac:dyDescent="0.15">
      <c r="J210" s="43"/>
    </row>
    <row r="211" spans="10:10" x14ac:dyDescent="0.15">
      <c r="J211" s="43"/>
    </row>
    <row r="212" spans="10:10" x14ac:dyDescent="0.15">
      <c r="J212" s="43"/>
    </row>
    <row r="213" spans="10:10" x14ac:dyDescent="0.15">
      <c r="J213" s="43"/>
    </row>
    <row r="214" spans="10:10" x14ac:dyDescent="0.15">
      <c r="J214" s="43"/>
    </row>
    <row r="215" spans="10:10" x14ac:dyDescent="0.15">
      <c r="J215" s="43"/>
    </row>
    <row r="216" spans="10:10" x14ac:dyDescent="0.15">
      <c r="J216" s="43"/>
    </row>
    <row r="217" spans="10:10" x14ac:dyDescent="0.15">
      <c r="J217" s="43"/>
    </row>
    <row r="218" spans="10:10" x14ac:dyDescent="0.15">
      <c r="J218" s="43"/>
    </row>
    <row r="219" spans="10:10" x14ac:dyDescent="0.15">
      <c r="J219" s="43"/>
    </row>
    <row r="220" spans="10:10" x14ac:dyDescent="0.15">
      <c r="J220" s="43"/>
    </row>
    <row r="221" spans="10:10" x14ac:dyDescent="0.15">
      <c r="J221" s="43"/>
    </row>
    <row r="222" spans="10:10" x14ac:dyDescent="0.15">
      <c r="J222" s="43"/>
    </row>
    <row r="223" spans="10:10" x14ac:dyDescent="0.15">
      <c r="J223" s="43"/>
    </row>
    <row r="224" spans="10:10" x14ac:dyDescent="0.15">
      <c r="J224" s="43"/>
    </row>
    <row r="225" spans="10:10" x14ac:dyDescent="0.15">
      <c r="J225" s="43"/>
    </row>
    <row r="226" spans="10:10" x14ac:dyDescent="0.15">
      <c r="J226" s="43"/>
    </row>
    <row r="227" spans="10:10" x14ac:dyDescent="0.15">
      <c r="J227" s="43"/>
    </row>
    <row r="228" spans="10:10" x14ac:dyDescent="0.15">
      <c r="J228" s="43"/>
    </row>
    <row r="229" spans="10:10" x14ac:dyDescent="0.15">
      <c r="J229" s="43"/>
    </row>
    <row r="230" spans="10:10" x14ac:dyDescent="0.15">
      <c r="J230" s="43"/>
    </row>
    <row r="231" spans="10:10" x14ac:dyDescent="0.15">
      <c r="J231" s="43"/>
    </row>
    <row r="232" spans="10:10" x14ac:dyDescent="0.15">
      <c r="J232" s="43"/>
    </row>
    <row r="233" spans="10:10" x14ac:dyDescent="0.15">
      <c r="J233" s="43"/>
    </row>
    <row r="234" spans="10:10" x14ac:dyDescent="0.15">
      <c r="J234" s="43"/>
    </row>
    <row r="235" spans="10:10" x14ac:dyDescent="0.15">
      <c r="J235" s="43"/>
    </row>
    <row r="236" spans="10:10" x14ac:dyDescent="0.15">
      <c r="J236" s="43"/>
    </row>
    <row r="237" spans="10:10" x14ac:dyDescent="0.15">
      <c r="J237" s="43"/>
    </row>
    <row r="238" spans="10:10" x14ac:dyDescent="0.15">
      <c r="J238" s="43"/>
    </row>
    <row r="239" spans="10:10" x14ac:dyDescent="0.15">
      <c r="J239" s="43"/>
    </row>
    <row r="240" spans="10:10" x14ac:dyDescent="0.15">
      <c r="J240" s="43"/>
    </row>
    <row r="241" spans="10:10" x14ac:dyDescent="0.15">
      <c r="J241" s="43"/>
    </row>
    <row r="242" spans="10:10" x14ac:dyDescent="0.15">
      <c r="J242" s="43"/>
    </row>
    <row r="243" spans="10:10" x14ac:dyDescent="0.15">
      <c r="J243" s="43"/>
    </row>
    <row r="244" spans="10:10" x14ac:dyDescent="0.15">
      <c r="J244" s="43"/>
    </row>
    <row r="245" spans="10:10" x14ac:dyDescent="0.15">
      <c r="J245" s="43"/>
    </row>
    <row r="246" spans="10:10" x14ac:dyDescent="0.15">
      <c r="J246" s="43"/>
    </row>
    <row r="247" spans="10:10" x14ac:dyDescent="0.15">
      <c r="J247" s="43"/>
    </row>
    <row r="248" spans="10:10" x14ac:dyDescent="0.15">
      <c r="J248" s="43"/>
    </row>
    <row r="249" spans="10:10" x14ac:dyDescent="0.15">
      <c r="J249" s="43"/>
    </row>
    <row r="250" spans="10:10" x14ac:dyDescent="0.15">
      <c r="J250" s="43"/>
    </row>
    <row r="251" spans="10:10" x14ac:dyDescent="0.15">
      <c r="J251" s="43"/>
    </row>
    <row r="252" spans="10:10" x14ac:dyDescent="0.15">
      <c r="J252" s="43"/>
    </row>
    <row r="253" spans="10:10" x14ac:dyDescent="0.15">
      <c r="J253" s="43"/>
    </row>
    <row r="254" spans="10:10" x14ac:dyDescent="0.15">
      <c r="J254" s="43"/>
    </row>
    <row r="255" spans="10:10" x14ac:dyDescent="0.15">
      <c r="J255" s="43"/>
    </row>
    <row r="256" spans="10:10" x14ac:dyDescent="0.15">
      <c r="J256" s="43"/>
    </row>
    <row r="257" spans="10:10" x14ac:dyDescent="0.15">
      <c r="J257" s="43"/>
    </row>
    <row r="258" spans="10:10" x14ac:dyDescent="0.15">
      <c r="J258" s="43"/>
    </row>
    <row r="259" spans="10:10" x14ac:dyDescent="0.15">
      <c r="J259" s="43"/>
    </row>
    <row r="260" spans="10:10" x14ac:dyDescent="0.15">
      <c r="J260" s="43"/>
    </row>
    <row r="261" spans="10:10" x14ac:dyDescent="0.15">
      <c r="J261" s="43"/>
    </row>
    <row r="262" spans="10:10" x14ac:dyDescent="0.15">
      <c r="J262" s="43"/>
    </row>
    <row r="263" spans="10:10" x14ac:dyDescent="0.15">
      <c r="J263" s="43"/>
    </row>
    <row r="264" spans="10:10" x14ac:dyDescent="0.15">
      <c r="J264" s="43"/>
    </row>
    <row r="265" spans="10:10" x14ac:dyDescent="0.15">
      <c r="J265" s="43"/>
    </row>
    <row r="266" spans="10:10" x14ac:dyDescent="0.15">
      <c r="J266" s="43"/>
    </row>
    <row r="267" spans="10:10" x14ac:dyDescent="0.15">
      <c r="J267" s="43"/>
    </row>
    <row r="268" spans="10:10" x14ac:dyDescent="0.15">
      <c r="J268" s="43"/>
    </row>
    <row r="269" spans="10:10" x14ac:dyDescent="0.15">
      <c r="J269" s="43"/>
    </row>
    <row r="270" spans="10:10" x14ac:dyDescent="0.15">
      <c r="J270" s="43"/>
    </row>
    <row r="271" spans="10:10" x14ac:dyDescent="0.15">
      <c r="J271" s="43"/>
    </row>
    <row r="272" spans="10:10" x14ac:dyDescent="0.15">
      <c r="J272" s="43"/>
    </row>
    <row r="273" spans="10:10" x14ac:dyDescent="0.15">
      <c r="J273" s="43"/>
    </row>
    <row r="274" spans="10:10" x14ac:dyDescent="0.15">
      <c r="J274" s="43"/>
    </row>
    <row r="275" spans="10:10" x14ac:dyDescent="0.15">
      <c r="J275" s="43"/>
    </row>
    <row r="276" spans="10:10" x14ac:dyDescent="0.15">
      <c r="J276" s="43"/>
    </row>
    <row r="277" spans="10:10" x14ac:dyDescent="0.15">
      <c r="J277" s="43"/>
    </row>
    <row r="278" spans="10:10" x14ac:dyDescent="0.15">
      <c r="J278" s="43"/>
    </row>
    <row r="279" spans="10:10" x14ac:dyDescent="0.15">
      <c r="J279" s="43"/>
    </row>
    <row r="280" spans="10:10" x14ac:dyDescent="0.15">
      <c r="J280" s="43"/>
    </row>
    <row r="281" spans="10:10" x14ac:dyDescent="0.15">
      <c r="J281" s="43"/>
    </row>
    <row r="282" spans="10:10" x14ac:dyDescent="0.15">
      <c r="J282" s="43"/>
    </row>
    <row r="283" spans="10:10" x14ac:dyDescent="0.15">
      <c r="J283" s="43"/>
    </row>
    <row r="284" spans="10:10" x14ac:dyDescent="0.15">
      <c r="J284" s="43"/>
    </row>
    <row r="285" spans="10:10" x14ac:dyDescent="0.15">
      <c r="J285" s="43"/>
    </row>
    <row r="286" spans="10:10" x14ac:dyDescent="0.15">
      <c r="J286" s="43"/>
    </row>
    <row r="287" spans="10:10" x14ac:dyDescent="0.15">
      <c r="J287" s="43"/>
    </row>
    <row r="288" spans="10:10" x14ac:dyDescent="0.15">
      <c r="J288" s="43"/>
    </row>
    <row r="289" spans="10:10" x14ac:dyDescent="0.15">
      <c r="J289" s="43"/>
    </row>
    <row r="290" spans="10:10" x14ac:dyDescent="0.15">
      <c r="J290" s="43"/>
    </row>
    <row r="291" spans="10:10" x14ac:dyDescent="0.15">
      <c r="J291" s="43"/>
    </row>
    <row r="292" spans="10:10" x14ac:dyDescent="0.15">
      <c r="J292" s="43"/>
    </row>
    <row r="293" spans="10:10" x14ac:dyDescent="0.15">
      <c r="J293" s="43"/>
    </row>
    <row r="294" spans="10:10" x14ac:dyDescent="0.15">
      <c r="J294" s="43"/>
    </row>
    <row r="295" spans="10:10" x14ac:dyDescent="0.15">
      <c r="J295" s="43"/>
    </row>
    <row r="296" spans="10:10" x14ac:dyDescent="0.15">
      <c r="J296" s="43"/>
    </row>
    <row r="297" spans="10:10" x14ac:dyDescent="0.15">
      <c r="J297" s="43"/>
    </row>
    <row r="298" spans="10:10" x14ac:dyDescent="0.15">
      <c r="J298" s="43"/>
    </row>
    <row r="299" spans="10:10" x14ac:dyDescent="0.15">
      <c r="J299" s="43"/>
    </row>
    <row r="300" spans="10:10" x14ac:dyDescent="0.15">
      <c r="J300" s="43"/>
    </row>
  </sheetData>
  <autoFilter ref="A1:AC43" xr:uid="{8F014E36-86B2-47E3-AD57-64EE7D57A4DD}"/>
  <phoneticPr fontId="2"/>
  <dataValidations count="3">
    <dataValidation imeMode="disabled" allowBlank="1" showInputMessage="1" showErrorMessage="1" sqref="G22" xr:uid="{7607B348-675F-417A-8CAD-A3A647ABB92A}"/>
    <dataValidation type="whole" allowBlank="1" showInputMessage="1" showErrorMessage="1" sqref="I2:I43" xr:uid="{1B2E3C03-2B06-43F9-B996-5ACA8176A1FD}">
      <formula1>1</formula1>
      <formula2>999</formula2>
    </dataValidation>
    <dataValidation type="whole" allowBlank="1" showInputMessage="1" showErrorMessage="1" sqref="K2:R43" xr:uid="{B82570E6-84D4-4E31-ADB6-76E80BBF0021}">
      <formula1>0</formula1>
      <formula2>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28" fitToHeight="0" orientation="landscape" r:id="rId1"/>
  <headerFooter>
    <oddFooter>&amp;C&amp;A
&amp;P／&amp;N</oddFooter>
  </headerFooter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7DAFC11C-858F-4848-AB86-F22B670DFBBA}">
          <x14:formula1>
            <xm:f>作業用!$AB$3:$AB$6</xm:f>
          </x14:formula1>
          <xm:sqref>AB38:AB39 AB35:AB36 AB20 AB8 AB12</xm:sqref>
        </x14:dataValidation>
        <x14:dataValidation type="list" allowBlank="1" showInputMessage="1" showErrorMessage="1" xr:uid="{548A6A25-14DF-4A2F-AD34-ED1F9244D38C}">
          <x14:formula1>
            <xm:f>作業用!$AA$3:$AA$6</xm:f>
          </x14:formula1>
          <xm:sqref>AA38:AA39 AA35:AA36 AA20 AA8 AA12</xm:sqref>
        </x14:dataValidation>
        <x14:dataValidation type="list" allowBlank="1" showInputMessage="1" showErrorMessage="1" xr:uid="{283E495A-779B-4A83-B436-8DFE25779D5C}">
          <x14:formula1>
            <xm:f>作業用!$Z$3:$Z$6</xm:f>
          </x14:formula1>
          <xm:sqref>Z38:Z39 Z35:Z36 Z20 Z8 Z12</xm:sqref>
        </x14:dataValidation>
        <x14:dataValidation type="list" allowBlank="1" showInputMessage="1" showErrorMessage="1" xr:uid="{2D3DA61B-5DF6-4BDE-81E7-5FEAF1FD5E0F}">
          <x14:formula1>
            <xm:f>作業用!$Y$3:$Y$6</xm:f>
          </x14:formula1>
          <xm:sqref>Y38:Y39 Y35:Y36 Y20 Y8 Y12</xm:sqref>
        </x14:dataValidation>
        <x14:dataValidation type="list" allowBlank="1" showInputMessage="1" showErrorMessage="1" xr:uid="{BD4D54C7-3F37-4C84-BFD1-BFA0A272F634}">
          <x14:formula1>
            <xm:f>作業用!$X$3:$X$4</xm:f>
          </x14:formula1>
          <xm:sqref>X38:X39 X35:X36 X20 X8 X12</xm:sqref>
        </x14:dataValidation>
        <x14:dataValidation type="list" allowBlank="1" showInputMessage="1" showErrorMessage="1" xr:uid="{220D8AF9-4857-4FC4-85E0-1A06D20F2304}">
          <x14:formula1>
            <xm:f>作業用!$W$3:$W$4</xm:f>
          </x14:formula1>
          <xm:sqref>W38:W39 W35:W36 W20 W8 W12</xm:sqref>
        </x14:dataValidation>
        <x14:dataValidation type="list" allowBlank="1" showInputMessage="1" showErrorMessage="1" xr:uid="{CB875838-28D3-4CC0-A67A-F6CFA7004986}">
          <x14:formula1>
            <xm:f>作業用!$V$3:$V$4</xm:f>
          </x14:formula1>
          <xm:sqref>V38:V39 V35:V36 V20 V8 V12</xm:sqref>
        </x14:dataValidation>
        <x14:dataValidation type="list" allowBlank="1" showInputMessage="1" showErrorMessage="1" xr:uid="{F0FE8EC8-B9C1-4312-A5C8-B5FCA05146F6}">
          <x14:formula1>
            <xm:f>作業用!$T$3:$T$4</xm:f>
          </x14:formula1>
          <xm:sqref>T38:T39 T12 T20 T8 T35</xm:sqref>
        </x14:dataValidation>
        <x14:dataValidation type="list" allowBlank="1" showInputMessage="1" showErrorMessage="1" xr:uid="{5ED59A9B-CC56-4D8D-A8FD-AF53739B94F6}">
          <x14:formula1>
            <xm:f>作業用!$S$3:$S$4</xm:f>
          </x14:formula1>
          <xm:sqref>S38:S39 S12 S20 S8 S35</xm:sqref>
        </x14:dataValidation>
        <x14:dataValidation type="list" allowBlank="1" showInputMessage="1" showErrorMessage="1" xr:uid="{0E03A76C-E014-4E93-822C-77A91609A537}">
          <x14:formula1>
            <xm:f>作業用!$D$3:$D$5</xm:f>
          </x14:formula1>
          <xm:sqref>D2:D43</xm:sqref>
        </x14:dataValidation>
        <x14:dataValidation type="list" allowBlank="1" showInputMessage="1" showErrorMessage="1" xr:uid="{0BFF1BAC-2765-4B65-AB90-686C572BE823}">
          <x14:formula1>
            <xm:f>作業用!$C$3:$C$4</xm:f>
          </x14:formula1>
          <xm:sqref>C2:C43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3F9D-0C31-4CC7-ACC4-94462B8A54EC}">
  <sheetPr>
    <pageSetUpPr fitToPage="1"/>
  </sheetPr>
  <dimension ref="A1:AC300"/>
  <sheetViews>
    <sheetView view="pageBreakPreview" zoomScale="70" zoomScaleNormal="80" zoomScaleSheetLayoutView="70" workbookViewId="0">
      <selection activeCell="B19" sqref="B19"/>
    </sheetView>
  </sheetViews>
  <sheetFormatPr defaultColWidth="9" defaultRowHeight="13.5" x14ac:dyDescent="0.15"/>
  <cols>
    <col min="1" max="1" width="9" style="13"/>
    <col min="2" max="2" width="47.375" style="13" bestFit="1" customWidth="1"/>
    <col min="3" max="4" width="14.375" style="13" customWidth="1"/>
    <col min="5" max="6" width="25.625" style="13" customWidth="1"/>
    <col min="7" max="7" width="15.5" style="39" bestFit="1" customWidth="1"/>
    <col min="8" max="8" width="19.25" style="13" bestFit="1" customWidth="1"/>
    <col min="9" max="9" width="8.625" style="69" customWidth="1"/>
    <col min="10" max="18" width="8.625" style="42" customWidth="1"/>
    <col min="19" max="20" width="10.625" style="13" customWidth="1"/>
    <col min="21" max="21" width="23.5" style="13" bestFit="1" customWidth="1"/>
    <col min="22" max="28" width="10.625" style="13" customWidth="1"/>
    <col min="29" max="29" width="19.375" style="13" customWidth="1"/>
    <col min="30" max="16384" width="9" style="13"/>
  </cols>
  <sheetData>
    <row r="1" spans="1:29" ht="67.5" customHeight="1" x14ac:dyDescent="0.15">
      <c r="A1" s="70" t="s">
        <v>386</v>
      </c>
      <c r="B1" s="71" t="s">
        <v>0</v>
      </c>
      <c r="C1" s="71" t="s">
        <v>399</v>
      </c>
      <c r="D1" s="71" t="s">
        <v>65</v>
      </c>
      <c r="E1" s="71" t="s">
        <v>67</v>
      </c>
      <c r="F1" s="71" t="s">
        <v>1</v>
      </c>
      <c r="G1" s="71" t="s">
        <v>12</v>
      </c>
      <c r="H1" s="73" t="s">
        <v>2</v>
      </c>
      <c r="I1" s="74" t="s">
        <v>387</v>
      </c>
      <c r="J1" s="72" t="s">
        <v>400</v>
      </c>
      <c r="K1" s="72" t="s">
        <v>388</v>
      </c>
      <c r="L1" s="72" t="s">
        <v>389</v>
      </c>
      <c r="M1" s="72" t="s">
        <v>390</v>
      </c>
      <c r="N1" s="72" t="s">
        <v>391</v>
      </c>
      <c r="O1" s="72" t="s">
        <v>392</v>
      </c>
      <c r="P1" s="72" t="s">
        <v>393</v>
      </c>
      <c r="Q1" s="72" t="s">
        <v>394</v>
      </c>
      <c r="R1" s="72" t="s">
        <v>395</v>
      </c>
      <c r="S1" s="72" t="s">
        <v>411</v>
      </c>
      <c r="T1" s="9" t="s">
        <v>661</v>
      </c>
      <c r="U1" s="9" t="s">
        <v>662</v>
      </c>
      <c r="V1" s="72" t="s">
        <v>397</v>
      </c>
      <c r="W1" s="72" t="s">
        <v>396</v>
      </c>
      <c r="X1" s="72" t="s">
        <v>398</v>
      </c>
      <c r="Y1" s="75" t="s">
        <v>417</v>
      </c>
      <c r="Z1" s="72" t="s">
        <v>418</v>
      </c>
      <c r="AA1" s="72" t="s">
        <v>419</v>
      </c>
      <c r="AB1" s="72" t="s">
        <v>420</v>
      </c>
      <c r="AC1" s="76" t="s">
        <v>66</v>
      </c>
    </row>
    <row r="2" spans="1:29" ht="30" customHeight="1" x14ac:dyDescent="0.15">
      <c r="A2" s="77">
        <f>ROW()-1</f>
        <v>1</v>
      </c>
      <c r="B2" s="5" t="s">
        <v>385</v>
      </c>
      <c r="C2" s="15" t="s">
        <v>404</v>
      </c>
      <c r="D2" s="21" t="s">
        <v>406</v>
      </c>
      <c r="E2" s="21" t="s">
        <v>548</v>
      </c>
      <c r="F2" s="16" t="s">
        <v>549</v>
      </c>
      <c r="G2" s="5" t="s">
        <v>128</v>
      </c>
      <c r="H2" s="30">
        <v>44835</v>
      </c>
      <c r="I2" s="18">
        <v>20</v>
      </c>
      <c r="J2" s="62">
        <f>SUM(K2:R2)</f>
        <v>0</v>
      </c>
      <c r="K2" s="18"/>
      <c r="L2" s="18"/>
      <c r="M2" s="18"/>
      <c r="N2" s="18"/>
      <c r="O2" s="18"/>
      <c r="P2" s="18"/>
      <c r="Q2" s="18"/>
      <c r="R2" s="18"/>
      <c r="S2" s="5"/>
      <c r="T2" s="117"/>
      <c r="U2" s="20"/>
      <c r="V2" s="5"/>
      <c r="W2" s="5"/>
      <c r="X2" s="5"/>
      <c r="Z2" s="5"/>
      <c r="AA2" s="5"/>
      <c r="AB2" s="5"/>
      <c r="AC2" s="80"/>
    </row>
    <row r="3" spans="1:29" ht="30" customHeight="1" x14ac:dyDescent="0.15">
      <c r="A3" s="77">
        <f t="shared" ref="A3:A5" si="0">ROW()-1</f>
        <v>2</v>
      </c>
      <c r="B3" s="5" t="s">
        <v>178</v>
      </c>
      <c r="C3" s="15" t="s">
        <v>404</v>
      </c>
      <c r="D3" s="21" t="s">
        <v>406</v>
      </c>
      <c r="E3" s="16" t="s">
        <v>245</v>
      </c>
      <c r="F3" s="16" t="s">
        <v>550</v>
      </c>
      <c r="G3" s="5" t="s">
        <v>179</v>
      </c>
      <c r="H3" s="17">
        <v>44348</v>
      </c>
      <c r="I3" s="18">
        <v>20</v>
      </c>
      <c r="J3" s="62">
        <f t="shared" ref="J3:J5" si="1">SUM(K3:R3)</f>
        <v>19</v>
      </c>
      <c r="K3" s="18">
        <v>3</v>
      </c>
      <c r="L3" s="27">
        <v>2</v>
      </c>
      <c r="M3" s="27">
        <v>3</v>
      </c>
      <c r="N3" s="27">
        <v>3</v>
      </c>
      <c r="O3" s="27">
        <v>4</v>
      </c>
      <c r="P3" s="27">
        <v>2</v>
      </c>
      <c r="Q3" s="27">
        <v>2</v>
      </c>
      <c r="R3" s="27">
        <v>0</v>
      </c>
      <c r="S3" s="23" t="s">
        <v>403</v>
      </c>
      <c r="T3" s="5" t="s">
        <v>404</v>
      </c>
      <c r="U3" s="118">
        <v>133600</v>
      </c>
      <c r="V3" s="23" t="s">
        <v>403</v>
      </c>
      <c r="W3" s="23" t="s">
        <v>404</v>
      </c>
      <c r="X3" s="23" t="s">
        <v>404</v>
      </c>
      <c r="Y3" s="23" t="s">
        <v>416</v>
      </c>
      <c r="Z3" s="21" t="s">
        <v>416</v>
      </c>
      <c r="AA3" s="21" t="s">
        <v>416</v>
      </c>
      <c r="AB3" s="5" t="s">
        <v>416</v>
      </c>
      <c r="AC3" s="81"/>
    </row>
    <row r="4" spans="1:29" ht="30" customHeight="1" x14ac:dyDescent="0.15">
      <c r="A4" s="77">
        <f t="shared" si="0"/>
        <v>3</v>
      </c>
      <c r="B4" s="5" t="s">
        <v>349</v>
      </c>
      <c r="C4" s="106" t="s">
        <v>403</v>
      </c>
      <c r="D4" s="21" t="s">
        <v>406</v>
      </c>
      <c r="E4" s="16" t="s">
        <v>350</v>
      </c>
      <c r="F4" s="16" t="s">
        <v>551</v>
      </c>
      <c r="G4" s="5" t="s">
        <v>18</v>
      </c>
      <c r="H4" s="30">
        <v>41244</v>
      </c>
      <c r="I4" s="18">
        <v>22</v>
      </c>
      <c r="J4" s="62">
        <f t="shared" si="1"/>
        <v>16</v>
      </c>
      <c r="K4" s="18">
        <v>2</v>
      </c>
      <c r="L4" s="31">
        <v>2</v>
      </c>
      <c r="M4" s="31">
        <v>1</v>
      </c>
      <c r="N4" s="31">
        <v>7</v>
      </c>
      <c r="O4" s="31">
        <v>2</v>
      </c>
      <c r="P4" s="31">
        <v>2</v>
      </c>
      <c r="Q4" s="31">
        <v>0</v>
      </c>
      <c r="R4" s="31">
        <v>0</v>
      </c>
      <c r="S4" s="21" t="s">
        <v>403</v>
      </c>
      <c r="T4" s="5" t="s">
        <v>404</v>
      </c>
      <c r="U4" s="20" t="s">
        <v>660</v>
      </c>
      <c r="V4" s="21" t="s">
        <v>403</v>
      </c>
      <c r="W4" s="21" t="s">
        <v>404</v>
      </c>
      <c r="X4" s="21" t="s">
        <v>403</v>
      </c>
      <c r="Y4" s="21" t="s">
        <v>413</v>
      </c>
      <c r="Z4" s="21" t="s">
        <v>413</v>
      </c>
      <c r="AA4" s="21" t="s">
        <v>416</v>
      </c>
      <c r="AB4" s="5" t="s">
        <v>414</v>
      </c>
      <c r="AC4" s="82"/>
    </row>
    <row r="5" spans="1:29" ht="30" customHeight="1" x14ac:dyDescent="0.15">
      <c r="A5" s="95">
        <f t="shared" si="0"/>
        <v>4</v>
      </c>
      <c r="B5" s="96" t="s">
        <v>351</v>
      </c>
      <c r="C5" s="119" t="s">
        <v>403</v>
      </c>
      <c r="D5" s="103" t="s">
        <v>406</v>
      </c>
      <c r="E5" s="98" t="s">
        <v>350</v>
      </c>
      <c r="F5" s="98" t="s">
        <v>551</v>
      </c>
      <c r="G5" s="96" t="s">
        <v>18</v>
      </c>
      <c r="H5" s="120">
        <v>41244</v>
      </c>
      <c r="I5" s="100">
        <v>30</v>
      </c>
      <c r="J5" s="113">
        <f t="shared" si="1"/>
        <v>19</v>
      </c>
      <c r="K5" s="100">
        <v>0</v>
      </c>
      <c r="L5" s="102">
        <v>3</v>
      </c>
      <c r="M5" s="102">
        <v>2</v>
      </c>
      <c r="N5" s="102">
        <v>6</v>
      </c>
      <c r="O5" s="102">
        <v>1</v>
      </c>
      <c r="P5" s="102">
        <v>3</v>
      </c>
      <c r="Q5" s="102">
        <v>3</v>
      </c>
      <c r="R5" s="102">
        <v>1</v>
      </c>
      <c r="S5" s="103" t="s">
        <v>403</v>
      </c>
      <c r="T5" s="96" t="s">
        <v>404</v>
      </c>
      <c r="U5" s="20" t="s">
        <v>660</v>
      </c>
      <c r="V5" s="103" t="s">
        <v>403</v>
      </c>
      <c r="W5" s="103" t="s">
        <v>404</v>
      </c>
      <c r="X5" s="103" t="s">
        <v>403</v>
      </c>
      <c r="Y5" s="103" t="s">
        <v>413</v>
      </c>
      <c r="Z5" s="103" t="s">
        <v>413</v>
      </c>
      <c r="AA5" s="103" t="s">
        <v>416</v>
      </c>
      <c r="AB5" s="103" t="s">
        <v>414</v>
      </c>
      <c r="AC5" s="105"/>
    </row>
    <row r="6" spans="1:29" x14ac:dyDescent="0.15">
      <c r="A6" s="13" t="s">
        <v>677</v>
      </c>
      <c r="J6" s="43"/>
    </row>
    <row r="7" spans="1:29" x14ac:dyDescent="0.15">
      <c r="J7" s="43"/>
    </row>
    <row r="8" spans="1:29" ht="14.25" x14ac:dyDescent="0.15">
      <c r="G8" s="6"/>
      <c r="J8" s="43"/>
    </row>
    <row r="9" spans="1:29" x14ac:dyDescent="0.15">
      <c r="J9" s="43"/>
    </row>
    <row r="10" spans="1:29" x14ac:dyDescent="0.15">
      <c r="J10" s="43"/>
    </row>
    <row r="11" spans="1:29" x14ac:dyDescent="0.15">
      <c r="J11" s="43"/>
    </row>
    <row r="12" spans="1:29" x14ac:dyDescent="0.15">
      <c r="J12" s="43"/>
    </row>
    <row r="13" spans="1:29" x14ac:dyDescent="0.15">
      <c r="J13" s="43"/>
    </row>
    <row r="14" spans="1:29" x14ac:dyDescent="0.15">
      <c r="J14" s="43"/>
    </row>
    <row r="15" spans="1:29" x14ac:dyDescent="0.15">
      <c r="J15" s="43"/>
    </row>
    <row r="16" spans="1:29" x14ac:dyDescent="0.15">
      <c r="J16" s="43"/>
    </row>
    <row r="17" spans="10:10" x14ac:dyDescent="0.15">
      <c r="J17" s="43"/>
    </row>
    <row r="18" spans="10:10" x14ac:dyDescent="0.15">
      <c r="J18" s="43"/>
    </row>
    <row r="19" spans="10:10" x14ac:dyDescent="0.15">
      <c r="J19" s="43"/>
    </row>
    <row r="20" spans="10:10" x14ac:dyDescent="0.15">
      <c r="J20" s="43"/>
    </row>
    <row r="21" spans="10:10" x14ac:dyDescent="0.15">
      <c r="J21" s="43"/>
    </row>
    <row r="22" spans="10:10" x14ac:dyDescent="0.15">
      <c r="J22" s="43"/>
    </row>
    <row r="23" spans="10:10" x14ac:dyDescent="0.15">
      <c r="J23" s="43"/>
    </row>
    <row r="24" spans="10:10" x14ac:dyDescent="0.15">
      <c r="J24" s="43"/>
    </row>
    <row r="25" spans="10:10" x14ac:dyDescent="0.15">
      <c r="J25" s="43"/>
    </row>
    <row r="26" spans="10:10" x14ac:dyDescent="0.15">
      <c r="J26" s="43"/>
    </row>
    <row r="27" spans="10:10" x14ac:dyDescent="0.15">
      <c r="J27" s="43"/>
    </row>
    <row r="28" spans="10:10" x14ac:dyDescent="0.15">
      <c r="J28" s="43"/>
    </row>
    <row r="29" spans="10:10" x14ac:dyDescent="0.15">
      <c r="J29" s="43"/>
    </row>
    <row r="30" spans="10:10" x14ac:dyDescent="0.15">
      <c r="J30" s="43"/>
    </row>
    <row r="31" spans="10:10" x14ac:dyDescent="0.15">
      <c r="J31" s="43"/>
    </row>
    <row r="32" spans="10:10" x14ac:dyDescent="0.15">
      <c r="J32" s="43"/>
    </row>
    <row r="33" spans="10:10" x14ac:dyDescent="0.15">
      <c r="J33" s="43"/>
    </row>
    <row r="34" spans="10:10" x14ac:dyDescent="0.15">
      <c r="J34" s="43"/>
    </row>
    <row r="35" spans="10:10" x14ac:dyDescent="0.15">
      <c r="J35" s="43"/>
    </row>
    <row r="36" spans="10:10" x14ac:dyDescent="0.15">
      <c r="J36" s="43"/>
    </row>
    <row r="37" spans="10:10" x14ac:dyDescent="0.15">
      <c r="J37" s="43"/>
    </row>
    <row r="38" spans="10:10" x14ac:dyDescent="0.15">
      <c r="J38" s="43"/>
    </row>
    <row r="39" spans="10:10" x14ac:dyDescent="0.15">
      <c r="J39" s="43"/>
    </row>
    <row r="40" spans="10:10" x14ac:dyDescent="0.15">
      <c r="J40" s="43"/>
    </row>
    <row r="41" spans="10:10" x14ac:dyDescent="0.15">
      <c r="J41" s="43"/>
    </row>
    <row r="42" spans="10:10" x14ac:dyDescent="0.15">
      <c r="J42" s="43"/>
    </row>
    <row r="43" spans="10:10" x14ac:dyDescent="0.15">
      <c r="J43" s="43"/>
    </row>
    <row r="44" spans="10:10" x14ac:dyDescent="0.15">
      <c r="J44" s="43"/>
    </row>
    <row r="45" spans="10:10" x14ac:dyDescent="0.15">
      <c r="J45" s="43"/>
    </row>
    <row r="46" spans="10:10" x14ac:dyDescent="0.15">
      <c r="J46" s="43"/>
    </row>
    <row r="47" spans="10:10" x14ac:dyDescent="0.15">
      <c r="J47" s="43"/>
    </row>
    <row r="48" spans="10:10" x14ac:dyDescent="0.15">
      <c r="J48" s="43"/>
    </row>
    <row r="49" spans="10:10" x14ac:dyDescent="0.15">
      <c r="J49" s="43"/>
    </row>
    <row r="50" spans="10:10" x14ac:dyDescent="0.15">
      <c r="J50" s="43"/>
    </row>
    <row r="51" spans="10:10" x14ac:dyDescent="0.15">
      <c r="J51" s="43"/>
    </row>
    <row r="52" spans="10:10" x14ac:dyDescent="0.15">
      <c r="J52" s="43"/>
    </row>
    <row r="53" spans="10:10" x14ac:dyDescent="0.15">
      <c r="J53" s="43"/>
    </row>
    <row r="54" spans="10:10" x14ac:dyDescent="0.15">
      <c r="J54" s="43"/>
    </row>
    <row r="55" spans="10:10" x14ac:dyDescent="0.15">
      <c r="J55" s="43"/>
    </row>
    <row r="56" spans="10:10" x14ac:dyDescent="0.15">
      <c r="J56" s="43"/>
    </row>
    <row r="57" spans="10:10" x14ac:dyDescent="0.15">
      <c r="J57" s="43"/>
    </row>
    <row r="58" spans="10:10" x14ac:dyDescent="0.15">
      <c r="J58" s="43"/>
    </row>
    <row r="59" spans="10:10" x14ac:dyDescent="0.15">
      <c r="J59" s="43"/>
    </row>
    <row r="60" spans="10:10" x14ac:dyDescent="0.15">
      <c r="J60" s="43"/>
    </row>
    <row r="61" spans="10:10" x14ac:dyDescent="0.15">
      <c r="J61" s="43"/>
    </row>
    <row r="62" spans="10:10" x14ac:dyDescent="0.15">
      <c r="J62" s="43"/>
    </row>
    <row r="63" spans="10:10" x14ac:dyDescent="0.15">
      <c r="J63" s="43"/>
    </row>
    <row r="64" spans="10:10" x14ac:dyDescent="0.15">
      <c r="J64" s="43"/>
    </row>
    <row r="65" spans="10:10" x14ac:dyDescent="0.15">
      <c r="J65" s="43"/>
    </row>
    <row r="66" spans="10:10" x14ac:dyDescent="0.15">
      <c r="J66" s="43"/>
    </row>
    <row r="67" spans="10:10" x14ac:dyDescent="0.15">
      <c r="J67" s="43"/>
    </row>
    <row r="68" spans="10:10" x14ac:dyDescent="0.15">
      <c r="J68" s="43"/>
    </row>
    <row r="69" spans="10:10" x14ac:dyDescent="0.15">
      <c r="J69" s="43"/>
    </row>
    <row r="70" spans="10:10" x14ac:dyDescent="0.15">
      <c r="J70" s="43"/>
    </row>
    <row r="71" spans="10:10" x14ac:dyDescent="0.15">
      <c r="J71" s="43"/>
    </row>
    <row r="72" spans="10:10" x14ac:dyDescent="0.15">
      <c r="J72" s="43"/>
    </row>
    <row r="73" spans="10:10" x14ac:dyDescent="0.15">
      <c r="J73" s="43"/>
    </row>
    <row r="74" spans="10:10" x14ac:dyDescent="0.15">
      <c r="J74" s="43"/>
    </row>
    <row r="75" spans="10:10" x14ac:dyDescent="0.15">
      <c r="J75" s="43"/>
    </row>
    <row r="76" spans="10:10" x14ac:dyDescent="0.15">
      <c r="J76" s="43"/>
    </row>
    <row r="77" spans="10:10" x14ac:dyDescent="0.15">
      <c r="J77" s="43"/>
    </row>
    <row r="78" spans="10:10" x14ac:dyDescent="0.15">
      <c r="J78" s="43"/>
    </row>
    <row r="79" spans="10:10" x14ac:dyDescent="0.15">
      <c r="J79" s="43"/>
    </row>
    <row r="80" spans="10:10" x14ac:dyDescent="0.15">
      <c r="J80" s="43"/>
    </row>
    <row r="81" spans="10:10" x14ac:dyDescent="0.15">
      <c r="J81" s="43"/>
    </row>
    <row r="82" spans="10:10" x14ac:dyDescent="0.15">
      <c r="J82" s="43"/>
    </row>
    <row r="83" spans="10:10" x14ac:dyDescent="0.15">
      <c r="J83" s="43"/>
    </row>
    <row r="84" spans="10:10" x14ac:dyDescent="0.15">
      <c r="J84" s="43"/>
    </row>
    <row r="85" spans="10:10" x14ac:dyDescent="0.15">
      <c r="J85" s="43"/>
    </row>
    <row r="86" spans="10:10" x14ac:dyDescent="0.15">
      <c r="J86" s="43"/>
    </row>
    <row r="87" spans="10:10" x14ac:dyDescent="0.15">
      <c r="J87" s="43"/>
    </row>
    <row r="88" spans="10:10" x14ac:dyDescent="0.15">
      <c r="J88" s="43"/>
    </row>
    <row r="89" spans="10:10" x14ac:dyDescent="0.15">
      <c r="J89" s="43"/>
    </row>
    <row r="90" spans="10:10" x14ac:dyDescent="0.15">
      <c r="J90" s="43"/>
    </row>
    <row r="91" spans="10:10" x14ac:dyDescent="0.15">
      <c r="J91" s="43"/>
    </row>
    <row r="92" spans="10:10" x14ac:dyDescent="0.15">
      <c r="J92" s="43"/>
    </row>
    <row r="93" spans="10:10" x14ac:dyDescent="0.15">
      <c r="J93" s="43"/>
    </row>
    <row r="94" spans="10:10" x14ac:dyDescent="0.15">
      <c r="J94" s="43"/>
    </row>
    <row r="95" spans="10:10" x14ac:dyDescent="0.15">
      <c r="J95" s="43"/>
    </row>
    <row r="96" spans="10:10" x14ac:dyDescent="0.15">
      <c r="J96" s="43"/>
    </row>
    <row r="97" spans="10:10" x14ac:dyDescent="0.15">
      <c r="J97" s="43"/>
    </row>
    <row r="98" spans="10:10" x14ac:dyDescent="0.15">
      <c r="J98" s="43"/>
    </row>
    <row r="99" spans="10:10" x14ac:dyDescent="0.15">
      <c r="J99" s="43"/>
    </row>
    <row r="100" spans="10:10" x14ac:dyDescent="0.15">
      <c r="J100" s="43"/>
    </row>
    <row r="101" spans="10:10" x14ac:dyDescent="0.15">
      <c r="J101" s="43"/>
    </row>
    <row r="102" spans="10:10" x14ac:dyDescent="0.15">
      <c r="J102" s="43"/>
    </row>
    <row r="103" spans="10:10" x14ac:dyDescent="0.15">
      <c r="J103" s="43"/>
    </row>
    <row r="104" spans="10:10" x14ac:dyDescent="0.15">
      <c r="J104" s="43"/>
    </row>
    <row r="105" spans="10:10" x14ac:dyDescent="0.15">
      <c r="J105" s="43"/>
    </row>
    <row r="106" spans="10:10" x14ac:dyDescent="0.15">
      <c r="J106" s="43"/>
    </row>
    <row r="107" spans="10:10" x14ac:dyDescent="0.15">
      <c r="J107" s="43"/>
    </row>
    <row r="108" spans="10:10" x14ac:dyDescent="0.15">
      <c r="J108" s="43"/>
    </row>
    <row r="109" spans="10:10" x14ac:dyDescent="0.15">
      <c r="J109" s="43"/>
    </row>
    <row r="110" spans="10:10" x14ac:dyDescent="0.15">
      <c r="J110" s="43"/>
    </row>
    <row r="111" spans="10:10" x14ac:dyDescent="0.15">
      <c r="J111" s="43"/>
    </row>
    <row r="112" spans="10:10" x14ac:dyDescent="0.15">
      <c r="J112" s="43"/>
    </row>
    <row r="113" spans="10:10" x14ac:dyDescent="0.15">
      <c r="J113" s="43"/>
    </row>
    <row r="114" spans="10:10" x14ac:dyDescent="0.15">
      <c r="J114" s="43"/>
    </row>
    <row r="115" spans="10:10" x14ac:dyDescent="0.15">
      <c r="J115" s="43"/>
    </row>
    <row r="116" spans="10:10" x14ac:dyDescent="0.15">
      <c r="J116" s="43"/>
    </row>
    <row r="117" spans="10:10" x14ac:dyDescent="0.15">
      <c r="J117" s="43"/>
    </row>
    <row r="118" spans="10:10" x14ac:dyDescent="0.15">
      <c r="J118" s="43"/>
    </row>
    <row r="119" spans="10:10" x14ac:dyDescent="0.15">
      <c r="J119" s="43"/>
    </row>
    <row r="120" spans="10:10" x14ac:dyDescent="0.15">
      <c r="J120" s="43"/>
    </row>
    <row r="121" spans="10:10" x14ac:dyDescent="0.15">
      <c r="J121" s="43"/>
    </row>
    <row r="122" spans="10:10" x14ac:dyDescent="0.15">
      <c r="J122" s="43"/>
    </row>
    <row r="123" spans="10:10" x14ac:dyDescent="0.15">
      <c r="J123" s="43"/>
    </row>
    <row r="124" spans="10:10" x14ac:dyDescent="0.15">
      <c r="J124" s="43"/>
    </row>
    <row r="125" spans="10:10" x14ac:dyDescent="0.15">
      <c r="J125" s="43"/>
    </row>
    <row r="126" spans="10:10" x14ac:dyDescent="0.15">
      <c r="J126" s="43"/>
    </row>
    <row r="127" spans="10:10" x14ac:dyDescent="0.15">
      <c r="J127" s="43"/>
    </row>
    <row r="128" spans="10:10" x14ac:dyDescent="0.15">
      <c r="J128" s="43"/>
    </row>
    <row r="129" spans="10:10" x14ac:dyDescent="0.15">
      <c r="J129" s="43"/>
    </row>
    <row r="130" spans="10:10" x14ac:dyDescent="0.15">
      <c r="J130" s="43"/>
    </row>
    <row r="131" spans="10:10" x14ac:dyDescent="0.15">
      <c r="J131" s="43"/>
    </row>
    <row r="132" spans="10:10" x14ac:dyDescent="0.15">
      <c r="J132" s="43"/>
    </row>
    <row r="133" spans="10:10" x14ac:dyDescent="0.15">
      <c r="J133" s="43"/>
    </row>
    <row r="134" spans="10:10" x14ac:dyDescent="0.15">
      <c r="J134" s="43"/>
    </row>
    <row r="135" spans="10:10" x14ac:dyDescent="0.15">
      <c r="J135" s="43"/>
    </row>
    <row r="136" spans="10:10" x14ac:dyDescent="0.15">
      <c r="J136" s="43"/>
    </row>
    <row r="137" spans="10:10" x14ac:dyDescent="0.15">
      <c r="J137" s="43"/>
    </row>
    <row r="138" spans="10:10" x14ac:dyDescent="0.15">
      <c r="J138" s="43"/>
    </row>
    <row r="139" spans="10:10" x14ac:dyDescent="0.15">
      <c r="J139" s="43"/>
    </row>
    <row r="140" spans="10:10" x14ac:dyDescent="0.15">
      <c r="J140" s="43"/>
    </row>
    <row r="141" spans="10:10" x14ac:dyDescent="0.15">
      <c r="J141" s="43"/>
    </row>
    <row r="142" spans="10:10" x14ac:dyDescent="0.15">
      <c r="J142" s="43"/>
    </row>
    <row r="143" spans="10:10" x14ac:dyDescent="0.15">
      <c r="J143" s="43"/>
    </row>
    <row r="144" spans="10:10" x14ac:dyDescent="0.15">
      <c r="J144" s="43"/>
    </row>
    <row r="145" spans="10:10" x14ac:dyDescent="0.15">
      <c r="J145" s="43"/>
    </row>
    <row r="146" spans="10:10" x14ac:dyDescent="0.15">
      <c r="J146" s="43"/>
    </row>
    <row r="147" spans="10:10" x14ac:dyDescent="0.15">
      <c r="J147" s="43"/>
    </row>
    <row r="148" spans="10:10" x14ac:dyDescent="0.15">
      <c r="J148" s="43"/>
    </row>
    <row r="149" spans="10:10" x14ac:dyDescent="0.15">
      <c r="J149" s="43"/>
    </row>
    <row r="150" spans="10:10" x14ac:dyDescent="0.15">
      <c r="J150" s="43"/>
    </row>
    <row r="151" spans="10:10" x14ac:dyDescent="0.15">
      <c r="J151" s="43"/>
    </row>
    <row r="152" spans="10:10" x14ac:dyDescent="0.15">
      <c r="J152" s="43"/>
    </row>
    <row r="153" spans="10:10" x14ac:dyDescent="0.15">
      <c r="J153" s="43"/>
    </row>
    <row r="154" spans="10:10" x14ac:dyDescent="0.15">
      <c r="J154" s="43"/>
    </row>
    <row r="155" spans="10:10" x14ac:dyDescent="0.15">
      <c r="J155" s="43"/>
    </row>
    <row r="156" spans="10:10" x14ac:dyDescent="0.15">
      <c r="J156" s="43"/>
    </row>
    <row r="157" spans="10:10" x14ac:dyDescent="0.15">
      <c r="J157" s="43"/>
    </row>
    <row r="158" spans="10:10" x14ac:dyDescent="0.15">
      <c r="J158" s="43"/>
    </row>
    <row r="159" spans="10:10" x14ac:dyDescent="0.15">
      <c r="J159" s="43"/>
    </row>
    <row r="160" spans="10:10" x14ac:dyDescent="0.15">
      <c r="J160" s="43"/>
    </row>
    <row r="161" spans="10:10" x14ac:dyDescent="0.15">
      <c r="J161" s="43"/>
    </row>
    <row r="162" spans="10:10" x14ac:dyDescent="0.15">
      <c r="J162" s="43"/>
    </row>
    <row r="163" spans="10:10" x14ac:dyDescent="0.15">
      <c r="J163" s="43"/>
    </row>
    <row r="164" spans="10:10" x14ac:dyDescent="0.15">
      <c r="J164" s="43"/>
    </row>
    <row r="165" spans="10:10" x14ac:dyDescent="0.15">
      <c r="J165" s="43"/>
    </row>
    <row r="166" spans="10:10" x14ac:dyDescent="0.15">
      <c r="J166" s="43"/>
    </row>
    <row r="167" spans="10:10" x14ac:dyDescent="0.15">
      <c r="J167" s="43"/>
    </row>
    <row r="168" spans="10:10" x14ac:dyDescent="0.15">
      <c r="J168" s="43"/>
    </row>
    <row r="169" spans="10:10" x14ac:dyDescent="0.15">
      <c r="J169" s="43"/>
    </row>
    <row r="170" spans="10:10" x14ac:dyDescent="0.15">
      <c r="J170" s="43"/>
    </row>
    <row r="171" spans="10:10" x14ac:dyDescent="0.15">
      <c r="J171" s="43"/>
    </row>
    <row r="172" spans="10:10" x14ac:dyDescent="0.15">
      <c r="J172" s="43"/>
    </row>
    <row r="173" spans="10:10" x14ac:dyDescent="0.15">
      <c r="J173" s="43"/>
    </row>
    <row r="174" spans="10:10" x14ac:dyDescent="0.15">
      <c r="J174" s="43"/>
    </row>
    <row r="175" spans="10:10" x14ac:dyDescent="0.15">
      <c r="J175" s="43"/>
    </row>
    <row r="176" spans="10:10" x14ac:dyDescent="0.15">
      <c r="J176" s="43"/>
    </row>
    <row r="177" spans="10:10" x14ac:dyDescent="0.15">
      <c r="J177" s="43"/>
    </row>
    <row r="178" spans="10:10" x14ac:dyDescent="0.15">
      <c r="J178" s="43"/>
    </row>
    <row r="179" spans="10:10" x14ac:dyDescent="0.15">
      <c r="J179" s="43"/>
    </row>
    <row r="180" spans="10:10" x14ac:dyDescent="0.15">
      <c r="J180" s="43"/>
    </row>
    <row r="181" spans="10:10" x14ac:dyDescent="0.15">
      <c r="J181" s="43"/>
    </row>
    <row r="182" spans="10:10" x14ac:dyDescent="0.15">
      <c r="J182" s="43"/>
    </row>
    <row r="183" spans="10:10" x14ac:dyDescent="0.15">
      <c r="J183" s="43"/>
    </row>
    <row r="184" spans="10:10" x14ac:dyDescent="0.15">
      <c r="J184" s="43"/>
    </row>
    <row r="185" spans="10:10" x14ac:dyDescent="0.15">
      <c r="J185" s="43"/>
    </row>
    <row r="186" spans="10:10" x14ac:dyDescent="0.15">
      <c r="J186" s="43"/>
    </row>
    <row r="187" spans="10:10" x14ac:dyDescent="0.15">
      <c r="J187" s="43"/>
    </row>
    <row r="188" spans="10:10" x14ac:dyDescent="0.15">
      <c r="J188" s="43"/>
    </row>
    <row r="189" spans="10:10" x14ac:dyDescent="0.15">
      <c r="J189" s="43"/>
    </row>
    <row r="190" spans="10:10" x14ac:dyDescent="0.15">
      <c r="J190" s="43"/>
    </row>
    <row r="191" spans="10:10" x14ac:dyDescent="0.15">
      <c r="J191" s="43"/>
    </row>
    <row r="192" spans="10:10" x14ac:dyDescent="0.15">
      <c r="J192" s="43"/>
    </row>
    <row r="193" spans="10:10" x14ac:dyDescent="0.15">
      <c r="J193" s="43"/>
    </row>
    <row r="194" spans="10:10" x14ac:dyDescent="0.15">
      <c r="J194" s="43"/>
    </row>
    <row r="195" spans="10:10" x14ac:dyDescent="0.15">
      <c r="J195" s="43"/>
    </row>
    <row r="196" spans="10:10" x14ac:dyDescent="0.15">
      <c r="J196" s="43"/>
    </row>
    <row r="197" spans="10:10" x14ac:dyDescent="0.15">
      <c r="J197" s="43"/>
    </row>
    <row r="198" spans="10:10" x14ac:dyDescent="0.15">
      <c r="J198" s="43"/>
    </row>
    <row r="199" spans="10:10" x14ac:dyDescent="0.15">
      <c r="J199" s="43"/>
    </row>
    <row r="200" spans="10:10" x14ac:dyDescent="0.15">
      <c r="J200" s="43"/>
    </row>
    <row r="201" spans="10:10" x14ac:dyDescent="0.15">
      <c r="J201" s="43"/>
    </row>
    <row r="202" spans="10:10" x14ac:dyDescent="0.15">
      <c r="J202" s="43"/>
    </row>
    <row r="203" spans="10:10" x14ac:dyDescent="0.15">
      <c r="J203" s="43"/>
    </row>
    <row r="204" spans="10:10" x14ac:dyDescent="0.15">
      <c r="J204" s="43"/>
    </row>
    <row r="205" spans="10:10" x14ac:dyDescent="0.15">
      <c r="J205" s="43"/>
    </row>
    <row r="206" spans="10:10" x14ac:dyDescent="0.15">
      <c r="J206" s="43"/>
    </row>
    <row r="207" spans="10:10" x14ac:dyDescent="0.15">
      <c r="J207" s="43"/>
    </row>
    <row r="208" spans="10:10" x14ac:dyDescent="0.15">
      <c r="J208" s="43"/>
    </row>
    <row r="209" spans="10:10" x14ac:dyDescent="0.15">
      <c r="J209" s="43"/>
    </row>
    <row r="210" spans="10:10" x14ac:dyDescent="0.15">
      <c r="J210" s="43"/>
    </row>
    <row r="211" spans="10:10" x14ac:dyDescent="0.15">
      <c r="J211" s="43"/>
    </row>
    <row r="212" spans="10:10" x14ac:dyDescent="0.15">
      <c r="J212" s="43"/>
    </row>
    <row r="213" spans="10:10" x14ac:dyDescent="0.15">
      <c r="J213" s="43"/>
    </row>
    <row r="214" spans="10:10" x14ac:dyDescent="0.15">
      <c r="J214" s="43"/>
    </row>
    <row r="215" spans="10:10" x14ac:dyDescent="0.15">
      <c r="J215" s="43"/>
    </row>
    <row r="216" spans="10:10" x14ac:dyDescent="0.15">
      <c r="J216" s="43"/>
    </row>
    <row r="217" spans="10:10" x14ac:dyDescent="0.15">
      <c r="J217" s="43"/>
    </row>
    <row r="218" spans="10:10" x14ac:dyDescent="0.15">
      <c r="J218" s="43"/>
    </row>
    <row r="219" spans="10:10" x14ac:dyDescent="0.15">
      <c r="J219" s="43"/>
    </row>
    <row r="220" spans="10:10" x14ac:dyDescent="0.15">
      <c r="J220" s="43"/>
    </row>
    <row r="221" spans="10:10" x14ac:dyDescent="0.15">
      <c r="J221" s="43"/>
    </row>
    <row r="222" spans="10:10" x14ac:dyDescent="0.15">
      <c r="J222" s="43"/>
    </row>
    <row r="223" spans="10:10" x14ac:dyDescent="0.15">
      <c r="J223" s="43"/>
    </row>
    <row r="224" spans="10:10" x14ac:dyDescent="0.15">
      <c r="J224" s="43"/>
    </row>
    <row r="225" spans="10:10" x14ac:dyDescent="0.15">
      <c r="J225" s="43"/>
    </row>
    <row r="226" spans="10:10" x14ac:dyDescent="0.15">
      <c r="J226" s="43"/>
    </row>
    <row r="227" spans="10:10" x14ac:dyDescent="0.15">
      <c r="J227" s="43"/>
    </row>
    <row r="228" spans="10:10" x14ac:dyDescent="0.15">
      <c r="J228" s="43"/>
    </row>
    <row r="229" spans="10:10" x14ac:dyDescent="0.15">
      <c r="J229" s="43"/>
    </row>
    <row r="230" spans="10:10" x14ac:dyDescent="0.15">
      <c r="J230" s="43"/>
    </row>
    <row r="231" spans="10:10" x14ac:dyDescent="0.15">
      <c r="J231" s="43"/>
    </row>
    <row r="232" spans="10:10" x14ac:dyDescent="0.15">
      <c r="J232" s="43"/>
    </row>
    <row r="233" spans="10:10" x14ac:dyDescent="0.15">
      <c r="J233" s="43"/>
    </row>
    <row r="234" spans="10:10" x14ac:dyDescent="0.15">
      <c r="J234" s="43"/>
    </row>
    <row r="235" spans="10:10" x14ac:dyDescent="0.15">
      <c r="J235" s="43"/>
    </row>
    <row r="236" spans="10:10" x14ac:dyDescent="0.15">
      <c r="J236" s="43"/>
    </row>
    <row r="237" spans="10:10" x14ac:dyDescent="0.15">
      <c r="J237" s="43"/>
    </row>
    <row r="238" spans="10:10" x14ac:dyDescent="0.15">
      <c r="J238" s="43"/>
    </row>
    <row r="239" spans="10:10" x14ac:dyDescent="0.15">
      <c r="J239" s="43"/>
    </row>
    <row r="240" spans="10:10" x14ac:dyDescent="0.15">
      <c r="J240" s="43"/>
    </row>
    <row r="241" spans="10:10" x14ac:dyDescent="0.15">
      <c r="J241" s="43"/>
    </row>
    <row r="242" spans="10:10" x14ac:dyDescent="0.15">
      <c r="J242" s="43"/>
    </row>
    <row r="243" spans="10:10" x14ac:dyDescent="0.15">
      <c r="J243" s="43"/>
    </row>
    <row r="244" spans="10:10" x14ac:dyDescent="0.15">
      <c r="J244" s="43"/>
    </row>
    <row r="245" spans="10:10" x14ac:dyDescent="0.15">
      <c r="J245" s="43"/>
    </row>
    <row r="246" spans="10:10" x14ac:dyDescent="0.15">
      <c r="J246" s="43"/>
    </row>
    <row r="247" spans="10:10" x14ac:dyDescent="0.15">
      <c r="J247" s="43"/>
    </row>
    <row r="248" spans="10:10" x14ac:dyDescent="0.15">
      <c r="J248" s="43"/>
    </row>
    <row r="249" spans="10:10" x14ac:dyDescent="0.15">
      <c r="J249" s="43"/>
    </row>
    <row r="250" spans="10:10" x14ac:dyDescent="0.15">
      <c r="J250" s="43"/>
    </row>
    <row r="251" spans="10:10" x14ac:dyDescent="0.15">
      <c r="J251" s="43"/>
    </row>
    <row r="252" spans="10:10" x14ac:dyDescent="0.15">
      <c r="J252" s="43"/>
    </row>
    <row r="253" spans="10:10" x14ac:dyDescent="0.15">
      <c r="J253" s="43"/>
    </row>
    <row r="254" spans="10:10" x14ac:dyDescent="0.15">
      <c r="J254" s="43"/>
    </row>
    <row r="255" spans="10:10" x14ac:dyDescent="0.15">
      <c r="J255" s="43"/>
    </row>
    <row r="256" spans="10:10" x14ac:dyDescent="0.15">
      <c r="J256" s="43"/>
    </row>
    <row r="257" spans="10:10" x14ac:dyDescent="0.15">
      <c r="J257" s="43"/>
    </row>
    <row r="258" spans="10:10" x14ac:dyDescent="0.15">
      <c r="J258" s="43"/>
    </row>
    <row r="259" spans="10:10" x14ac:dyDescent="0.15">
      <c r="J259" s="43"/>
    </row>
    <row r="260" spans="10:10" x14ac:dyDescent="0.15">
      <c r="J260" s="43"/>
    </row>
    <row r="261" spans="10:10" x14ac:dyDescent="0.15">
      <c r="J261" s="43"/>
    </row>
    <row r="262" spans="10:10" x14ac:dyDescent="0.15">
      <c r="J262" s="43"/>
    </row>
    <row r="263" spans="10:10" x14ac:dyDescent="0.15">
      <c r="J263" s="43"/>
    </row>
    <row r="264" spans="10:10" x14ac:dyDescent="0.15">
      <c r="J264" s="43"/>
    </row>
    <row r="265" spans="10:10" x14ac:dyDescent="0.15">
      <c r="J265" s="43"/>
    </row>
    <row r="266" spans="10:10" x14ac:dyDescent="0.15">
      <c r="J266" s="43"/>
    </row>
    <row r="267" spans="10:10" x14ac:dyDescent="0.15">
      <c r="J267" s="43"/>
    </row>
    <row r="268" spans="10:10" x14ac:dyDescent="0.15">
      <c r="J268" s="43"/>
    </row>
    <row r="269" spans="10:10" x14ac:dyDescent="0.15">
      <c r="J269" s="43"/>
    </row>
    <row r="270" spans="10:10" x14ac:dyDescent="0.15">
      <c r="J270" s="43"/>
    </row>
    <row r="271" spans="10:10" x14ac:dyDescent="0.15">
      <c r="J271" s="43"/>
    </row>
    <row r="272" spans="10:10" x14ac:dyDescent="0.15">
      <c r="J272" s="43"/>
    </row>
    <row r="273" spans="10:10" x14ac:dyDescent="0.15">
      <c r="J273" s="43"/>
    </row>
    <row r="274" spans="10:10" x14ac:dyDescent="0.15">
      <c r="J274" s="43"/>
    </row>
    <row r="275" spans="10:10" x14ac:dyDescent="0.15">
      <c r="J275" s="43"/>
    </row>
    <row r="276" spans="10:10" x14ac:dyDescent="0.15">
      <c r="J276" s="43"/>
    </row>
    <row r="277" spans="10:10" x14ac:dyDescent="0.15">
      <c r="J277" s="43"/>
    </row>
    <row r="278" spans="10:10" x14ac:dyDescent="0.15">
      <c r="J278" s="43"/>
    </row>
    <row r="279" spans="10:10" x14ac:dyDescent="0.15">
      <c r="J279" s="43"/>
    </row>
    <row r="280" spans="10:10" x14ac:dyDescent="0.15">
      <c r="J280" s="43"/>
    </row>
    <row r="281" spans="10:10" x14ac:dyDescent="0.15">
      <c r="J281" s="43"/>
    </row>
    <row r="282" spans="10:10" x14ac:dyDescent="0.15">
      <c r="J282" s="43"/>
    </row>
    <row r="283" spans="10:10" x14ac:dyDescent="0.15">
      <c r="J283" s="43"/>
    </row>
    <row r="284" spans="10:10" x14ac:dyDescent="0.15">
      <c r="J284" s="43"/>
    </row>
    <row r="285" spans="10:10" x14ac:dyDescent="0.15">
      <c r="J285" s="43"/>
    </row>
    <row r="286" spans="10:10" x14ac:dyDescent="0.15">
      <c r="J286" s="43"/>
    </row>
    <row r="287" spans="10:10" x14ac:dyDescent="0.15">
      <c r="J287" s="43"/>
    </row>
    <row r="288" spans="10:10" x14ac:dyDescent="0.15">
      <c r="J288" s="43"/>
    </row>
    <row r="289" spans="10:10" x14ac:dyDescent="0.15">
      <c r="J289" s="43"/>
    </row>
    <row r="290" spans="10:10" x14ac:dyDescent="0.15">
      <c r="J290" s="43"/>
    </row>
    <row r="291" spans="10:10" x14ac:dyDescent="0.15">
      <c r="J291" s="43"/>
    </row>
    <row r="292" spans="10:10" x14ac:dyDescent="0.15">
      <c r="J292" s="43"/>
    </row>
    <row r="293" spans="10:10" x14ac:dyDescent="0.15">
      <c r="J293" s="43"/>
    </row>
    <row r="294" spans="10:10" x14ac:dyDescent="0.15">
      <c r="J294" s="43"/>
    </row>
    <row r="295" spans="10:10" x14ac:dyDescent="0.15">
      <c r="J295" s="43"/>
    </row>
    <row r="296" spans="10:10" x14ac:dyDescent="0.15">
      <c r="J296" s="43"/>
    </row>
    <row r="297" spans="10:10" x14ac:dyDescent="0.15">
      <c r="J297" s="43"/>
    </row>
    <row r="298" spans="10:10" x14ac:dyDescent="0.15">
      <c r="J298" s="43"/>
    </row>
    <row r="299" spans="10:10" x14ac:dyDescent="0.15">
      <c r="J299" s="43"/>
    </row>
    <row r="300" spans="10:10" x14ac:dyDescent="0.15">
      <c r="J300" s="43"/>
    </row>
  </sheetData>
  <autoFilter ref="A1:AC5" xr:uid="{6A263F9D-0C31-4CC7-ACC4-94462B8A54EC}"/>
  <phoneticPr fontId="2"/>
  <dataValidations count="3">
    <dataValidation imeMode="disabled" allowBlank="1" showInputMessage="1" showErrorMessage="1" sqref="G4" xr:uid="{BC7DF552-8DD0-4114-A163-0136F0E3CD50}"/>
    <dataValidation type="whole" allowBlank="1" showInputMessage="1" showErrorMessage="1" sqref="I2:I5" xr:uid="{993C4E7B-76A4-49C0-A54D-86A1437D13CB}">
      <formula1>1</formula1>
      <formula2>999</formula2>
    </dataValidation>
    <dataValidation type="whole" allowBlank="1" showInputMessage="1" showErrorMessage="1" sqref="K2:R5" xr:uid="{9328FC26-3D7D-45CF-9E04-7CA84BB4B970}">
      <formula1>0</formula1>
      <formula2>999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Footer>&amp;C&amp;A
&amp;P／&amp;N</oddFooter>
  </headerFooter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F661CB44-4F5D-4E20-89A8-B01CDF20E2EB}">
          <x14:formula1>
            <xm:f>作業用!$C$3:$C$4</xm:f>
          </x14:formula1>
          <xm:sqref>C2:C5</xm:sqref>
        </x14:dataValidation>
        <x14:dataValidation type="list" allowBlank="1" showInputMessage="1" showErrorMessage="1" xr:uid="{CE84CC66-AD5D-4663-8F15-7BF534EC741C}">
          <x14:formula1>
            <xm:f>作業用!$D$3:$D$5</xm:f>
          </x14:formula1>
          <xm:sqref>D2:D5</xm:sqref>
        </x14:dataValidation>
        <x14:dataValidation type="list" allowBlank="1" showInputMessage="1" showErrorMessage="1" xr:uid="{873192BD-061A-4517-A6AC-7A1F2520D979}">
          <x14:formula1>
            <xm:f>作業用!$S$3:$S$4</xm:f>
          </x14:formula1>
          <xm:sqref>S2</xm:sqref>
        </x14:dataValidation>
        <x14:dataValidation type="list" allowBlank="1" showInputMessage="1" showErrorMessage="1" xr:uid="{AE032EA3-40C8-47BF-BF36-1EEA23912DA0}">
          <x14:formula1>
            <xm:f>作業用!$T$3:$T$4</xm:f>
          </x14:formula1>
          <xm:sqref>T2</xm:sqref>
        </x14:dataValidation>
        <x14:dataValidation type="list" allowBlank="1" showInputMessage="1" showErrorMessage="1" xr:uid="{5E7652CC-F246-47D5-BAB0-1C160DF797D1}">
          <x14:formula1>
            <xm:f>作業用!$V$3:$V$4</xm:f>
          </x14:formula1>
          <xm:sqref>V2</xm:sqref>
        </x14:dataValidation>
        <x14:dataValidation type="list" allowBlank="1" showInputMessage="1" showErrorMessage="1" xr:uid="{C2C313C6-6476-4B9F-AE9C-74064990B061}">
          <x14:formula1>
            <xm:f>作業用!$W$3:$W$4</xm:f>
          </x14:formula1>
          <xm:sqref>W2</xm:sqref>
        </x14:dataValidation>
        <x14:dataValidation type="list" allowBlank="1" showInputMessage="1" showErrorMessage="1" xr:uid="{F6B28651-1DE3-454E-8BA3-2E1B30CF84AD}">
          <x14:formula1>
            <xm:f>作業用!$X$3:$X$4</xm:f>
          </x14:formula1>
          <xm:sqref>X2</xm:sqref>
        </x14:dataValidation>
        <x14:dataValidation type="list" allowBlank="1" showInputMessage="1" showErrorMessage="1" xr:uid="{AD5C14A5-F623-4932-AF20-33E56C7BFCAF}">
          <x14:formula1>
            <xm:f>作業用!$Y$3:$Y$6</xm:f>
          </x14:formula1>
          <xm:sqref>Y2</xm:sqref>
        </x14:dataValidation>
        <x14:dataValidation type="list" allowBlank="1" showInputMessage="1" showErrorMessage="1" xr:uid="{8EA164D6-ED52-450A-8733-F907E7F29A0C}">
          <x14:formula1>
            <xm:f>作業用!$Z$3:$Z$6</xm:f>
          </x14:formula1>
          <xm:sqref>Z2</xm:sqref>
        </x14:dataValidation>
        <x14:dataValidation type="list" allowBlank="1" showInputMessage="1" showErrorMessage="1" xr:uid="{3394B0A6-3495-409A-A80F-36D7DFDCCEF1}">
          <x14:formula1>
            <xm:f>作業用!$AA$3:$AA$6</xm:f>
          </x14:formula1>
          <xm:sqref>AA2</xm:sqref>
        </x14:dataValidation>
        <x14:dataValidation type="list" allowBlank="1" showInputMessage="1" showErrorMessage="1" xr:uid="{1D9204DB-5610-4684-9915-FA570DAC867D}">
          <x14:formula1>
            <xm:f>作業用!$AB$3:$AB$6</xm:f>
          </x14:formula1>
          <xm:sqref>AB2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13</vt:i4>
      </vt:variant>
    </vt:vector>
  </HeadingPairs>
  <TitlesOfParts>
    <vt:vector size="21" baseType="lpstr">
      <vt:lpstr>作業用</vt:lpstr>
      <vt:lpstr>下越圏域</vt:lpstr>
      <vt:lpstr>新潟圏域</vt:lpstr>
      <vt:lpstr>県央圏域</vt:lpstr>
      <vt:lpstr>中越圏域</vt:lpstr>
      <vt:lpstr>魚沼圏域</vt:lpstr>
      <vt:lpstr>上越圏域</vt:lpstr>
      <vt:lpstr>佐渡圏域</vt:lpstr>
      <vt:lpstr>下越圏域!Print_Area</vt:lpstr>
      <vt:lpstr>魚沼圏域!Print_Area</vt:lpstr>
      <vt:lpstr>県央圏域!Print_Area</vt:lpstr>
      <vt:lpstr>佐渡圏域!Print_Area</vt:lpstr>
      <vt:lpstr>上越圏域!Print_Area</vt:lpstr>
      <vt:lpstr>新潟圏域!Print_Area</vt:lpstr>
      <vt:lpstr>中越圏域!Print_Area</vt:lpstr>
      <vt:lpstr>下越圏域!Print_Titles</vt:lpstr>
      <vt:lpstr>魚沼圏域!Print_Titles</vt:lpstr>
      <vt:lpstr>県央圏域!Print_Titles</vt:lpstr>
      <vt:lpstr>上越圏域!Print_Titles</vt:lpstr>
      <vt:lpstr>新潟圏域!Print_Titles</vt:lpstr>
      <vt:lpstr>中越圏域!Print_Titles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大島　悠介</dc:creator>
  <cp:lastModifiedBy>新潟県</cp:lastModifiedBy>
  <cp:lastPrinted>2026-09-08T02:24:13Z</cp:lastPrinted>
  <dcterms:created xsi:type="dcterms:W3CDTF">2008-08-22T06:00:56Z</dcterms:created>
  <dcterms:modified xsi:type="dcterms:W3CDTF">2026-09-08T02:25:15Z</dcterms:modified>
</cp:coreProperties>
</file>