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60605\Box\感染症対策・薬務課\Ｘドライブ\02_感染症対策係\15_週報\01 週報\R8\42w　※作業中　\HP用\"/>
    </mc:Choice>
  </mc:AlternateContent>
  <xr:revisionPtr revIDLastSave="0" documentId="13_ncr:1_{947D968B-9658-4ED6-8B82-45B67DAE63EB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<sst xmlns="http://schemas.openxmlformats.org/spreadsheetml/2006/main" count="217" uniqueCount="67">
  <si>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</si>
  <si>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</si>
  <si>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</si>
  <si>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</si>
  <si>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</si>
  <si>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</si>
  <si>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</si>
  <si>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</si>
  <si>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</si>
  <si>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</si>
  <si>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</si>
  <si>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</si>
  <si>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</si>
  <si>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</si>
  <si>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</si>
  <si>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</si>
  <si>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</si>
  <si>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</si>
  <si>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</si>
  <si>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</si>
  <si>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</si>
  <si>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</si>
  <si>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</si>
  <si>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</si>
  <si>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</si>
  <si>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</si>
  <si>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</si>
  <si>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</si>
  <si>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</si>
  <si>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</si>
  <si>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</si>
  <si>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</si>
  <si>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</si>
  <si>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</si>
  <si>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</si>
  <si>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</si>
  <si>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</si>
  <si>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</si>
  <si>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</si>
  <si>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</si>
  <si>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</si>
  <si>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</si>
  <si>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</si>
  <si>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</si>
  <si>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</si>
  <si>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</si>
  <si>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</si>
  <si>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</si>
  <si>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</si>
  <si>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</si>
  <si>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</si>
  <si>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</si>
  <si>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</si>
  <si>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</si>
  <si>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</si>
  <si>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</si>
  <si>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</si>
  <si>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</si>
  <si>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</si>
  <si>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</si>
  <si>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</si>
  <si>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</si>
  <si>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</si>
  <si>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</si>
  <si>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</si>
  <si>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</si>
  <si>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令和8年第42週：10月12日から10月18日まで</t>
    <rPh sb="19" eb="2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</si>
</sst>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topLeftCell="A73" zoomScale="82" zoomScaleNormal="100" zoomScaleSheetLayoutView="100" workbookViewId="0">
      <selection sqref="A1:P102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2" t="s">
        <v>66</v>
      </c>
      <c r="J1" s="222"/>
      <c r="K1" s="222"/>
      <c r="L1" s="222"/>
      <c r="M1" s="222"/>
      <c r="N1" s="222"/>
      <c r="O1" s="222"/>
      <c r="P1" s="222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556</v>
      </c>
      <c r="D3" s="94">
        <v>183</v>
      </c>
      <c r="E3" s="12">
        <v>33</v>
      </c>
      <c r="F3" s="13">
        <v>10</v>
      </c>
      <c r="G3" s="13">
        <v>52</v>
      </c>
      <c r="H3" s="13">
        <v>47</v>
      </c>
      <c r="I3" s="13">
        <v>8</v>
      </c>
      <c r="J3" s="13">
        <v>23</v>
      </c>
      <c r="K3" s="13">
        <v>11</v>
      </c>
      <c r="L3" s="13">
        <v>7</v>
      </c>
      <c r="M3" s="13">
        <v>21</v>
      </c>
      <c r="N3" s="13">
        <v>49</v>
      </c>
      <c r="O3" s="13">
        <v>79</v>
      </c>
      <c r="P3" s="14">
        <v>33</v>
      </c>
    </row>
    <row r="4" spans="1:16" ht="16.149999999999999" customHeight="1" thickBot="1" x14ac:dyDescent="0.35">
      <c r="A4" s="15"/>
      <c r="B4" s="16" t="s">
        <v>17</v>
      </c>
      <c r="C4" s="129">
        <v>10.11</v>
      </c>
      <c r="D4" s="99">
        <v>10.17</v>
      </c>
      <c r="E4" s="18">
        <v>8.25</v>
      </c>
      <c r="F4" s="19">
        <v>5</v>
      </c>
      <c r="G4" s="19">
        <v>10.4</v>
      </c>
      <c r="H4" s="19">
        <v>6.71</v>
      </c>
      <c r="I4" s="19">
        <v>4</v>
      </c>
      <c r="J4" s="19">
        <v>7.67</v>
      </c>
      <c r="K4" s="19">
        <v>5.5</v>
      </c>
      <c r="L4" s="19">
        <v>3.5</v>
      </c>
      <c r="M4" s="19">
        <v>10.5</v>
      </c>
      <c r="N4" s="19">
        <v>24.5</v>
      </c>
      <c r="O4" s="19">
        <v>39.5</v>
      </c>
      <c r="P4" s="20">
        <v>8.25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53</v>
      </c>
      <c r="D5" s="70">
        <v>22</v>
      </c>
      <c r="E5" s="70">
        <v>5</v>
      </c>
      <c r="F5" s="111"/>
      <c r="G5" s="70">
        <v>3</v>
      </c>
      <c r="H5" s="70">
        <v>3</v>
      </c>
      <c r="I5" s="70">
        <v>3</v>
      </c>
      <c r="J5" s="70">
        <v>1</v>
      </c>
      <c r="K5" s="70">
        <v>4</v>
      </c>
      <c r="L5" s="70">
        <v>1</v>
      </c>
      <c r="M5" s="70">
        <v>3</v>
      </c>
      <c r="N5" s="70">
        <v>3</v>
      </c>
      <c r="O5" s="70">
        <v>1</v>
      </c>
      <c r="P5" s="72">
        <v>4</v>
      </c>
    </row>
    <row r="6" spans="1:16" ht="16.350000000000001" customHeight="1" thickBot="1" x14ac:dyDescent="0.35">
      <c r="A6" s="25"/>
      <c r="B6" s="16" t="s">
        <v>21</v>
      </c>
      <c r="C6" s="162">
        <v>0.96</v>
      </c>
      <c r="D6" s="99">
        <v>1.22</v>
      </c>
      <c r="E6" s="17">
        <v>1.25</v>
      </c>
      <c r="F6" s="19"/>
      <c r="G6" s="99">
        <v>0.6</v>
      </c>
      <c r="H6" s="99">
        <v>0.43</v>
      </c>
      <c r="I6" s="99">
        <v>1.5</v>
      </c>
      <c r="J6" s="99">
        <v>0.33</v>
      </c>
      <c r="K6" s="99">
        <v>2</v>
      </c>
      <c r="L6" s="99">
        <v>0.5</v>
      </c>
      <c r="M6" s="99">
        <v>1.5</v>
      </c>
      <c r="N6" s="99">
        <v>1.5</v>
      </c>
      <c r="O6" s="99">
        <v>0.5</v>
      </c>
      <c r="P6" s="100">
        <v>1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33</v>
      </c>
      <c r="D7" s="70">
        <v>11</v>
      </c>
      <c r="E7" s="70"/>
      <c r="F7" s="111"/>
      <c r="G7" s="70">
        <v>7</v>
      </c>
      <c r="H7" s="70">
        <v>8</v>
      </c>
      <c r="I7" s="70">
        <v>1</v>
      </c>
      <c r="J7" s="70"/>
      <c r="K7" s="70"/>
      <c r="L7" s="70">
        <v>3</v>
      </c>
      <c r="M7" s="70"/>
      <c r="N7" s="70">
        <v>1</v>
      </c>
      <c r="O7" s="70"/>
      <c r="P7" s="72">
        <v>2</v>
      </c>
    </row>
    <row r="8" spans="1:16" ht="16.350000000000001" customHeight="1" thickBot="1" x14ac:dyDescent="0.35">
      <c r="A8" s="28"/>
      <c r="B8" s="16" t="s">
        <v>17</v>
      </c>
      <c r="C8" s="164">
        <v>1.1000000000000001</v>
      </c>
      <c r="D8" s="99">
        <v>1.1000000000000001</v>
      </c>
      <c r="E8" s="17"/>
      <c r="F8" s="19"/>
      <c r="G8" s="99">
        <v>2.33</v>
      </c>
      <c r="H8" s="99">
        <v>2</v>
      </c>
      <c r="I8" s="99">
        <v>1</v>
      </c>
      <c r="J8" s="99"/>
      <c r="K8" s="99"/>
      <c r="L8" s="99">
        <v>3</v>
      </c>
      <c r="M8" s="99"/>
      <c r="N8" s="99">
        <v>1</v>
      </c>
      <c r="O8" s="99"/>
      <c r="P8" s="100">
        <v>1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4</v>
      </c>
      <c r="D9" s="22">
        <v>1</v>
      </c>
      <c r="E9" s="22"/>
      <c r="F9" s="23"/>
      <c r="G9" s="22"/>
      <c r="H9" s="22">
        <v>2</v>
      </c>
      <c r="I9" s="22"/>
      <c r="J9" s="22"/>
      <c r="K9" s="22"/>
      <c r="L9" s="22"/>
      <c r="M9" s="22"/>
      <c r="N9" s="22">
        <v>1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0.13</v>
      </c>
      <c r="D10" s="99">
        <v>0.1</v>
      </c>
      <c r="E10" s="17"/>
      <c r="F10" s="19"/>
      <c r="G10" s="99"/>
      <c r="H10" s="99">
        <v>0.5</v>
      </c>
      <c r="I10" s="99"/>
      <c r="J10" s="99"/>
      <c r="K10" s="99"/>
      <c r="L10" s="99"/>
      <c r="M10" s="99"/>
      <c r="N10" s="99">
        <v>1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65</v>
      </c>
      <c r="D11" s="22">
        <v>6</v>
      </c>
      <c r="E11" s="22"/>
      <c r="F11" s="23"/>
      <c r="G11" s="22">
        <v>23</v>
      </c>
      <c r="H11" s="22">
        <v>23</v>
      </c>
      <c r="I11" s="22">
        <v>3</v>
      </c>
      <c r="J11" s="22"/>
      <c r="K11" s="22"/>
      <c r="L11" s="22"/>
      <c r="M11" s="22"/>
      <c r="N11" s="22">
        <v>10</v>
      </c>
      <c r="O11" s="22"/>
      <c r="P11" s="24"/>
    </row>
    <row r="12" spans="1:16" ht="16.350000000000001" customHeight="1" thickBot="1" x14ac:dyDescent="0.35">
      <c r="A12" s="28"/>
      <c r="B12" s="16" t="s">
        <v>21</v>
      </c>
      <c r="C12" s="164">
        <v>2.17</v>
      </c>
      <c r="D12" s="99">
        <v>0.6</v>
      </c>
      <c r="E12" s="17"/>
      <c r="F12" s="19"/>
      <c r="G12" s="99">
        <v>7.67</v>
      </c>
      <c r="H12" s="99">
        <v>5.75</v>
      </c>
      <c r="I12" s="99">
        <v>3</v>
      </c>
      <c r="J12" s="99"/>
      <c r="K12" s="99"/>
      <c r="L12" s="99"/>
      <c r="M12" s="99"/>
      <c r="N12" s="99">
        <v>10</v>
      </c>
      <c r="O12" s="99"/>
      <c r="P12" s="100"/>
    </row>
    <row r="13" spans="1:16" ht="16.350000000000001" customHeight="1" thickTop="1" x14ac:dyDescent="0.3">
      <c r="A13" s="26" t="s">
        <v>25</v>
      </c>
      <c r="B13" s="29" t="s">
        <v>19</v>
      </c>
      <c r="C13" s="165">
        <v>39</v>
      </c>
      <c r="D13" s="22">
        <v>28</v>
      </c>
      <c r="E13" s="22"/>
      <c r="F13" s="23"/>
      <c r="G13" s="22">
        <v>2</v>
      </c>
      <c r="H13" s="22"/>
      <c r="I13" s="22">
        <v>1</v>
      </c>
      <c r="J13" s="22"/>
      <c r="K13" s="22"/>
      <c r="L13" s="22"/>
      <c r="M13" s="22">
        <v>4</v>
      </c>
      <c r="N13" s="22"/>
      <c r="O13" s="22">
        <v>1</v>
      </c>
      <c r="P13" s="24">
        <v>3</v>
      </c>
    </row>
    <row r="14" spans="1:16" ht="16.350000000000001" customHeight="1" thickBot="1" x14ac:dyDescent="0.35">
      <c r="A14" s="25"/>
      <c r="B14" s="16" t="s">
        <v>21</v>
      </c>
      <c r="C14" s="164">
        <v>1.3</v>
      </c>
      <c r="D14" s="99">
        <v>2.8</v>
      </c>
      <c r="E14" s="17"/>
      <c r="F14" s="19"/>
      <c r="G14" s="99">
        <v>0.67</v>
      </c>
      <c r="H14" s="99"/>
      <c r="I14" s="99">
        <v>1</v>
      </c>
      <c r="J14" s="99"/>
      <c r="K14" s="99"/>
      <c r="L14" s="99"/>
      <c r="M14" s="99">
        <v>4</v>
      </c>
      <c r="N14" s="99"/>
      <c r="O14" s="99">
        <v>1</v>
      </c>
      <c r="P14" s="100">
        <v>1.5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2</v>
      </c>
      <c r="D15" s="22">
        <v>1</v>
      </c>
      <c r="E15" s="22"/>
      <c r="F15" s="23"/>
      <c r="G15" s="22"/>
      <c r="H15" s="22">
        <v>1</v>
      </c>
      <c r="I15" s="22"/>
      <c r="J15" s="22"/>
      <c r="K15" s="22"/>
      <c r="L15" s="22"/>
      <c r="M15" s="22"/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7.0000000000000007E-2</v>
      </c>
      <c r="D16" s="99">
        <v>0.1</v>
      </c>
      <c r="E16" s="17"/>
      <c r="F16" s="99"/>
      <c r="G16" s="99"/>
      <c r="H16" s="99">
        <v>0.25</v>
      </c>
      <c r="I16" s="99"/>
      <c r="J16" s="99"/>
      <c r="K16" s="99"/>
      <c r="L16" s="99"/>
      <c r="M16" s="99"/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15</v>
      </c>
      <c r="D17" s="192"/>
      <c r="E17" s="192">
        <v>1</v>
      </c>
      <c r="F17" s="192"/>
      <c r="G17" s="192">
        <v>2</v>
      </c>
      <c r="H17" s="192">
        <v>1</v>
      </c>
      <c r="I17" s="192"/>
      <c r="J17" s="192">
        <v>1</v>
      </c>
      <c r="K17" s="192"/>
      <c r="L17" s="192"/>
      <c r="M17" s="192"/>
      <c r="N17" s="192">
        <v>1</v>
      </c>
      <c r="O17" s="192"/>
      <c r="P17" s="193">
        <v>9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0.5</v>
      </c>
      <c r="D18" s="197"/>
      <c r="E18" s="198">
        <v>0.5</v>
      </c>
      <c r="F18" s="197"/>
      <c r="G18" s="197">
        <v>0.67</v>
      </c>
      <c r="H18" s="197">
        <v>0.25</v>
      </c>
      <c r="I18" s="197"/>
      <c r="J18" s="197">
        <v>0.5</v>
      </c>
      <c r="K18" s="197"/>
      <c r="L18" s="197"/>
      <c r="M18" s="197"/>
      <c r="N18" s="197">
        <v>1</v>
      </c>
      <c r="O18" s="197"/>
      <c r="P18" s="199">
        <v>4.5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9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9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0.3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9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3</v>
      </c>
      <c r="D21" s="22"/>
      <c r="E21" s="22"/>
      <c r="F21" s="22"/>
      <c r="G21" s="22">
        <v>1</v>
      </c>
      <c r="H21" s="22">
        <v>1</v>
      </c>
      <c r="I21" s="22">
        <v>1</v>
      </c>
      <c r="J21" s="22"/>
      <c r="K21" s="22"/>
      <c r="L21" s="22"/>
      <c r="M21" s="22"/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0.1</v>
      </c>
      <c r="D22" s="99"/>
      <c r="E22" s="17"/>
      <c r="F22" s="99"/>
      <c r="G22" s="99">
        <v>0.33</v>
      </c>
      <c r="H22" s="99">
        <v>0.25</v>
      </c>
      <c r="I22" s="99">
        <v>1</v>
      </c>
      <c r="J22" s="99"/>
      <c r="K22" s="99"/>
      <c r="L22" s="99"/>
      <c r="M22" s="99"/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22</v>
      </c>
      <c r="D23" s="22">
        <v>4</v>
      </c>
      <c r="E23" s="22"/>
      <c r="F23" s="22"/>
      <c r="G23" s="22"/>
      <c r="H23" s="22">
        <v>4</v>
      </c>
      <c r="I23" s="22"/>
      <c r="J23" s="133"/>
      <c r="K23" s="22"/>
      <c r="L23" s="23"/>
      <c r="M23" s="22">
        <v>14</v>
      </c>
      <c r="N23" s="22"/>
      <c r="O23" s="22"/>
      <c r="P23" s="24"/>
    </row>
    <row r="24" spans="1:16" ht="16.350000000000001" customHeight="1" thickBot="1" x14ac:dyDescent="0.35">
      <c r="A24" s="25"/>
      <c r="B24" s="16" t="s">
        <v>21</v>
      </c>
      <c r="C24" s="164">
        <v>0.73</v>
      </c>
      <c r="D24" s="99">
        <v>0.4</v>
      </c>
      <c r="E24" s="17"/>
      <c r="F24" s="99"/>
      <c r="G24" s="99"/>
      <c r="H24" s="99">
        <v>1</v>
      </c>
      <c r="I24" s="99"/>
      <c r="J24" s="99"/>
      <c r="K24" s="99"/>
      <c r="L24" s="19"/>
      <c r="M24" s="99">
        <v>14</v>
      </c>
      <c r="N24" s="99"/>
      <c r="O24" s="99"/>
      <c r="P24" s="100"/>
    </row>
    <row r="25" spans="1:16" ht="16.350000000000001" customHeight="1" thickTop="1" x14ac:dyDescent="0.3">
      <c r="A25" s="21" t="s">
        <v>32</v>
      </c>
      <c r="B25" s="29" t="s">
        <v>19</v>
      </c>
      <c r="C25" s="165">
        <v>3</v>
      </c>
      <c r="D25" s="22">
        <v>1</v>
      </c>
      <c r="E25" s="22">
        <v>1</v>
      </c>
      <c r="F25" s="22"/>
      <c r="G25" s="22">
        <v>1</v>
      </c>
      <c r="H25" s="22"/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0.1</v>
      </c>
      <c r="D26" s="99">
        <v>0.1</v>
      </c>
      <c r="E26" s="17">
        <v>0.5</v>
      </c>
      <c r="F26" s="99"/>
      <c r="G26" s="99">
        <v>0.33</v>
      </c>
      <c r="H26" s="99"/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4</v>
      </c>
      <c r="D29" s="22">
        <v>1</v>
      </c>
      <c r="E29" s="22"/>
      <c r="F29" s="22"/>
      <c r="G29" s="22">
        <v>2</v>
      </c>
      <c r="H29" s="22">
        <v>1</v>
      </c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0.4</v>
      </c>
      <c r="D30" s="99">
        <v>0.2</v>
      </c>
      <c r="E30" s="17"/>
      <c r="F30" s="17"/>
      <c r="G30" s="99">
        <v>2</v>
      </c>
      <c r="H30" s="99">
        <v>0.5</v>
      </c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3</v>
      </c>
      <c r="D33" s="22">
        <v>3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0.23</v>
      </c>
      <c r="D34" s="99">
        <v>3</v>
      </c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11</v>
      </c>
      <c r="D35" s="22">
        <v>1</v>
      </c>
      <c r="E35" s="22"/>
      <c r="F35" s="22"/>
      <c r="G35" s="22"/>
      <c r="H35" s="22">
        <v>5</v>
      </c>
      <c r="I35" s="22"/>
      <c r="J35" s="22">
        <v>4</v>
      </c>
      <c r="K35" s="22">
        <v>1</v>
      </c>
      <c r="L35" s="22"/>
      <c r="M35" s="22"/>
      <c r="N35" s="22"/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0.85</v>
      </c>
      <c r="D36" s="99">
        <v>1</v>
      </c>
      <c r="E36" s="17"/>
      <c r="F36" s="99"/>
      <c r="G36" s="99"/>
      <c r="H36" s="99">
        <v>2.5</v>
      </c>
      <c r="I36" s="99"/>
      <c r="J36" s="99">
        <v>4</v>
      </c>
      <c r="K36" s="99">
        <v>1</v>
      </c>
      <c r="L36" s="17"/>
      <c r="M36" s="99"/>
      <c r="N36" s="99"/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2954</v>
      </c>
      <c r="D43" s="155">
        <v>951</v>
      </c>
      <c r="E43" s="155">
        <v>135</v>
      </c>
      <c r="F43" s="155">
        <v>22</v>
      </c>
      <c r="G43" s="155">
        <v>454</v>
      </c>
      <c r="H43" s="155">
        <v>422</v>
      </c>
      <c r="I43" s="155">
        <v>78</v>
      </c>
      <c r="J43" s="155">
        <v>74</v>
      </c>
      <c r="K43" s="155">
        <v>117</v>
      </c>
      <c r="L43" s="159">
        <v>101</v>
      </c>
      <c r="M43" s="155">
        <v>271</v>
      </c>
      <c r="N43" s="155">
        <v>31</v>
      </c>
      <c r="O43" s="155">
        <v>179</v>
      </c>
      <c r="P43" s="156">
        <v>119</v>
      </c>
    </row>
    <row r="44" spans="1:16" ht="16.350000000000001" customHeight="1" thickBot="1" x14ac:dyDescent="0.35">
      <c r="A44" s="30"/>
      <c r="B44" s="31" t="s">
        <v>21</v>
      </c>
      <c r="C44" s="160">
        <v>56.81</v>
      </c>
      <c r="D44" s="157">
        <v>52.83</v>
      </c>
      <c r="E44" s="157">
        <v>33.75</v>
      </c>
      <c r="F44" s="157">
        <v>11</v>
      </c>
      <c r="G44" s="157">
        <v>90.8</v>
      </c>
      <c r="H44" s="157">
        <v>84.4</v>
      </c>
      <c r="I44" s="157">
        <v>39</v>
      </c>
      <c r="J44" s="157">
        <v>24.67</v>
      </c>
      <c r="K44" s="157">
        <v>39</v>
      </c>
      <c r="L44" s="161">
        <v>50.5</v>
      </c>
      <c r="M44" s="157">
        <v>135.5</v>
      </c>
      <c r="N44" s="157">
        <v>31</v>
      </c>
      <c r="O44" s="157">
        <v>89.5</v>
      </c>
      <c r="P44" s="37">
        <v>39.67</v>
      </c>
    </row>
    <row r="45" spans="1:16" s="39" customFormat="1" ht="14.25" x14ac:dyDescent="0.3">
      <c r="A45" s="221" t="s">
        <v>41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0" t="str">
        <f>I1</f>
        <v>令和8年第42週：10月12日から10月18日まで</v>
      </c>
      <c r="J48" s="220"/>
      <c r="K48" s="220"/>
      <c r="L48" s="220"/>
      <c r="M48" s="220"/>
      <c r="N48" s="220"/>
      <c r="O48" s="220"/>
      <c r="P48" s="220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519</v>
      </c>
      <c r="D50" s="52">
        <v>559</v>
      </c>
      <c r="E50" s="52">
        <v>346</v>
      </c>
      <c r="F50" s="171">
        <v>553</v>
      </c>
      <c r="G50" s="167">
        <v>613</v>
      </c>
      <c r="H50" s="53">
        <v>556</v>
      </c>
      <c r="I50" s="54"/>
      <c r="J50" s="55">
        <v>7</v>
      </c>
      <c r="K50" s="56">
        <v>92</v>
      </c>
      <c r="L50" s="56">
        <v>130</v>
      </c>
      <c r="M50" s="56">
        <v>83</v>
      </c>
      <c r="N50" s="56">
        <v>28</v>
      </c>
      <c r="O50" s="57">
        <v>146</v>
      </c>
      <c r="P50" s="58">
        <v>70</v>
      </c>
    </row>
    <row r="51" spans="1:16" ht="16.350000000000001" customHeight="1" thickBot="1" x14ac:dyDescent="0.35">
      <c r="A51" s="59"/>
      <c r="B51" s="60" t="s">
        <v>17</v>
      </c>
      <c r="C51" s="61">
        <v>9.44</v>
      </c>
      <c r="D51" s="61">
        <v>10.16</v>
      </c>
      <c r="E51" s="61">
        <v>6.29</v>
      </c>
      <c r="F51" s="172">
        <v>10.050000000000001</v>
      </c>
      <c r="G51" s="168">
        <v>11.15</v>
      </c>
      <c r="H51" s="62">
        <v>10.11</v>
      </c>
      <c r="I51" s="54"/>
      <c r="J51" s="63">
        <v>0.13</v>
      </c>
      <c r="K51" s="64">
        <v>1.68</v>
      </c>
      <c r="L51" s="64">
        <v>2.3600000000000003</v>
      </c>
      <c r="M51" s="64">
        <v>1.51</v>
      </c>
      <c r="N51" s="64">
        <v>0.51</v>
      </c>
      <c r="O51" s="64">
        <v>2.64</v>
      </c>
      <c r="P51" s="65">
        <v>1.27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273</v>
      </c>
      <c r="D52" s="67">
        <v>229</v>
      </c>
      <c r="E52" s="67">
        <v>89</v>
      </c>
      <c r="F52" s="67">
        <v>116</v>
      </c>
      <c r="G52" s="169">
        <v>79</v>
      </c>
      <c r="H52" s="68">
        <v>53</v>
      </c>
      <c r="I52" s="54"/>
      <c r="J52" s="69">
        <v>1</v>
      </c>
      <c r="K52" s="70">
        <v>11</v>
      </c>
      <c r="L52" s="70">
        <v>13</v>
      </c>
      <c r="M52" s="70">
        <v>5</v>
      </c>
      <c r="N52" s="70">
        <v>1</v>
      </c>
      <c r="O52" s="71">
        <v>14</v>
      </c>
      <c r="P52" s="72">
        <v>8</v>
      </c>
    </row>
    <row r="53" spans="1:16" ht="16.350000000000001" customHeight="1" thickBot="1" x14ac:dyDescent="0.35">
      <c r="A53" s="73"/>
      <c r="B53" s="74" t="s">
        <v>21</v>
      </c>
      <c r="C53" s="75">
        <v>4.96</v>
      </c>
      <c r="D53" s="75">
        <v>4.16</v>
      </c>
      <c r="E53" s="75">
        <v>1.62</v>
      </c>
      <c r="F53" s="173">
        <v>2.11</v>
      </c>
      <c r="G53" s="170">
        <v>1.44</v>
      </c>
      <c r="H53" s="76">
        <v>0.96</v>
      </c>
      <c r="I53" s="54"/>
      <c r="J53" s="77">
        <v>0.02</v>
      </c>
      <c r="K53" s="78">
        <v>0.19</v>
      </c>
      <c r="L53" s="78">
        <v>0.23</v>
      </c>
      <c r="M53" s="78">
        <v>0.09</v>
      </c>
      <c r="N53" s="78">
        <v>0.02</v>
      </c>
      <c r="O53" s="78">
        <v>0.26</v>
      </c>
      <c r="P53" s="79">
        <v>0.14000000000000001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39</v>
      </c>
      <c r="D56" s="90">
        <v>24</v>
      </c>
      <c r="E56" s="91">
        <v>29</v>
      </c>
      <c r="F56" s="90">
        <v>40</v>
      </c>
      <c r="G56" s="91">
        <v>29</v>
      </c>
      <c r="H56" s="175">
        <v>33</v>
      </c>
      <c r="I56" s="92"/>
      <c r="J56" s="93">
        <v>7</v>
      </c>
      <c r="K56" s="90">
        <v>24</v>
      </c>
      <c r="L56" s="90">
        <v>2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1.3</v>
      </c>
      <c r="D57" s="19">
        <v>0.8</v>
      </c>
      <c r="E57" s="97">
        <v>0.97</v>
      </c>
      <c r="F57" s="19">
        <v>1.33</v>
      </c>
      <c r="G57" s="97">
        <v>0.97</v>
      </c>
      <c r="H57" s="176">
        <v>1.1000000000000001</v>
      </c>
      <c r="I57" s="54"/>
      <c r="J57" s="98">
        <v>0.24000000000000002</v>
      </c>
      <c r="K57" s="19">
        <v>0.8</v>
      </c>
      <c r="L57" s="19">
        <v>0.06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3</v>
      </c>
      <c r="D58" s="23">
        <v>2</v>
      </c>
      <c r="E58" s="102">
        <v>6</v>
      </c>
      <c r="F58" s="90">
        <v>6</v>
      </c>
      <c r="G58" s="91">
        <v>5</v>
      </c>
      <c r="H58" s="175">
        <v>4</v>
      </c>
      <c r="I58" s="54"/>
      <c r="J58" s="103">
        <v>0</v>
      </c>
      <c r="K58" s="23">
        <v>4</v>
      </c>
      <c r="L58" s="23">
        <v>0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0.1</v>
      </c>
      <c r="D59" s="19">
        <v>7.0000000000000007E-2</v>
      </c>
      <c r="E59" s="97">
        <v>0.2</v>
      </c>
      <c r="F59" s="19">
        <v>0.2</v>
      </c>
      <c r="G59" s="97">
        <v>0.17</v>
      </c>
      <c r="H59" s="176">
        <v>0.13</v>
      </c>
      <c r="I59" s="54"/>
      <c r="J59" s="98">
        <v>0</v>
      </c>
      <c r="K59" s="19">
        <v>0.12</v>
      </c>
      <c r="L59" s="19">
        <v>0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63</v>
      </c>
      <c r="D60" s="23">
        <v>81</v>
      </c>
      <c r="E60" s="102">
        <v>42</v>
      </c>
      <c r="F60" s="90">
        <v>87</v>
      </c>
      <c r="G60" s="91">
        <v>77</v>
      </c>
      <c r="H60" s="175">
        <v>65</v>
      </c>
      <c r="I60" s="54"/>
      <c r="J60" s="103">
        <v>0</v>
      </c>
      <c r="K60" s="23">
        <v>22</v>
      </c>
      <c r="L60" s="23">
        <v>33</v>
      </c>
      <c r="M60" s="23">
        <v>5</v>
      </c>
      <c r="N60" s="22">
        <v>2</v>
      </c>
      <c r="O60" s="24">
        <v>3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2.1</v>
      </c>
      <c r="D61" s="19">
        <v>2.7</v>
      </c>
      <c r="E61" s="97">
        <v>1.4</v>
      </c>
      <c r="F61" s="19">
        <v>2.9</v>
      </c>
      <c r="G61" s="97">
        <v>2.57</v>
      </c>
      <c r="H61" s="176">
        <v>2.17</v>
      </c>
      <c r="I61" s="54"/>
      <c r="J61" s="98">
        <v>0</v>
      </c>
      <c r="K61" s="97">
        <v>0.74</v>
      </c>
      <c r="L61" s="19">
        <v>1.1100000000000001</v>
      </c>
      <c r="M61" s="18">
        <v>0.17</v>
      </c>
      <c r="N61" s="99">
        <v>7.0000000000000007E-2</v>
      </c>
      <c r="O61" s="104">
        <v>0.1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47</v>
      </c>
      <c r="D62" s="23">
        <v>63</v>
      </c>
      <c r="E62" s="102">
        <v>34</v>
      </c>
      <c r="F62" s="90">
        <v>56</v>
      </c>
      <c r="G62" s="91">
        <v>47</v>
      </c>
      <c r="H62" s="175">
        <v>39</v>
      </c>
      <c r="I62" s="54"/>
      <c r="J62" s="103">
        <v>4</v>
      </c>
      <c r="K62" s="23">
        <v>6</v>
      </c>
      <c r="L62" s="23">
        <v>11</v>
      </c>
      <c r="M62" s="23">
        <v>15</v>
      </c>
      <c r="N62" s="22">
        <v>2</v>
      </c>
      <c r="O62" s="24">
        <v>1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1.57</v>
      </c>
      <c r="D63" s="19">
        <v>2.1</v>
      </c>
      <c r="E63" s="97">
        <v>1.1299999999999999</v>
      </c>
      <c r="F63" s="19">
        <v>1.87</v>
      </c>
      <c r="G63" s="97">
        <v>1.57</v>
      </c>
      <c r="H63" s="176">
        <v>1.3</v>
      </c>
      <c r="I63" s="54"/>
      <c r="J63" s="98">
        <v>0.13</v>
      </c>
      <c r="K63" s="97">
        <v>0.2</v>
      </c>
      <c r="L63" s="19">
        <v>0.36</v>
      </c>
      <c r="M63" s="19">
        <v>0.5</v>
      </c>
      <c r="N63" s="99">
        <v>7.0000000000000007E-2</v>
      </c>
      <c r="O63" s="104">
        <v>0.03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5</v>
      </c>
      <c r="D64" s="23">
        <v>9</v>
      </c>
      <c r="E64" s="102">
        <v>6</v>
      </c>
      <c r="F64" s="90">
        <v>3</v>
      </c>
      <c r="G64" s="91">
        <v>5</v>
      </c>
      <c r="H64" s="175">
        <v>2</v>
      </c>
      <c r="I64" s="54"/>
      <c r="J64" s="103">
        <v>0</v>
      </c>
      <c r="K64" s="23">
        <v>1</v>
      </c>
      <c r="L64" s="23">
        <v>1</v>
      </c>
      <c r="M64" s="23">
        <v>0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0.17</v>
      </c>
      <c r="D65" s="19">
        <v>0.3</v>
      </c>
      <c r="E65" s="97">
        <v>0.2</v>
      </c>
      <c r="F65" s="19">
        <v>0.1</v>
      </c>
      <c r="G65" s="97">
        <v>0.17</v>
      </c>
      <c r="H65" s="176">
        <v>7.0000000000000007E-2</v>
      </c>
      <c r="I65" s="54"/>
      <c r="J65" s="105">
        <v>0</v>
      </c>
      <c r="K65" s="106">
        <v>0.03</v>
      </c>
      <c r="L65" s="106">
        <v>0.03</v>
      </c>
      <c r="M65" s="19">
        <v>0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68</v>
      </c>
      <c r="D66" s="204">
        <v>58</v>
      </c>
      <c r="E66" s="205">
        <v>27</v>
      </c>
      <c r="F66" s="206">
        <v>27</v>
      </c>
      <c r="G66" s="207">
        <v>26</v>
      </c>
      <c r="H66" s="208">
        <v>15</v>
      </c>
      <c r="I66" s="209"/>
      <c r="J66" s="210">
        <v>1</v>
      </c>
      <c r="K66" s="204">
        <v>10</v>
      </c>
      <c r="L66" s="204">
        <v>4</v>
      </c>
      <c r="M66" s="204">
        <v>0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2.27</v>
      </c>
      <c r="D67" s="214">
        <v>1.93</v>
      </c>
      <c r="E67" s="215">
        <v>0.9</v>
      </c>
      <c r="F67" s="214">
        <v>0.9</v>
      </c>
      <c r="G67" s="215">
        <v>0.87</v>
      </c>
      <c r="H67" s="216">
        <v>0.5</v>
      </c>
      <c r="I67" s="209"/>
      <c r="J67" s="217">
        <v>0.03</v>
      </c>
      <c r="K67" s="218">
        <v>0.33000000000000007</v>
      </c>
      <c r="L67" s="218">
        <v>0.13</v>
      </c>
      <c r="M67" s="214">
        <v>0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6</v>
      </c>
      <c r="D68" s="204">
        <v>3</v>
      </c>
      <c r="E68" s="205">
        <v>5</v>
      </c>
      <c r="F68" s="206">
        <v>4</v>
      </c>
      <c r="G68" s="207">
        <v>12</v>
      </c>
      <c r="H68" s="208">
        <v>9</v>
      </c>
      <c r="I68" s="209"/>
      <c r="J68" s="210">
        <v>0</v>
      </c>
      <c r="K68" s="204">
        <v>6</v>
      </c>
      <c r="L68" s="204">
        <v>3</v>
      </c>
      <c r="M68" s="204">
        <v>0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0.2</v>
      </c>
      <c r="D69" s="214">
        <v>0.1</v>
      </c>
      <c r="E69" s="215">
        <v>0.17</v>
      </c>
      <c r="F69" s="214">
        <v>0.13</v>
      </c>
      <c r="G69" s="215">
        <v>0.4</v>
      </c>
      <c r="H69" s="216">
        <v>0.3</v>
      </c>
      <c r="I69" s="209"/>
      <c r="J69" s="219">
        <v>0</v>
      </c>
      <c r="K69" s="197">
        <v>0.21000000000000002</v>
      </c>
      <c r="L69" s="197">
        <v>0.1</v>
      </c>
      <c r="M69" s="197">
        <v>0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8</v>
      </c>
      <c r="D70" s="23">
        <v>9</v>
      </c>
      <c r="E70" s="102">
        <v>7</v>
      </c>
      <c r="F70" s="90">
        <v>5</v>
      </c>
      <c r="G70" s="91">
        <v>1</v>
      </c>
      <c r="H70" s="175">
        <v>3</v>
      </c>
      <c r="I70" s="54"/>
      <c r="J70" s="108">
        <v>1</v>
      </c>
      <c r="K70" s="22">
        <v>2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0.27</v>
      </c>
      <c r="D71" s="19">
        <v>0.3</v>
      </c>
      <c r="E71" s="97">
        <v>0.23</v>
      </c>
      <c r="F71" s="19">
        <v>0.17</v>
      </c>
      <c r="G71" s="97">
        <v>0.03</v>
      </c>
      <c r="H71" s="176">
        <v>0.1</v>
      </c>
      <c r="I71" s="54"/>
      <c r="J71" s="109">
        <v>0.03</v>
      </c>
      <c r="K71" s="99">
        <v>7.0000000000000007E-2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18</v>
      </c>
      <c r="D72" s="23">
        <v>34</v>
      </c>
      <c r="E72" s="102">
        <v>19</v>
      </c>
      <c r="F72" s="90">
        <v>34</v>
      </c>
      <c r="G72" s="91">
        <v>27</v>
      </c>
      <c r="H72" s="175">
        <v>22</v>
      </c>
      <c r="I72" s="54"/>
      <c r="J72" s="108">
        <v>0</v>
      </c>
      <c r="K72" s="22">
        <v>16</v>
      </c>
      <c r="L72" s="22">
        <v>5</v>
      </c>
      <c r="M72" s="22">
        <v>1</v>
      </c>
      <c r="N72" s="22">
        <v>0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0.6</v>
      </c>
      <c r="D73" s="19">
        <v>1.1299999999999999</v>
      </c>
      <c r="E73" s="97">
        <v>0.63</v>
      </c>
      <c r="F73" s="19">
        <v>1.1299999999999999</v>
      </c>
      <c r="G73" s="97">
        <v>0.9</v>
      </c>
      <c r="H73" s="176">
        <v>0.73</v>
      </c>
      <c r="I73" s="54"/>
      <c r="J73" s="109">
        <v>0</v>
      </c>
      <c r="K73" s="110">
        <v>0.52</v>
      </c>
      <c r="L73" s="99">
        <v>0.16</v>
      </c>
      <c r="M73" s="99">
        <v>0.03</v>
      </c>
      <c r="N73" s="99">
        <v>0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0</v>
      </c>
      <c r="D74" s="23">
        <v>1</v>
      </c>
      <c r="E74" s="102">
        <v>0</v>
      </c>
      <c r="F74" s="90">
        <v>3</v>
      </c>
      <c r="G74" s="91">
        <v>3</v>
      </c>
      <c r="H74" s="175">
        <v>3</v>
      </c>
      <c r="I74" s="54"/>
      <c r="J74" s="108">
        <v>0</v>
      </c>
      <c r="K74" s="22">
        <v>1</v>
      </c>
      <c r="L74" s="22">
        <v>1</v>
      </c>
      <c r="M74" s="22">
        <v>1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</v>
      </c>
      <c r="D75" s="19">
        <v>0.03</v>
      </c>
      <c r="E75" s="97">
        <v>0</v>
      </c>
      <c r="F75" s="19">
        <v>0.1</v>
      </c>
      <c r="G75" s="97">
        <v>0.1</v>
      </c>
      <c r="H75" s="176">
        <v>0.1</v>
      </c>
      <c r="I75" s="54"/>
      <c r="J75" s="107">
        <v>0</v>
      </c>
      <c r="K75" s="99">
        <v>0.03</v>
      </c>
      <c r="L75" s="99">
        <v>0.03</v>
      </c>
      <c r="M75" s="99">
        <v>0.03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1</v>
      </c>
      <c r="D78" s="23">
        <v>1</v>
      </c>
      <c r="E78" s="102">
        <v>0</v>
      </c>
      <c r="F78" s="90">
        <v>0</v>
      </c>
      <c r="G78" s="91">
        <v>2</v>
      </c>
      <c r="H78" s="175">
        <v>4</v>
      </c>
      <c r="I78" s="54"/>
      <c r="J78" s="108">
        <v>0</v>
      </c>
      <c r="K78" s="22">
        <v>0</v>
      </c>
      <c r="L78" s="22">
        <v>0</v>
      </c>
      <c r="M78" s="22">
        <v>1</v>
      </c>
      <c r="N78" s="22">
        <v>0</v>
      </c>
      <c r="O78" s="24">
        <v>3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0.1</v>
      </c>
      <c r="D79" s="19">
        <v>0.1</v>
      </c>
      <c r="E79" s="97">
        <v>0</v>
      </c>
      <c r="F79" s="19">
        <v>0</v>
      </c>
      <c r="G79" s="97">
        <v>0.2</v>
      </c>
      <c r="H79" s="176">
        <v>0.4</v>
      </c>
      <c r="I79" s="54"/>
      <c r="J79" s="107">
        <v>0</v>
      </c>
      <c r="K79" s="99">
        <v>0</v>
      </c>
      <c r="L79" s="99">
        <v>0</v>
      </c>
      <c r="M79" s="99">
        <v>0.1</v>
      </c>
      <c r="N79" s="99">
        <v>0</v>
      </c>
      <c r="O79" s="100">
        <v>0.30000000000000004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0</v>
      </c>
      <c r="E80" s="102">
        <v>0</v>
      </c>
      <c r="F80" s="90">
        <v>1</v>
      </c>
      <c r="G80" s="91">
        <v>0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</v>
      </c>
      <c r="E81" s="97">
        <v>0</v>
      </c>
      <c r="F81" s="19">
        <v>0.08</v>
      </c>
      <c r="G81" s="97">
        <v>0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0</v>
      </c>
      <c r="D82" s="23">
        <v>0</v>
      </c>
      <c r="E82" s="102">
        <v>1</v>
      </c>
      <c r="F82" s="90">
        <v>0</v>
      </c>
      <c r="G82" s="91">
        <v>0</v>
      </c>
      <c r="H82" s="175">
        <v>3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3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</v>
      </c>
      <c r="D83" s="19">
        <v>0</v>
      </c>
      <c r="E83" s="97">
        <v>0.08</v>
      </c>
      <c r="F83" s="19">
        <v>0</v>
      </c>
      <c r="G83" s="97">
        <v>0</v>
      </c>
      <c r="H83" s="176">
        <v>0.23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0.22999999999999998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13</v>
      </c>
      <c r="D84" s="23">
        <v>13</v>
      </c>
      <c r="E84" s="102">
        <v>20</v>
      </c>
      <c r="F84" s="90">
        <v>4</v>
      </c>
      <c r="G84" s="91">
        <v>9</v>
      </c>
      <c r="H84" s="175">
        <v>11</v>
      </c>
      <c r="I84" s="54"/>
      <c r="J84" s="108">
        <v>0</v>
      </c>
      <c r="K84" s="22">
        <v>1</v>
      </c>
      <c r="L84" s="22">
        <v>6</v>
      </c>
      <c r="M84" s="22">
        <v>2</v>
      </c>
      <c r="N84" s="22">
        <v>1</v>
      </c>
      <c r="O84" s="24">
        <v>1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1</v>
      </c>
      <c r="D85" s="19">
        <v>1</v>
      </c>
      <c r="E85" s="97">
        <v>1.54</v>
      </c>
      <c r="F85" s="19">
        <v>0.31</v>
      </c>
      <c r="G85" s="97">
        <v>0.69</v>
      </c>
      <c r="H85" s="176">
        <v>0.85</v>
      </c>
      <c r="I85" s="54"/>
      <c r="J85" s="107">
        <v>0</v>
      </c>
      <c r="K85" s="99">
        <v>0.08</v>
      </c>
      <c r="L85" s="99">
        <v>0.46</v>
      </c>
      <c r="M85" s="99">
        <v>0.15</v>
      </c>
      <c r="N85" s="99">
        <v>0.08</v>
      </c>
      <c r="O85" s="100">
        <v>0.08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1</v>
      </c>
      <c r="E88" s="112">
        <v>0</v>
      </c>
      <c r="F88" s="90">
        <v>0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0.08</v>
      </c>
      <c r="E89" s="113">
        <v>0</v>
      </c>
      <c r="F89" s="36">
        <v>0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3199</v>
      </c>
      <c r="D92" s="154">
        <v>3303</v>
      </c>
      <c r="E92" s="115">
        <v>1977</v>
      </c>
      <c r="F92" s="115">
        <v>2887</v>
      </c>
      <c r="G92" s="178">
        <v>3522</v>
      </c>
      <c r="H92" s="179">
        <v>2954</v>
      </c>
      <c r="I92" s="54">
        <v>0</v>
      </c>
      <c r="J92" s="122">
        <v>113</v>
      </c>
      <c r="K92" s="123">
        <v>884</v>
      </c>
      <c r="L92" s="123">
        <v>659</v>
      </c>
      <c r="M92" s="123">
        <v>358</v>
      </c>
      <c r="N92" s="123">
        <v>151</v>
      </c>
      <c r="O92" s="123">
        <v>528</v>
      </c>
      <c r="P92" s="124">
        <v>261</v>
      </c>
    </row>
    <row r="93" spans="1:16" ht="16.350000000000001" customHeight="1" thickBot="1" x14ac:dyDescent="0.35">
      <c r="A93" s="73"/>
      <c r="B93" s="74" t="s">
        <v>17</v>
      </c>
      <c r="C93" s="116">
        <v>61.52</v>
      </c>
      <c r="D93" s="132">
        <v>63.52</v>
      </c>
      <c r="E93" s="116">
        <v>38.020000000000003</v>
      </c>
      <c r="F93" s="187">
        <v>55.52</v>
      </c>
      <c r="G93" s="186">
        <v>67.73</v>
      </c>
      <c r="H93" s="153">
        <v>56.81</v>
      </c>
      <c r="I93" s="54"/>
      <c r="J93" s="125">
        <v>2.17</v>
      </c>
      <c r="K93" s="36">
        <v>17</v>
      </c>
      <c r="L93" s="36">
        <v>12.67</v>
      </c>
      <c r="M93" s="36">
        <v>6.88</v>
      </c>
      <c r="N93" s="36">
        <v>2.9</v>
      </c>
      <c r="O93" s="36">
        <v>10.15</v>
      </c>
      <c r="P93" s="37">
        <v>5.0199999999999996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14</v>
      </c>
      <c r="D97" s="135">
        <v>24</v>
      </c>
      <c r="E97" s="136">
        <v>31</v>
      </c>
      <c r="F97" s="135">
        <v>19</v>
      </c>
      <c r="G97" s="136">
        <v>23</v>
      </c>
      <c r="H97" s="181">
        <v>36</v>
      </c>
      <c r="I97" s="54"/>
      <c r="J97" s="138">
        <v>1</v>
      </c>
      <c r="K97" s="139">
        <v>3</v>
      </c>
      <c r="L97" s="139">
        <v>7</v>
      </c>
      <c r="M97" s="139">
        <v>1</v>
      </c>
      <c r="N97" s="139">
        <v>1</v>
      </c>
      <c r="O97" s="139">
        <v>4</v>
      </c>
      <c r="P97" s="140">
        <v>19</v>
      </c>
    </row>
    <row r="98" spans="1:16" ht="16.350000000000001" customHeight="1" thickBot="1" x14ac:dyDescent="0.3">
      <c r="A98" s="28"/>
      <c r="B98" s="96" t="s">
        <v>17</v>
      </c>
      <c r="C98" s="137">
        <v>1.08</v>
      </c>
      <c r="D98" s="137">
        <v>1.85</v>
      </c>
      <c r="E98" s="137">
        <v>2.38</v>
      </c>
      <c r="F98" s="137">
        <v>1.46</v>
      </c>
      <c r="G98" s="180">
        <v>1.77</v>
      </c>
      <c r="H98" s="182">
        <v>2.77</v>
      </c>
      <c r="I98" s="54"/>
      <c r="J98" s="141">
        <v>0.08</v>
      </c>
      <c r="K98" s="142">
        <v>0.23</v>
      </c>
      <c r="L98" s="143">
        <v>0.54</v>
      </c>
      <c r="M98" s="142">
        <v>0.08</v>
      </c>
      <c r="N98" s="143">
        <v>0.08</v>
      </c>
      <c r="O98" s="144">
        <v>0.31</v>
      </c>
      <c r="P98" s="145">
        <v>1.46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5</v>
      </c>
      <c r="D99" s="135">
        <v>20</v>
      </c>
      <c r="E99" s="136">
        <v>2</v>
      </c>
      <c r="F99" s="135">
        <v>3</v>
      </c>
      <c r="G99" s="136">
        <v>3</v>
      </c>
      <c r="H99" s="183">
        <v>1</v>
      </c>
      <c r="I99" s="92"/>
      <c r="J99" s="146">
        <v>0</v>
      </c>
      <c r="K99" s="147">
        <v>0</v>
      </c>
      <c r="L99" s="147">
        <v>0</v>
      </c>
      <c r="M99" s="147">
        <v>0</v>
      </c>
      <c r="N99" s="147">
        <v>0</v>
      </c>
      <c r="O99" s="147">
        <v>0</v>
      </c>
      <c r="P99" s="148">
        <v>1</v>
      </c>
    </row>
    <row r="100" spans="1:16" ht="16.350000000000001" customHeight="1" thickBot="1" x14ac:dyDescent="0.35">
      <c r="A100" s="73"/>
      <c r="B100" s="74" t="s">
        <v>21</v>
      </c>
      <c r="C100" s="36">
        <v>0.38</v>
      </c>
      <c r="D100" s="36">
        <v>1.54</v>
      </c>
      <c r="E100" s="36">
        <v>0.15</v>
      </c>
      <c r="F100" s="36">
        <v>0.23</v>
      </c>
      <c r="G100" s="113">
        <v>0.23</v>
      </c>
      <c r="H100" s="184">
        <v>0.08</v>
      </c>
      <c r="I100" s="92"/>
      <c r="J100" s="149">
        <v>0</v>
      </c>
      <c r="K100" s="150">
        <v>0</v>
      </c>
      <c r="L100" s="151">
        <v>0</v>
      </c>
      <c r="M100" s="151">
        <v>0</v>
      </c>
      <c r="N100" s="150">
        <v>0</v>
      </c>
      <c r="O100" s="151">
        <v>0</v>
      </c>
      <c r="P100" s="152">
        <v>0.08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48:P48"/>
    <mergeCell ref="A45:O45"/>
    <mergeCell ref="I1:P1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8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2026-10-06T23:31:41Z</cp:lastPrinted>
  <dcterms:created xsi:type="dcterms:W3CDTF">2026-01-28T04:42:28Z</dcterms:created>
  <dcterms:modified xsi:type="dcterms:W3CDTF">2026-10-20T23:01:53Z</dcterms:modified>
</cp:coreProperties>
</file>