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J:\01庶務～11地域医療・201103301640\share\11地域医療班\500補助金総括\11 県予算事業照会、予算要求\R8県予算事業照会、予算要求\01事業計画照会\01 起案\01 施行文案\"/>
    </mc:Choice>
  </mc:AlternateContent>
  <xr:revisionPtr revIDLastSave="0" documentId="13_ncr:1_{FD8951EF-729B-441F-977A-BBA3F31D6A51}" xr6:coauthVersionLast="47" xr6:coauthVersionMax="47" xr10:uidLastSave="{00000000-0000-0000-0000-000000000000}"/>
  <bookViews>
    <workbookView xWindow="-3729" yWindow="9154" windowWidth="23658" windowHeight="15120" firstSheet="12" activeTab="15" xr2:uid="{00000000-000D-0000-FFFF-FFFF00000000}"/>
  </bookViews>
  <sheets>
    <sheet name="22-1" sheetId="77" r:id="rId1"/>
    <sheet name="24-1" sheetId="34" r:id="rId2"/>
    <sheet name="25-1" sheetId="35" r:id="rId3"/>
    <sheet name="30-1" sheetId="36" r:id="rId4"/>
    <sheet name="31-1" sheetId="37" r:id="rId5"/>
    <sheet name="33-1" sheetId="38" r:id="rId6"/>
    <sheet name="34-1" sheetId="39" r:id="rId7"/>
    <sheet name="34-1留意事項" sheetId="40" r:id="rId8"/>
    <sheet name="35-1" sheetId="58" r:id="rId9"/>
    <sheet name="37-1" sheetId="59" r:id="rId10"/>
    <sheet name="36" sheetId="41" r:id="rId11"/>
    <sheet name="36留意事項" sheetId="42" r:id="rId12"/>
    <sheet name="37-1別添" sheetId="61" r:id="rId13"/>
    <sheet name="37-1留意事項" sheetId="76" r:id="rId14"/>
    <sheet name="41-1" sheetId="43" r:id="rId15"/>
    <sheet name="45" sheetId="78" r:id="rId16"/>
    <sheet name="様式１-１" sheetId="62" r:id="rId17"/>
    <sheet name="様式１-２" sheetId="63" r:id="rId18"/>
    <sheet name="1-2別添" sheetId="64" r:id="rId19"/>
    <sheet name="様式１-３" sheetId="65" r:id="rId20"/>
    <sheet name="1-3別添" sheetId="66" r:id="rId21"/>
    <sheet name="様式１-５" sheetId="67" r:id="rId22"/>
    <sheet name="様式１-９" sheetId="68" r:id="rId23"/>
    <sheet name="様式１-１０" sheetId="69" r:id="rId24"/>
    <sheet name="様式１-１２" sheetId="70" r:id="rId25"/>
    <sheet name="様式１-１４" sheetId="71" r:id="rId26"/>
    <sheet name="様式１-１５" sheetId="72" r:id="rId27"/>
    <sheet name="様式１-１7" sheetId="73" r:id="rId28"/>
    <sheet name="様式１-１8" sheetId="74" r:id="rId29"/>
    <sheet name="様式１-19" sheetId="75" r:id="rId30"/>
    <sheet name="5-7" sheetId="16" r:id="rId31"/>
    <sheet name="5-8" sheetId="17" r:id="rId32"/>
    <sheet name="別紙①(回リハ)" sheetId="18" r:id="rId33"/>
    <sheet name="別紙②(回リハ)" sheetId="19" r:id="rId34"/>
    <sheet name="別紙①(高度化)" sheetId="31" r:id="rId35"/>
    <sheet name="別紙②(高度化)" sheetId="32" r:id="rId36"/>
  </sheets>
  <definedNames>
    <definedName name="_xlnm.Print_Area" localSheetId="18">'1-2別添'!$A$1:$R$36</definedName>
    <definedName name="_xlnm.Print_Area" localSheetId="20">'1-3別添'!$A$1:$R$36</definedName>
    <definedName name="_xlnm.Print_Area" localSheetId="0">'22-1'!$A$1:$J$43</definedName>
    <definedName name="_xlnm.Print_Area" localSheetId="1">'24-1'!$A$1:$I$41</definedName>
    <definedName name="_xlnm.Print_Area" localSheetId="2">'25-1'!$A$1:$L$65</definedName>
    <definedName name="_xlnm.Print_Area" localSheetId="3">'30-1'!$B$1:$P$67</definedName>
    <definedName name="_xlnm.Print_Area" localSheetId="4">'31-1'!$B$1:$P$60</definedName>
    <definedName name="_xlnm.Print_Area" localSheetId="5">'33-1'!$B:$AI</definedName>
    <definedName name="_xlnm.Print_Area" localSheetId="6">'34-1'!$A$1:$L$66</definedName>
    <definedName name="_xlnm.Print_Area" localSheetId="7">'34-1留意事項'!$A$1:$I$29</definedName>
    <definedName name="_xlnm.Print_Area" localSheetId="8">'35-1'!$B$1:$M$71</definedName>
    <definedName name="_xlnm.Print_Area" localSheetId="10">'36'!$A$1:$L$40</definedName>
    <definedName name="_xlnm.Print_Area" localSheetId="11">'36留意事項'!$A$1:$I$29</definedName>
    <definedName name="_xlnm.Print_Area" localSheetId="9">'37-1'!$B$1:$AI$56</definedName>
    <definedName name="_xlnm.Print_Area" localSheetId="12">'37-1別添'!$A$1:$I$28</definedName>
    <definedName name="_xlnm.Print_Area" localSheetId="13">'37-1留意事項'!$A$1:$J$37</definedName>
    <definedName name="_xlnm.Print_Area" localSheetId="14">'41-1'!$B$1:$AI$37</definedName>
    <definedName name="_xlnm.Print_Area" localSheetId="15">'45'!$A$1:$N$53</definedName>
    <definedName name="_xlnm.Print_Area" localSheetId="30">'5-7'!$B$1:$AI$57</definedName>
    <definedName name="_xlnm.Print_Area" localSheetId="31">'5-8'!$B$1:$AI$58</definedName>
    <definedName name="_xlnm.Print_Area" localSheetId="32">'別紙①(回リハ)'!$B$2:$F$31</definedName>
    <definedName name="_xlnm.Print_Area" localSheetId="34">'別紙①(高度化)'!$A$1:$E$30</definedName>
    <definedName name="_xlnm.Print_Area" localSheetId="33">'別紙②(回リハ)'!$B$2:$I$31</definedName>
    <definedName name="_xlnm.Print_Area" localSheetId="35">'別紙②(高度化)'!$A$1:$H$30</definedName>
    <definedName name="_xlnm.Print_Area" localSheetId="16">'様式１-１'!$A$1:$R$61</definedName>
    <definedName name="_xlnm.Print_Area" localSheetId="23">'様式１-１０'!$A$1:$R$101</definedName>
    <definedName name="_xlnm.Print_Area" localSheetId="24">'様式１-１２'!$A$1:$R$67</definedName>
    <definedName name="_xlnm.Print_Area" localSheetId="25">'様式１-１４'!$A$1:$R$80</definedName>
    <definedName name="_xlnm.Print_Area" localSheetId="26">'様式１-１５'!$A$1:$R$77</definedName>
    <definedName name="_xlnm.Print_Area" localSheetId="27">'様式１-１7'!$A$1:$R$57</definedName>
    <definedName name="_xlnm.Print_Area" localSheetId="28">'様式１-１8'!$A$1:$R$70</definedName>
    <definedName name="_xlnm.Print_Area" localSheetId="29">'様式１-19'!$A$2:$R$48</definedName>
    <definedName name="_xlnm.Print_Area" localSheetId="17">'様式１-２'!$A$1:$R$59</definedName>
    <definedName name="_xlnm.Print_Area" localSheetId="19">'様式１-３'!$A$1:$R$60</definedName>
    <definedName name="_xlnm.Print_Area" localSheetId="21">'様式１-５'!$A$1:$R$62</definedName>
    <definedName name="_xlnm.Print_Area" localSheetId="22">'様式１-９'!$A$1:$R$62</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78" l="1"/>
  <c r="K22" i="78"/>
  <c r="K21" i="78"/>
  <c r="K20" i="78"/>
  <c r="K24" i="78" s="1"/>
  <c r="L14" i="78"/>
  <c r="L13" i="78"/>
  <c r="L12" i="78"/>
  <c r="L11" i="78"/>
  <c r="L10" i="78"/>
  <c r="G16" i="77" l="1"/>
  <c r="G15" i="77"/>
  <c r="G14" i="77"/>
  <c r="G13" i="77"/>
  <c r="G12" i="77"/>
  <c r="G11" i="77"/>
  <c r="G17" i="77" s="1"/>
  <c r="M34" i="75" l="1"/>
  <c r="M33" i="75"/>
  <c r="M31" i="75"/>
  <c r="M30" i="75"/>
  <c r="M29" i="75"/>
  <c r="M28" i="75"/>
  <c r="M27" i="75"/>
  <c r="M26" i="75"/>
  <c r="M25" i="75"/>
  <c r="M24" i="75"/>
  <c r="M25" i="74"/>
  <c r="M24" i="74"/>
  <c r="M23" i="74"/>
  <c r="M22" i="74"/>
  <c r="M21" i="74"/>
  <c r="M20" i="74"/>
  <c r="M19" i="74"/>
  <c r="M18" i="74"/>
  <c r="M17" i="74"/>
  <c r="M16" i="74"/>
  <c r="M15" i="74"/>
  <c r="M25" i="73" l="1"/>
  <c r="M24" i="73"/>
  <c r="M23" i="73"/>
  <c r="M22" i="73"/>
  <c r="M21" i="73"/>
  <c r="M20" i="73"/>
  <c r="M19" i="73"/>
  <c r="M18" i="73"/>
  <c r="M17" i="73"/>
  <c r="M16" i="73"/>
  <c r="M15" i="73"/>
  <c r="M57" i="72"/>
  <c r="M56" i="72"/>
  <c r="M55" i="72"/>
  <c r="M54" i="72"/>
  <c r="M53" i="72"/>
  <c r="M52" i="72"/>
  <c r="M51" i="72"/>
  <c r="M50" i="72"/>
  <c r="M49" i="72"/>
  <c r="M48" i="72"/>
  <c r="M47" i="72"/>
  <c r="P30" i="72"/>
  <c r="M30" i="72"/>
  <c r="J30" i="72"/>
  <c r="G14" i="72"/>
  <c r="M60" i="71" l="1"/>
  <c r="M59" i="71"/>
  <c r="M58" i="71"/>
  <c r="M57" i="71"/>
  <c r="M56" i="71"/>
  <c r="M55" i="71"/>
  <c r="M54" i="71"/>
  <c r="M53" i="71"/>
  <c r="M52" i="71"/>
  <c r="M51" i="71"/>
  <c r="M50" i="71"/>
  <c r="N37" i="71"/>
  <c r="L37" i="71"/>
  <c r="J37" i="71"/>
  <c r="M47" i="70" l="1"/>
  <c r="M46" i="70"/>
  <c r="M45" i="70"/>
  <c r="M44" i="70"/>
  <c r="M43" i="70"/>
  <c r="M42" i="70"/>
  <c r="M41" i="70"/>
  <c r="M40" i="70"/>
  <c r="M39" i="70"/>
  <c r="M38" i="70"/>
  <c r="M37" i="70"/>
  <c r="M71" i="69" l="1"/>
  <c r="M70" i="69"/>
  <c r="M69" i="69"/>
  <c r="M68" i="69"/>
  <c r="M67" i="69"/>
  <c r="M66" i="69"/>
  <c r="M65" i="69"/>
  <c r="M64" i="69"/>
  <c r="M63" i="69"/>
  <c r="M62" i="69"/>
  <c r="K20" i="69"/>
  <c r="M25" i="68" l="1"/>
  <c r="M24" i="68"/>
  <c r="M23" i="68"/>
  <c r="M22" i="68"/>
  <c r="M21" i="68"/>
  <c r="M20" i="68"/>
  <c r="M19" i="68"/>
  <c r="M18" i="68"/>
  <c r="M17" i="68"/>
  <c r="M16" i="68"/>
  <c r="M15" i="68"/>
  <c r="A12" i="68"/>
  <c r="M42" i="67" l="1"/>
  <c r="M41" i="67"/>
  <c r="M40" i="67"/>
  <c r="M39" i="67"/>
  <c r="M38" i="67"/>
  <c r="M37" i="67"/>
  <c r="M36" i="67"/>
  <c r="M35" i="67"/>
  <c r="M34" i="67"/>
  <c r="M33" i="67"/>
  <c r="M32" i="67"/>
  <c r="G20" i="66" l="1"/>
  <c r="G21" i="66" s="1"/>
  <c r="G17" i="66"/>
  <c r="G13" i="66"/>
  <c r="M38" i="65"/>
  <c r="M37" i="65"/>
  <c r="M36" i="65"/>
  <c r="M35" i="65"/>
  <c r="M34" i="65"/>
  <c r="M33" i="65"/>
  <c r="M32" i="65"/>
  <c r="M31" i="65"/>
  <c r="M30" i="65"/>
  <c r="M29" i="65"/>
  <c r="M39" i="65" s="1"/>
  <c r="G20" i="64" l="1"/>
  <c r="G21" i="64" s="1"/>
  <c r="G17" i="64"/>
  <c r="G13" i="64"/>
  <c r="M38" i="63"/>
  <c r="M37" i="63"/>
  <c r="M36" i="63"/>
  <c r="M35" i="63"/>
  <c r="M34" i="63"/>
  <c r="M33" i="63"/>
  <c r="M32" i="63"/>
  <c r="M31" i="63"/>
  <c r="M30" i="63"/>
  <c r="M29" i="63"/>
  <c r="M39" i="63" s="1"/>
  <c r="R18" i="63"/>
  <c r="R17" i="63"/>
  <c r="R16" i="63"/>
  <c r="M42" i="62" l="1"/>
  <c r="M41" i="62"/>
  <c r="M40" i="62"/>
  <c r="M39" i="62"/>
  <c r="M38" i="62"/>
  <c r="M37" i="62"/>
  <c r="M36" i="62"/>
  <c r="M35" i="62"/>
  <c r="M34" i="62"/>
  <c r="M33" i="62"/>
  <c r="M32" i="62"/>
  <c r="R19" i="62"/>
  <c r="R18" i="62"/>
  <c r="R17" i="62"/>
  <c r="AF11" i="59" l="1"/>
  <c r="AF14" i="59"/>
  <c r="AF23" i="59"/>
  <c r="P29" i="59"/>
  <c r="P30" i="59"/>
  <c r="P32" i="59"/>
  <c r="P33" i="59"/>
  <c r="N40" i="59"/>
  <c r="Y49" i="59"/>
  <c r="Y50" i="59"/>
  <c r="Y53" i="59" s="1"/>
  <c r="Y51" i="59"/>
  <c r="Y52" i="59"/>
  <c r="H11" i="58" l="1"/>
  <c r="M22" i="58"/>
  <c r="J23" i="58"/>
  <c r="J32" i="58"/>
  <c r="J46" i="58" s="1"/>
  <c r="J33" i="58"/>
  <c r="J34" i="58"/>
  <c r="J35" i="58"/>
  <c r="J36" i="58"/>
  <c r="J37" i="58"/>
  <c r="J38" i="58"/>
  <c r="J39" i="58"/>
  <c r="J40" i="58"/>
  <c r="J41" i="58"/>
  <c r="J42" i="58"/>
  <c r="J43" i="58"/>
  <c r="J44" i="58"/>
  <c r="J45" i="58"/>
  <c r="U10" i="43" l="1"/>
  <c r="Y17" i="43"/>
  <c r="Y18" i="43"/>
  <c r="Y19" i="43"/>
  <c r="Y20" i="43"/>
  <c r="Y21" i="43" l="1"/>
  <c r="H18" i="41"/>
  <c r="H19" i="41"/>
  <c r="H20" i="41"/>
  <c r="H23" i="41" s="1"/>
  <c r="H21" i="41"/>
  <c r="H22" i="41"/>
  <c r="L13" i="39" l="1"/>
  <c r="I14" i="39"/>
  <c r="H25" i="39"/>
  <c r="H26" i="39"/>
  <c r="H27" i="39"/>
  <c r="H28" i="39"/>
  <c r="H29" i="39"/>
  <c r="H30" i="39" l="1"/>
  <c r="U10" i="38"/>
  <c r="AA19" i="38"/>
  <c r="AA20" i="38"/>
  <c r="AA21" i="38"/>
  <c r="AA22" i="38"/>
  <c r="AA23" i="38"/>
  <c r="AA24" i="38"/>
  <c r="AA25" i="38" l="1"/>
  <c r="M31" i="37"/>
  <c r="M32" i="37"/>
  <c r="M33" i="37"/>
  <c r="M34" i="37"/>
  <c r="M35" i="37"/>
  <c r="M36" i="37"/>
  <c r="M37" i="37"/>
  <c r="M38" i="37" l="1"/>
  <c r="M31" i="36"/>
  <c r="M32" i="36"/>
  <c r="M33" i="36"/>
  <c r="M34" i="36"/>
  <c r="M35" i="36"/>
  <c r="M36" i="36"/>
  <c r="M37" i="36"/>
  <c r="M38" i="36"/>
  <c r="M39" i="36"/>
  <c r="M40" i="36"/>
  <c r="M41" i="36"/>
  <c r="M42" i="36" l="1"/>
  <c r="H12" i="35"/>
  <c r="H13" i="35"/>
  <c r="L20" i="35"/>
  <c r="I21" i="35"/>
  <c r="I30" i="35"/>
  <c r="I35" i="35" s="1"/>
  <c r="I31" i="35"/>
  <c r="I32" i="35"/>
  <c r="I33" i="35"/>
  <c r="I34" i="35"/>
  <c r="G12" i="34" l="1"/>
  <c r="G13" i="34"/>
  <c r="G14" i="34"/>
  <c r="G15" i="34"/>
  <c r="G16" i="34"/>
  <c r="G17" i="34" l="1"/>
  <c r="D6" i="32" l="1"/>
  <c r="G6" i="32" s="1"/>
  <c r="H6" i="32" s="1"/>
  <c r="E7" i="19" l="1"/>
  <c r="H7" i="19"/>
  <c r="I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14E7FEE6-875C-45A5-AAE8-2113E30C5298}">
      <text>
        <r>
          <rPr>
            <b/>
            <sz val="9"/>
            <color indexed="81"/>
            <rFont val="MS P ゴシック"/>
            <family val="3"/>
            <charset val="128"/>
          </rPr>
          <t>交付基礎額は補助率を乗じた後の金額
単価ではないため要注意</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7" authorId="0" shapeId="0" xr:uid="{AE6EBA20-FD15-4014-8060-2BB8908D8896}">
      <text>
        <r>
          <rPr>
            <b/>
            <sz val="9"/>
            <color indexed="81"/>
            <rFont val="MS P ゴシック"/>
            <family val="3"/>
            <charset val="128"/>
          </rPr>
          <t>交付基礎額は補助率を乗じた後の金額
購入単価ではないため要注意</t>
        </r>
      </text>
    </comment>
    <comment ref="K17" authorId="0" shapeId="0" xr:uid="{6E3CA0E8-A22A-400B-9683-B9997ECC1153}">
      <text>
        <r>
          <rPr>
            <b/>
            <sz val="9"/>
            <color indexed="81"/>
            <rFont val="MS P ゴシック"/>
            <family val="3"/>
            <charset val="128"/>
          </rPr>
          <t>交付基礎額は補助率を乗じた後の金額
購入単価ではないため要注意</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9CA31C02-7BF5-44F0-9856-4A9DDFB6B256}">
      <text>
        <r>
          <rPr>
            <b/>
            <sz val="9"/>
            <color indexed="81"/>
            <rFont val="ＭＳ Ｐゴシック"/>
            <family val="3"/>
            <charset val="128"/>
          </rPr>
          <t>プルダウンから選択</t>
        </r>
      </text>
    </comment>
    <comment ref="Q5" authorId="0" shapeId="0" xr:uid="{30041C1C-F73F-478E-8576-38F95830070C}">
      <text>
        <r>
          <rPr>
            <b/>
            <sz val="9"/>
            <color indexed="81"/>
            <rFont val="ＭＳ Ｐゴシック"/>
            <family val="3"/>
            <charset val="128"/>
          </rPr>
          <t>プルダウンから選択</t>
        </r>
      </text>
    </comment>
    <comment ref="Q32" authorId="0" shapeId="0" xr:uid="{6F1AF7B5-02DF-413F-93FE-016F0E30328F}">
      <text>
        <r>
          <rPr>
            <b/>
            <sz val="9"/>
            <color indexed="81"/>
            <rFont val="ＭＳ Ｐゴシック"/>
            <family val="3"/>
            <charset val="128"/>
          </rPr>
          <t>プルダウンから選択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2BBF9640-9D63-405B-A5C8-14F990254C18}">
      <text>
        <r>
          <rPr>
            <b/>
            <sz val="9"/>
            <color indexed="81"/>
            <rFont val="ＭＳ Ｐゴシック"/>
            <family val="3"/>
            <charset val="128"/>
          </rPr>
          <t>プルダウンから選択</t>
        </r>
      </text>
    </comment>
    <comment ref="C5" authorId="0" shapeId="0" xr:uid="{2748D959-EACC-407E-9172-0C54BFB1FA47}">
      <text>
        <r>
          <rPr>
            <b/>
            <sz val="9"/>
            <color indexed="81"/>
            <rFont val="ＭＳ Ｐゴシック"/>
            <family val="3"/>
            <charset val="128"/>
          </rPr>
          <t>プルダウンから選択</t>
        </r>
      </text>
    </comment>
    <comment ref="Q5" authorId="0" shapeId="0" xr:uid="{E3745681-1B0D-4046-A9DE-031A41BE5A09}">
      <text>
        <r>
          <rPr>
            <b/>
            <sz val="9"/>
            <color indexed="81"/>
            <rFont val="ＭＳ Ｐゴシック"/>
            <family val="3"/>
            <charset val="128"/>
          </rPr>
          <t>プルダウンから選択</t>
        </r>
      </text>
    </comment>
    <comment ref="Q29" authorId="0" shapeId="0" xr:uid="{0598FA69-8D11-49E8-BAF5-3B700D1C6128}">
      <text>
        <r>
          <rPr>
            <b/>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5BB68DF6-405D-4870-89E5-B2DC0FA00B1C}">
      <text>
        <r>
          <rPr>
            <b/>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F8386AC7-1D70-4D90-A5C8-D7505557BE6D}">
      <text>
        <r>
          <rPr>
            <b/>
            <sz val="9"/>
            <color indexed="81"/>
            <rFont val="ＭＳ Ｐゴシック"/>
            <family val="3"/>
            <charset val="128"/>
          </rPr>
          <t>プルダウンから選択</t>
        </r>
      </text>
    </comment>
    <comment ref="C5" authorId="0" shapeId="0" xr:uid="{43F326D7-04F8-4B93-8B39-1F7D2C5366DA}">
      <text>
        <r>
          <rPr>
            <b/>
            <sz val="9"/>
            <color indexed="81"/>
            <rFont val="ＭＳ Ｐゴシック"/>
            <family val="3"/>
            <charset val="128"/>
          </rPr>
          <t>プルダウンから選択</t>
        </r>
      </text>
    </comment>
    <comment ref="Q5" authorId="0" shapeId="0" xr:uid="{BE85BD36-3CC0-4D56-80C2-1D5470E9BAA7}">
      <text>
        <r>
          <rPr>
            <b/>
            <sz val="9"/>
            <color indexed="81"/>
            <rFont val="ＭＳ Ｐゴシック"/>
            <family val="3"/>
            <charset val="128"/>
          </rPr>
          <t>プルダウンから選択</t>
        </r>
      </text>
    </comment>
    <comment ref="Q29" authorId="0" shapeId="0" xr:uid="{7EE71480-CC6D-4BEB-9398-D7AC1C2A31C9}">
      <text>
        <r>
          <rPr>
            <b/>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87AD5E19-5091-4D0D-8F3F-B06552BE8D93}">
      <text>
        <r>
          <rPr>
            <b/>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6236B820-91BC-44D8-AB03-D265889A2307}">
      <text>
        <r>
          <rPr>
            <b/>
            <sz val="9"/>
            <color indexed="81"/>
            <rFont val="ＭＳ Ｐゴシック"/>
            <family val="3"/>
            <charset val="128"/>
          </rPr>
          <t>プルダウンから選択</t>
        </r>
      </text>
    </comment>
    <comment ref="Q5" authorId="0" shapeId="0" xr:uid="{A29D4859-D04B-4D6F-A1DB-BDF9602161FA}">
      <text>
        <r>
          <rPr>
            <b/>
            <sz val="9"/>
            <color indexed="81"/>
            <rFont val="ＭＳ Ｐゴシック"/>
            <family val="3"/>
            <charset val="128"/>
          </rPr>
          <t>プルダウンから選択</t>
        </r>
      </text>
    </comment>
    <comment ref="A14" authorId="0" shapeId="0" xr:uid="{7E37F843-7348-4082-B4CB-5005F20275F2}">
      <text>
        <r>
          <rPr>
            <b/>
            <sz val="9"/>
            <color indexed="81"/>
            <rFont val="ＭＳ Ｐゴシック"/>
            <family val="3"/>
            <charset val="128"/>
          </rPr>
          <t>プルダウンから選択</t>
        </r>
      </text>
    </comment>
    <comment ref="Q32" authorId="0" shapeId="0" xr:uid="{1399A0BE-6EFA-4E42-BE23-3BCF8A39E932}">
      <text>
        <r>
          <rPr>
            <b/>
            <sz val="9"/>
            <color indexed="81"/>
            <rFont val="ＭＳ Ｐゴシック"/>
            <family val="3"/>
            <charset val="128"/>
          </rPr>
          <t>プルダウンから選択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5E7563A6-8C54-4438-800F-16DC0E0BB7BD}">
      <text>
        <r>
          <rPr>
            <b/>
            <sz val="9"/>
            <color indexed="81"/>
            <rFont val="ＭＳ Ｐゴシック"/>
            <family val="3"/>
            <charset val="128"/>
          </rPr>
          <t>プルダウンから選択</t>
        </r>
      </text>
    </comment>
    <comment ref="C5" authorId="0" shapeId="0" xr:uid="{630BD37F-A3C9-43D3-ACDE-4A9D66EF8D00}">
      <text>
        <r>
          <rPr>
            <b/>
            <sz val="9"/>
            <color indexed="81"/>
            <rFont val="ＭＳ Ｐゴシック"/>
            <family val="3"/>
            <charset val="128"/>
          </rPr>
          <t>プルダウンから選択</t>
        </r>
      </text>
    </comment>
    <comment ref="Q5" authorId="0" shapeId="0" xr:uid="{F2C6B33C-5AB9-4A43-B2AB-6C204012B4F5}">
      <text>
        <r>
          <rPr>
            <b/>
            <sz val="9"/>
            <color indexed="81"/>
            <rFont val="ＭＳ Ｐゴシック"/>
            <family val="3"/>
            <charset val="128"/>
          </rPr>
          <t>プルダウンから選択</t>
        </r>
      </text>
    </comment>
    <comment ref="Q15" authorId="0" shapeId="0" xr:uid="{6AAF4207-ADBA-4686-818B-2A9236C8D4AC}">
      <text>
        <r>
          <rPr>
            <b/>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7AAC7E94-4790-4E11-960A-0CCC213131BF}">
      <text>
        <r>
          <rPr>
            <b/>
            <sz val="9"/>
            <color indexed="81"/>
            <rFont val="ＭＳ Ｐゴシック"/>
            <family val="3"/>
            <charset val="128"/>
          </rPr>
          <t>プルダウンから選択</t>
        </r>
      </text>
    </comment>
    <comment ref="Q5" authorId="0" shapeId="0" xr:uid="{EF2AA71F-D194-418B-A049-FF12D64BEAF0}">
      <text>
        <r>
          <rPr>
            <b/>
            <sz val="9"/>
            <color indexed="81"/>
            <rFont val="ＭＳ Ｐゴシック"/>
            <family val="3"/>
            <charset val="128"/>
          </rPr>
          <t>プルダウンから選択</t>
        </r>
      </text>
    </comment>
    <comment ref="Q37" authorId="0" shapeId="0" xr:uid="{1590B452-EF7D-4BFA-A771-14510B55C746}">
      <text>
        <r>
          <rPr>
            <b/>
            <sz val="9"/>
            <color indexed="81"/>
            <rFont val="ＭＳ Ｐゴシック"/>
            <family val="3"/>
            <charset val="128"/>
          </rPr>
          <t>プルダウンから選択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B3788269-16D6-4292-BEFF-85F880C95200}">
      <text>
        <r>
          <rPr>
            <b/>
            <sz val="9"/>
            <color indexed="81"/>
            <rFont val="ＭＳ Ｐゴシック"/>
            <family val="3"/>
            <charset val="128"/>
          </rPr>
          <t>プルダウンから選択</t>
        </r>
      </text>
    </comment>
    <comment ref="Q5" authorId="0" shapeId="0" xr:uid="{AB654CC3-540C-4D9C-A1C4-AE2626E8283C}">
      <text>
        <r>
          <rPr>
            <b/>
            <sz val="9"/>
            <color indexed="81"/>
            <rFont val="ＭＳ Ｐゴシック"/>
            <family val="3"/>
            <charset val="128"/>
          </rPr>
          <t>プルダウンから選択</t>
        </r>
      </text>
    </comment>
    <comment ref="M38" authorId="0" shapeId="0" xr:uid="{508796B3-1107-42B7-894D-55A189827B79}">
      <text>
        <r>
          <rPr>
            <b/>
            <sz val="9"/>
            <color indexed="81"/>
            <rFont val="ＭＳ Ｐゴシック"/>
            <family val="3"/>
            <charset val="128"/>
          </rPr>
          <t>プルダウンから選択</t>
        </r>
      </text>
    </comment>
    <comment ref="Q50" authorId="0" shapeId="0" xr:uid="{663CF47D-6C72-465A-A032-58AD4D6B5016}">
      <text>
        <r>
          <rPr>
            <b/>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9" authorId="0" shapeId="0" xr:uid="{00000000-0006-0000-0000-000001000000}">
      <text>
        <r>
          <rPr>
            <b/>
            <sz val="9"/>
            <color indexed="81"/>
            <rFont val="MS P ゴシック"/>
            <family val="3"/>
            <charset val="128"/>
          </rPr>
          <t>交付基礎額は補助率を乗じた後の金額
単価ではないため要注意</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1338FC84-9559-4FAF-B5A4-B05B178ABA94}">
      <text>
        <r>
          <rPr>
            <b/>
            <sz val="9"/>
            <color indexed="81"/>
            <rFont val="ＭＳ Ｐゴシック"/>
            <family val="3"/>
            <charset val="128"/>
          </rPr>
          <t>プルダウンから選択</t>
        </r>
      </text>
    </comment>
    <comment ref="Q5" authorId="0" shapeId="0" xr:uid="{4B09963D-D2C0-4FAE-A3F6-756DDA955B1D}">
      <text>
        <r>
          <rPr>
            <b/>
            <sz val="9"/>
            <color indexed="81"/>
            <rFont val="ＭＳ Ｐゴシック"/>
            <family val="3"/>
            <charset val="128"/>
          </rPr>
          <t>プルダウンから選択</t>
        </r>
      </text>
    </comment>
    <comment ref="M35" authorId="0" shapeId="0" xr:uid="{2F1D4C2F-B280-4A08-80B5-CA2CAB64BC72}">
      <text>
        <r>
          <rPr>
            <b/>
            <sz val="9"/>
            <color indexed="81"/>
            <rFont val="ＭＳ Ｐゴシック"/>
            <family val="3"/>
            <charset val="128"/>
          </rPr>
          <t>プルダウンから選択</t>
        </r>
      </text>
    </comment>
    <comment ref="Q47" authorId="0" shapeId="0" xr:uid="{76B8772D-BCCB-4442-9722-E569B644349B}">
      <text>
        <r>
          <rPr>
            <b/>
            <sz val="9"/>
            <color indexed="81"/>
            <rFont val="ＭＳ Ｐ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5FD9CD5B-35B5-4616-8DC2-D5DF1B392879}">
      <text>
        <r>
          <rPr>
            <b/>
            <sz val="9"/>
            <color indexed="81"/>
            <rFont val="ＭＳ Ｐゴシック"/>
            <family val="3"/>
            <charset val="128"/>
          </rPr>
          <t>プルダウンから選択</t>
        </r>
      </text>
    </comment>
    <comment ref="Q5" authorId="0" shapeId="0" xr:uid="{003AB8AE-6982-48F3-B51D-1AE256863A1F}">
      <text>
        <r>
          <rPr>
            <b/>
            <sz val="9"/>
            <color indexed="81"/>
            <rFont val="ＭＳ Ｐゴシック"/>
            <family val="3"/>
            <charset val="128"/>
          </rPr>
          <t>プルダウンから選択</t>
        </r>
      </text>
    </comment>
    <comment ref="Q15" authorId="0" shapeId="0" xr:uid="{872A576B-F970-433D-A2F0-07B69B873C9F}">
      <text>
        <r>
          <rPr>
            <b/>
            <sz val="9"/>
            <color indexed="81"/>
            <rFont val="ＭＳ Ｐゴシック"/>
            <family val="3"/>
            <charset val="128"/>
          </rPr>
          <t>プルダウンから選択</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 authorId="0" shapeId="0" xr:uid="{CBF25A40-3485-465B-AE24-6BFB5F30C607}">
      <text>
        <r>
          <rPr>
            <b/>
            <sz val="9"/>
            <color indexed="81"/>
            <rFont val="ＭＳ Ｐゴシック"/>
            <family val="3"/>
            <charset val="128"/>
          </rPr>
          <t>プルダウンから選択</t>
        </r>
      </text>
    </comment>
    <comment ref="Q5" authorId="0" shapeId="0" xr:uid="{F370882B-42D2-4D29-A554-4FD5A18E7DE3}">
      <text>
        <r>
          <rPr>
            <b/>
            <sz val="9"/>
            <color indexed="81"/>
            <rFont val="ＭＳ Ｐゴシック"/>
            <family val="3"/>
            <charset val="128"/>
          </rPr>
          <t>プルダウンから選択</t>
        </r>
      </text>
    </comment>
    <comment ref="Q15" authorId="0" shapeId="0" xr:uid="{A0735ADC-C587-466D-9F97-22EFFFF3B60B}">
      <text>
        <r>
          <rPr>
            <b/>
            <sz val="9"/>
            <color indexed="81"/>
            <rFont val="ＭＳ Ｐゴシック"/>
            <family val="3"/>
            <charset val="128"/>
          </rPr>
          <t>プルダウンから選択</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厚生労働省ネットワークシステム</author>
  </authors>
  <commentList>
    <comment ref="Q2" authorId="0" shapeId="0" xr:uid="{0E6BE7BC-60EC-4468-857A-B502C3AED665}">
      <text>
        <r>
          <rPr>
            <b/>
            <sz val="9"/>
            <color indexed="81"/>
            <rFont val="ＭＳ Ｐゴシック"/>
            <family val="3"/>
            <charset val="128"/>
          </rPr>
          <t>プルダウンから選択</t>
        </r>
      </text>
    </comment>
    <comment ref="Q6" authorId="1" shapeId="0" xr:uid="{0CF7EEFE-DC11-4C45-B4FC-EEEFFBE2C25D}">
      <text>
        <r>
          <rPr>
            <sz val="9"/>
            <color indexed="81"/>
            <rFont val="MS P ゴシック"/>
            <family val="3"/>
            <charset val="128"/>
          </rPr>
          <t xml:space="preserve">プルダウンから選択
</t>
        </r>
      </text>
    </comment>
    <comment ref="H17" authorId="1" shapeId="0" xr:uid="{8CCC5438-63B3-4EF8-A36D-45B89129FA72}">
      <text>
        <r>
          <rPr>
            <sz val="9"/>
            <color indexed="81"/>
            <rFont val="MS P ゴシック"/>
            <family val="3"/>
            <charset val="128"/>
          </rPr>
          <t xml:space="preserve">プルダウンから選択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4" authorId="0" shapeId="0" xr:uid="{00000000-0006-0000-0000-000001000000}">
      <text>
        <r>
          <rPr>
            <b/>
            <sz val="9"/>
            <color indexed="81"/>
            <rFont val="ＭＳ Ｐゴシック"/>
            <family val="3"/>
            <charset val="128"/>
          </rPr>
          <t>どちらか選択してください</t>
        </r>
      </text>
    </comment>
    <comment ref="H27" authorId="0" shapeId="0" xr:uid="{00000000-0006-0000-0000-000002000000}">
      <text>
        <r>
          <rPr>
            <b/>
            <sz val="9"/>
            <color indexed="81"/>
            <rFont val="MS P ゴシック"/>
            <family val="3"/>
            <charset val="128"/>
          </rPr>
          <t>交付基礎額は補助率を乗じた後の金額
購入単価ではないため要注意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28" authorId="0" shapeId="0" xr:uid="{00000000-0006-0000-0000-000001000000}">
      <text>
        <r>
          <rPr>
            <b/>
            <sz val="9"/>
            <color indexed="81"/>
            <rFont val="MS P ゴシック"/>
            <family val="3"/>
            <charset val="128"/>
          </rPr>
          <t>交付基礎額は補助率を乗じた後の金額
購入単価ではないため要注意</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28" authorId="0" shapeId="0" xr:uid="{00000000-0006-0000-0000-000001000000}">
      <text>
        <r>
          <rPr>
            <b/>
            <sz val="9"/>
            <color indexed="81"/>
            <rFont val="MS P ゴシック"/>
            <family val="3"/>
            <charset val="128"/>
          </rPr>
          <t>交付基礎額は補助率を乗じた後の金額
購入単価ではないため要注意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Z16" authorId="0" shapeId="0" xr:uid="{00000000-0006-0000-0000-000001000000}">
      <text>
        <r>
          <rPr>
            <b/>
            <sz val="9"/>
            <color indexed="81"/>
            <rFont val="MS P ゴシック"/>
            <family val="3"/>
            <charset val="128"/>
          </rPr>
          <t>交付基礎額は補助率を乗じた後の金額
購入単価ではないため要注意</t>
        </r>
      </text>
    </comment>
    <comment ref="L41" authorId="0" shapeId="0" xr:uid="{00000000-0006-0000-0000-000002000000}">
      <text>
        <r>
          <rPr>
            <b/>
            <sz val="9"/>
            <color indexed="81"/>
            <rFont val="ＭＳ Ｐゴシック"/>
            <family val="3"/>
            <charset val="128"/>
          </rPr>
          <t>数字のみ入力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C5" authorId="0" shapeId="0" xr:uid="{00000000-0006-0000-0000-000001000000}">
      <text>
        <r>
          <rPr>
            <b/>
            <sz val="9"/>
            <color indexed="81"/>
            <rFont val="ＭＳ Ｐゴシック"/>
            <family val="3"/>
            <charset val="128"/>
          </rPr>
          <t>どちらか選択してください</t>
        </r>
      </text>
    </comment>
    <comment ref="H22" authorId="0" shapeId="0" xr:uid="{00000000-0006-0000-0000-000002000000}">
      <text>
        <r>
          <rPr>
            <b/>
            <sz val="9"/>
            <color indexed="81"/>
            <rFont val="MS P ゴシック"/>
            <family val="3"/>
            <charset val="128"/>
          </rPr>
          <t>交付基礎額は補助率を乗じた後の金額
購入単価ではないため要注意</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46" authorId="0" shapeId="0" xr:uid="{00000000-0006-0000-0000-000001000000}">
      <text>
        <r>
          <rPr>
            <b/>
            <sz val="9"/>
            <color indexed="81"/>
            <rFont val="MS P ゴシック"/>
            <family val="3"/>
            <charset val="128"/>
          </rPr>
          <t>交付基礎額は補助率を乗じた後の金額
購入単価ではないため要注意</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31" authorId="0" shapeId="0" xr:uid="{00000000-0006-0000-0000-000001000000}">
      <text>
        <r>
          <rPr>
            <b/>
            <sz val="9"/>
            <color indexed="81"/>
            <rFont val="MS P ゴシック"/>
            <family val="3"/>
            <charset val="128"/>
          </rPr>
          <t xml:space="preserve">事業計画時点で災害拠点精神科病院に指定されていない場合は、
　本事業を実施することでいつまでに指定できるか
ということを、都道府県担当者において本欄に必ず記載すること。
</t>
        </r>
      </text>
    </comment>
  </commentList>
</comments>
</file>

<file path=xl/sharedStrings.xml><?xml version="1.0" encoding="utf-8"?>
<sst xmlns="http://schemas.openxmlformats.org/spreadsheetml/2006/main" count="2626" uniqueCount="1076">
  <si>
    <t xml:space="preserve"> 開設者名</t>
  </si>
  <si>
    <t>２．国庫補助金について</t>
  </si>
  <si>
    <t>施設名</t>
    <rPh sb="0" eb="3">
      <t>シセツメイ</t>
    </rPh>
    <phoneticPr fontId="1"/>
  </si>
  <si>
    <t>所在地</t>
    <rPh sb="0" eb="3">
      <t>ショザイチ</t>
    </rPh>
    <phoneticPr fontId="1"/>
  </si>
  <si>
    <t>本事業における過去の国庫補助の有無</t>
    <rPh sb="0" eb="1">
      <t>ホン</t>
    </rPh>
    <rPh sb="1" eb="3">
      <t>ジギョウ</t>
    </rPh>
    <rPh sb="7" eb="9">
      <t>カコ</t>
    </rPh>
    <rPh sb="10" eb="12">
      <t>コッコ</t>
    </rPh>
    <rPh sb="12" eb="14">
      <t>ホジョ</t>
    </rPh>
    <rPh sb="15" eb="17">
      <t>ウム</t>
    </rPh>
    <phoneticPr fontId="1"/>
  </si>
  <si>
    <t>他の補助事業への補助申請の有無</t>
    <rPh sb="0" eb="1">
      <t>ホカ</t>
    </rPh>
    <rPh sb="2" eb="4">
      <t>ホジョ</t>
    </rPh>
    <rPh sb="4" eb="6">
      <t>ジギョウ</t>
    </rPh>
    <rPh sb="8" eb="10">
      <t>ホジョ</t>
    </rPh>
    <rPh sb="10" eb="12">
      <t>シンセイ</t>
    </rPh>
    <rPh sb="13" eb="15">
      <t>ウム</t>
    </rPh>
    <phoneticPr fontId="1"/>
  </si>
  <si>
    <t>３．整備事業の必要性（具体的に理由を記入すること。）</t>
  </si>
  <si>
    <t>４．その他の参考事項</t>
  </si>
  <si>
    <t>診療体制</t>
    <rPh sb="0" eb="2">
      <t>シンリョウ</t>
    </rPh>
    <rPh sb="2" eb="4">
      <t>タイセイ</t>
    </rPh>
    <phoneticPr fontId="1"/>
  </si>
  <si>
    <t>勤務医師数</t>
    <rPh sb="0" eb="2">
      <t>キンム</t>
    </rPh>
    <rPh sb="2" eb="5">
      <t>イシスウ</t>
    </rPh>
    <phoneticPr fontId="1"/>
  </si>
  <si>
    <t>対象人口</t>
    <rPh sb="0" eb="2">
      <t>タイショウ</t>
    </rPh>
    <rPh sb="2" eb="4">
      <t>ジンコウ</t>
    </rPh>
    <phoneticPr fontId="1"/>
  </si>
  <si>
    <t>(記入上の注意)</t>
  </si>
  <si>
    <t>単位：円</t>
    <rPh sb="0" eb="2">
      <t>タンイ</t>
    </rPh>
    <rPh sb="3" eb="4">
      <t>エン</t>
    </rPh>
    <phoneticPr fontId="1"/>
  </si>
  <si>
    <t>品目</t>
  </si>
  <si>
    <t>メーカー</t>
    <phoneticPr fontId="1"/>
  </si>
  <si>
    <t>規格</t>
  </si>
  <si>
    <t>数量</t>
    <rPh sb="0" eb="2">
      <t>スウリョウ</t>
    </rPh>
    <phoneticPr fontId="1"/>
  </si>
  <si>
    <t>単価
（税込）</t>
    <rPh sb="4" eb="6">
      <t>ゼイコ</t>
    </rPh>
    <phoneticPr fontId="1"/>
  </si>
  <si>
    <t>金額
（税込）</t>
    <rPh sb="4" eb="6">
      <t>ゼイコ</t>
    </rPh>
    <phoneticPr fontId="1"/>
  </si>
  <si>
    <t>設置場所</t>
    <rPh sb="0" eb="2">
      <t>セッチ</t>
    </rPh>
    <rPh sb="2" eb="4">
      <t>バショ</t>
    </rPh>
    <phoneticPr fontId="1"/>
  </si>
  <si>
    <t>整備の
態様</t>
    <rPh sb="0" eb="2">
      <t>セイビ</t>
    </rPh>
    <rPh sb="4" eb="6">
      <t>タイヨウ</t>
    </rPh>
    <phoneticPr fontId="1"/>
  </si>
  <si>
    <t>備考</t>
    <rPh sb="0" eb="2">
      <t>ビコウ</t>
    </rPh>
    <phoneticPr fontId="1"/>
  </si>
  <si>
    <t>◯◯◯◯</t>
    <phoneticPr fontId="1"/>
  </si>
  <si>
    <t>△△△</t>
    <phoneticPr fontId="1"/>
  </si>
  <si>
    <t>■■■</t>
    <phoneticPr fontId="1"/>
  </si>
  <si>
    <t>▼▼▼</t>
    <phoneticPr fontId="1"/>
  </si>
  <si>
    <t>更新</t>
  </si>
  <si>
    <t>合計</t>
    <rPh sb="0" eb="2">
      <t>ゴウケイ</t>
    </rPh>
    <phoneticPr fontId="1"/>
  </si>
  <si>
    <t>有・無</t>
    <rPh sb="0" eb="1">
      <t>ユウ</t>
    </rPh>
    <rPh sb="2" eb="3">
      <t>ム</t>
    </rPh>
    <phoneticPr fontId="1"/>
  </si>
  <si>
    <t>（申請補助金名）</t>
    <rPh sb="1" eb="3">
      <t>シンセイ</t>
    </rPh>
    <rPh sb="3" eb="6">
      <t>ホジョキン</t>
    </rPh>
    <rPh sb="6" eb="7">
      <t>メイ</t>
    </rPh>
    <phoneticPr fontId="1"/>
  </si>
  <si>
    <t>補助年度</t>
    <rPh sb="0" eb="2">
      <t>ホジョ</t>
    </rPh>
    <rPh sb="2" eb="4">
      <t>ネンド</t>
    </rPh>
    <phoneticPr fontId="1"/>
  </si>
  <si>
    <t>国庫補助額</t>
    <phoneticPr fontId="1"/>
  </si>
  <si>
    <t>千円</t>
    <phoneticPr fontId="1"/>
  </si>
  <si>
    <t>年度</t>
    <phoneticPr fontId="1"/>
  </si>
  <si>
    <t>診療科目</t>
    <rPh sb="0" eb="1">
      <t>ミ</t>
    </rPh>
    <rPh sb="1" eb="2">
      <t>イ</t>
    </rPh>
    <rPh sb="2" eb="3">
      <t>カ</t>
    </rPh>
    <rPh sb="3" eb="4">
      <t>メ</t>
    </rPh>
    <phoneticPr fontId="1"/>
  </si>
  <si>
    <t>対象地域</t>
    <rPh sb="0" eb="1">
      <t>タイ</t>
    </rPh>
    <rPh sb="1" eb="2">
      <t>ゾウ</t>
    </rPh>
    <rPh sb="2" eb="3">
      <t>チ</t>
    </rPh>
    <rPh sb="3" eb="4">
      <t>イキ</t>
    </rPh>
    <phoneticPr fontId="1"/>
  </si>
  <si>
    <t>人/日</t>
    <rPh sb="0" eb="1">
      <t>ヒト</t>
    </rPh>
    <rPh sb="2" eb="3">
      <t>ニチ</t>
    </rPh>
    <phoneticPr fontId="1"/>
  </si>
  <si>
    <t>千人</t>
    <rPh sb="0" eb="2">
      <t>センニン</t>
    </rPh>
    <phoneticPr fontId="1"/>
  </si>
  <si>
    <t>２．「診療体制」欄は、毎休日毎夜間(　：　～　：　)、毎休日の昼(　：　～　：　)、毎夜間等(　：　～　：　)、毎休日夜間（　：　～　：　）と記入すること。</t>
    <phoneticPr fontId="1"/>
  </si>
  <si>
    <t>１．「開設者名」欄は、民設の場合は○○医師会等と記入すること。</t>
    <phoneticPr fontId="1"/>
  </si>
  <si>
    <t>休日夜間急患センター設備整備事業概要</t>
    <rPh sb="10" eb="12">
      <t>セツビ</t>
    </rPh>
    <rPh sb="12" eb="14">
      <t>セイビ</t>
    </rPh>
    <rPh sb="14" eb="16">
      <t>ジギョウ</t>
    </rPh>
    <rPh sb="16" eb="18">
      <t>ガイヨウ</t>
    </rPh>
    <phoneticPr fontId="1"/>
  </si>
  <si>
    <t>３．寄付金その他の収入額が発生する（した）場合は、金額の根拠となる資料を添付すること。</t>
    <phoneticPr fontId="1"/>
  </si>
  <si>
    <r>
      <t>１．医療機器等整備内訳（１品につき</t>
    </r>
    <r>
      <rPr>
        <i/>
        <sz val="12"/>
        <rFont val="ＭＳ ゴシック"/>
        <family val="3"/>
        <charset val="128"/>
      </rPr>
      <t>交付基礎額</t>
    </r>
    <r>
      <rPr>
        <sz val="12"/>
        <rFont val="ＭＳ ゴシック"/>
        <family val="3"/>
        <charset val="128"/>
      </rPr>
      <t>が33,000円以上のものに限る）</t>
    </r>
    <rPh sb="17" eb="19">
      <t>コウフ</t>
    </rPh>
    <rPh sb="19" eb="22">
      <t>キソガク</t>
    </rPh>
    <phoneticPr fontId="1"/>
  </si>
  <si>
    <t>様式22-1</t>
    <phoneticPr fontId="1"/>
  </si>
  <si>
    <t>４．その他の参考事項</t>
    <rPh sb="4" eb="5">
      <t>タ</t>
    </rPh>
    <rPh sb="6" eb="8">
      <t>サンコウ</t>
    </rPh>
    <rPh sb="8" eb="10">
      <t>ジコウ</t>
    </rPh>
    <phoneticPr fontId="1"/>
  </si>
  <si>
    <t>３．整備事業の必要性（具体的に理由を記入すること。）</t>
    <rPh sb="2" eb="4">
      <t>セイビ</t>
    </rPh>
    <rPh sb="4" eb="6">
      <t>ジギョウ</t>
    </rPh>
    <rPh sb="7" eb="10">
      <t>ヒツヨウセイ</t>
    </rPh>
    <rPh sb="11" eb="14">
      <t>グタイテキ</t>
    </rPh>
    <rPh sb="15" eb="17">
      <t>リユウ</t>
    </rPh>
    <rPh sb="18" eb="20">
      <t>キニュウ</t>
    </rPh>
    <phoneticPr fontId="1"/>
  </si>
  <si>
    <t>２．国庫補助について</t>
    <rPh sb="2" eb="4">
      <t>コッコ</t>
    </rPh>
    <rPh sb="4" eb="6">
      <t>ホジョ</t>
    </rPh>
    <phoneticPr fontId="1"/>
  </si>
  <si>
    <t>設置
場所</t>
    <rPh sb="0" eb="2">
      <t>セッチ</t>
    </rPh>
    <rPh sb="3" eb="5">
      <t>バショ</t>
    </rPh>
    <phoneticPr fontId="1"/>
  </si>
  <si>
    <r>
      <t>１．医療機器等整備内訳（１品につき</t>
    </r>
    <r>
      <rPr>
        <i/>
        <sz val="12"/>
        <rFont val="ＭＳ ゴシック"/>
        <family val="3"/>
        <charset val="128"/>
      </rPr>
      <t>交付基礎額</t>
    </r>
    <r>
      <rPr>
        <sz val="12"/>
        <rFont val="ＭＳ ゴシック"/>
        <family val="3"/>
        <charset val="128"/>
      </rPr>
      <t>が100,000円以上のものに限る）</t>
    </r>
    <rPh sb="17" eb="19">
      <t>コウフ</t>
    </rPh>
    <rPh sb="19" eb="22">
      <t>キソガク</t>
    </rPh>
    <phoneticPr fontId="1"/>
  </si>
  <si>
    <t>所在地</t>
    <rPh sb="0" eb="1">
      <t>ショ</t>
    </rPh>
    <rPh sb="1" eb="2">
      <t>ザイ</t>
    </rPh>
    <rPh sb="2" eb="3">
      <t>チ</t>
    </rPh>
    <phoneticPr fontId="1"/>
  </si>
  <si>
    <t>施設名</t>
    <rPh sb="0" eb="1">
      <t>シ</t>
    </rPh>
    <rPh sb="1" eb="2">
      <t>セツ</t>
    </rPh>
    <rPh sb="2" eb="3">
      <t>メイ</t>
    </rPh>
    <phoneticPr fontId="1"/>
  </si>
  <si>
    <t>開設者名</t>
    <rPh sb="0" eb="1">
      <t>カイ</t>
    </rPh>
    <rPh sb="1" eb="2">
      <t>セツ</t>
    </rPh>
    <rPh sb="2" eb="3">
      <t>シャ</t>
    </rPh>
    <rPh sb="3" eb="4">
      <t>メイ</t>
    </rPh>
    <phoneticPr fontId="1"/>
  </si>
  <si>
    <t>　　　　年　　　　月　　　　日</t>
    <rPh sb="4" eb="5">
      <t>ネン</t>
    </rPh>
    <rPh sb="9" eb="10">
      <t>ツキ</t>
    </rPh>
    <rPh sb="14" eb="15">
      <t>ヒ</t>
    </rPh>
    <phoneticPr fontId="1"/>
  </si>
  <si>
    <t>第二次救急体制参加</t>
    <rPh sb="0" eb="3">
      <t>ダイニジ</t>
    </rPh>
    <rPh sb="3" eb="5">
      <t>キュウキュウ</t>
    </rPh>
    <rPh sb="5" eb="7">
      <t>タイセイ</t>
    </rPh>
    <rPh sb="7" eb="9">
      <t>サンカ</t>
    </rPh>
    <phoneticPr fontId="1"/>
  </si>
  <si>
    <t>地域名</t>
    <rPh sb="0" eb="3">
      <t>チイキメイ</t>
    </rPh>
    <phoneticPr fontId="1"/>
  </si>
  <si>
    <t>病院群輪番制病院及び共同利用型病院設備整備事業概要</t>
    <rPh sb="8" eb="9">
      <t>オヨ</t>
    </rPh>
    <rPh sb="17" eb="19">
      <t>セツビ</t>
    </rPh>
    <rPh sb="19" eb="21">
      <t>セイビ</t>
    </rPh>
    <rPh sb="21" eb="23">
      <t>ジギョウ</t>
    </rPh>
    <rPh sb="23" eb="25">
      <t>ガイヨウ</t>
    </rPh>
    <phoneticPr fontId="1"/>
  </si>
  <si>
    <t>様式24-1</t>
    <phoneticPr fontId="1"/>
  </si>
  <si>
    <t xml:space="preserve"> ６．寄付金その他の収入額が発生する（した）場合は、金額の根拠となる資料を添付すること。</t>
    <phoneticPr fontId="1"/>
  </si>
  <si>
    <t xml:space="preserve"> ５．救命救急センターの対象とする圏域を地図に示し添付すること。    　</t>
    <phoneticPr fontId="1"/>
  </si>
  <si>
    <t xml:space="preserve"> ４．「ホットラインシステム」とは、救命救急センターのドクターカー及び消防機関の救急自動車と救命救急センターの円滑な連絡のために設置された専用回線（電話）を有し（消防の指令センター等に救急指導医を派遣し、当該指令センターとの間に専用回線が確保されている場合を含む）、且つ必要に応じて救命救急センターの医師・看護師等が救急現場・搬送途上へ出動できる状態を確保している体制をいう。</t>
    <phoneticPr fontId="1"/>
  </si>
  <si>
    <t xml:space="preserve"> ３．「二次体制時の診療体制」欄は、当番日数／総日数－○○病院体制、のように記入すること。
（例　６０日／４３６日－３ＨＰ）　</t>
    <phoneticPr fontId="1"/>
  </si>
  <si>
    <t xml:space="preserve"> ２．「標榜診療科名」欄は、標榜する診療科名を記入すること。</t>
  </si>
  <si>
    <t xml:space="preserve"> １．ドクターカー、重症熱傷患者用備品（原則として、熱傷用特殊ベッド・熱傷用浴槽・熱傷手術用備品一式を具備すること。）、心臓病専用医療機器、脳卒中専用医療機器、小児救急専用医療機器、重症外傷専用医療機器、心電図受信装置及び連絡通信用無線等については、別葉とすること。</t>
    <phoneticPr fontId="1"/>
  </si>
  <si>
    <t>有　　・　　無</t>
    <rPh sb="0" eb="1">
      <t>ユウ</t>
    </rPh>
    <rPh sb="6" eb="7">
      <t>ム</t>
    </rPh>
    <phoneticPr fontId="1"/>
  </si>
  <si>
    <t>有　・　無　・　整備予定</t>
    <phoneticPr fontId="1"/>
  </si>
  <si>
    <t>　　　日/　　　日―　　　ＨＰ</t>
    <phoneticPr fontId="1"/>
  </si>
  <si>
    <t>ドクターカーの整備</t>
    <rPh sb="7" eb="9">
      <t>セイビ</t>
    </rPh>
    <phoneticPr fontId="1"/>
  </si>
  <si>
    <t>ホットラインシステムの整備</t>
    <rPh sb="11" eb="13">
      <t>セイビ</t>
    </rPh>
    <phoneticPr fontId="1"/>
  </si>
  <si>
    <t>二次体制時の診療体制</t>
    <rPh sb="0" eb="1">
      <t>ニ</t>
    </rPh>
    <rPh sb="2" eb="4">
      <t>タイセイ</t>
    </rPh>
    <rPh sb="4" eb="5">
      <t>ドキ</t>
    </rPh>
    <rPh sb="6" eb="8">
      <t>シンリョウ</t>
    </rPh>
    <rPh sb="8" eb="10">
      <t>タイセイ</t>
    </rPh>
    <phoneticPr fontId="1"/>
  </si>
  <si>
    <t>地域対象人口</t>
    <phoneticPr fontId="1"/>
  </si>
  <si>
    <t>６．その他の参考事項</t>
  </si>
  <si>
    <t>５．整備事業の必要性（具体的に理由を記入すること。）</t>
  </si>
  <si>
    <t>４．国庫補助金について</t>
  </si>
  <si>
    <r>
      <t>３．医療機器等整備内訳（１品につき</t>
    </r>
    <r>
      <rPr>
        <i/>
        <sz val="12"/>
        <rFont val="ＭＳ ゴシック"/>
        <family val="3"/>
        <charset val="128"/>
      </rPr>
      <t>交付基礎額</t>
    </r>
    <r>
      <rPr>
        <sz val="12"/>
        <rFont val="ＭＳ ゴシック"/>
        <family val="3"/>
        <charset val="128"/>
      </rPr>
      <t>が100,000円以上のものに限る）</t>
    </r>
    <rPh sb="17" eb="19">
      <t>コウフ</t>
    </rPh>
    <rPh sb="19" eb="22">
      <t>キソガク</t>
    </rPh>
    <phoneticPr fontId="1"/>
  </si>
  <si>
    <t>（　　　年　　月　　日指定）</t>
    <phoneticPr fontId="1"/>
  </si>
  <si>
    <t>有・無</t>
    <phoneticPr fontId="1"/>
  </si>
  <si>
    <t>救　急　告　示　の　有　無</t>
  </si>
  <si>
    <t>臨床研修指定病院指定の有無</t>
  </si>
  <si>
    <t>標　　榜　　診　　療　　科　　名</t>
    <phoneticPr fontId="1"/>
  </si>
  <si>
    <t>床</t>
  </si>
  <si>
    <t>㎡</t>
  </si>
  <si>
    <t>-</t>
  </si>
  <si>
    <t>計</t>
  </si>
  <si>
    <t>感染症</t>
  </si>
  <si>
    <t>精神</t>
  </si>
  <si>
    <t>結核</t>
  </si>
  <si>
    <t>療養</t>
  </si>
  <si>
    <t>一般</t>
  </si>
  <si>
    <t>合計</t>
  </si>
  <si>
    <t>その他</t>
  </si>
  <si>
    <t>診療部門</t>
    <phoneticPr fontId="1"/>
  </si>
  <si>
    <t>病　棟　部　門</t>
  </si>
  <si>
    <t>サービス棟 部門</t>
    <phoneticPr fontId="1"/>
  </si>
  <si>
    <t>管理棟
部　門</t>
    <phoneticPr fontId="1"/>
  </si>
  <si>
    <t>延面積</t>
    <rPh sb="0" eb="1">
      <t>ノ</t>
    </rPh>
    <rPh sb="1" eb="3">
      <t>メンセキ</t>
    </rPh>
    <phoneticPr fontId="1"/>
  </si>
  <si>
    <t>２．   救命救急センター附設施設の概要</t>
  </si>
  <si>
    <t>単独設置　　・　　病院敷地内に独立設置　　・　　病院内に併設</t>
    <rPh sb="0" eb="2">
      <t>タンドク</t>
    </rPh>
    <rPh sb="2" eb="4">
      <t>セッチ</t>
    </rPh>
    <rPh sb="9" eb="11">
      <t>ビョウイン</t>
    </rPh>
    <rPh sb="11" eb="14">
      <t>シキチナイ</t>
    </rPh>
    <rPh sb="15" eb="17">
      <t>ドクリツ</t>
    </rPh>
    <rPh sb="17" eb="19">
      <t>セッチ</t>
    </rPh>
    <rPh sb="24" eb="27">
      <t>ビョウインナイ</t>
    </rPh>
    <rPh sb="28" eb="30">
      <t>ヘイセツ</t>
    </rPh>
    <phoneticPr fontId="1"/>
  </si>
  <si>
    <t>センターの設置形態</t>
    <rPh sb="5" eb="7">
      <t>セッチ</t>
    </rPh>
    <rPh sb="7" eb="9">
      <t>ケイタイ</t>
    </rPh>
    <phoneticPr fontId="1"/>
  </si>
  <si>
    <t>㎡</t>
    <phoneticPr fontId="1"/>
  </si>
  <si>
    <t>床</t>
    <phoneticPr fontId="1"/>
  </si>
  <si>
    <t>うちその他</t>
    <rPh sb="4" eb="5">
      <t>タ</t>
    </rPh>
    <phoneticPr fontId="1"/>
  </si>
  <si>
    <t>うちＳＣＵ</t>
    <phoneticPr fontId="1"/>
  </si>
  <si>
    <t>うちＣＣＵ</t>
    <phoneticPr fontId="1"/>
  </si>
  <si>
    <t>うちＩＣＵ</t>
    <phoneticPr fontId="1"/>
  </si>
  <si>
    <t>病床数</t>
  </si>
  <si>
    <t>運営病床及び面積</t>
  </si>
  <si>
    <t>１．   救命救急センターの概要</t>
  </si>
  <si>
    <t>所　　　　　在　　　　　　地</t>
    <rPh sb="0" eb="1">
      <t>ショ</t>
    </rPh>
    <rPh sb="6" eb="7">
      <t>ザイ</t>
    </rPh>
    <rPh sb="13" eb="14">
      <t>チ</t>
    </rPh>
    <phoneticPr fontId="1"/>
  </si>
  <si>
    <t>施　　　　　設　　　　　名</t>
    <rPh sb="0" eb="1">
      <t>シ</t>
    </rPh>
    <rPh sb="6" eb="7">
      <t>セツ</t>
    </rPh>
    <rPh sb="12" eb="13">
      <t>メイ</t>
    </rPh>
    <phoneticPr fontId="1"/>
  </si>
  <si>
    <t>開　　　設　　　者　　　名</t>
    <phoneticPr fontId="1"/>
  </si>
  <si>
    <t xml:space="preserve"> 救命救急センター・高度救命救急センター</t>
    <phoneticPr fontId="1"/>
  </si>
  <si>
    <t>事業区分</t>
  </si>
  <si>
    <t>医療提供体制設備整備事業概要</t>
    <rPh sb="6" eb="8">
      <t>セツビ</t>
    </rPh>
    <rPh sb="8" eb="10">
      <t>セイビ</t>
    </rPh>
    <rPh sb="10" eb="14">
      <t>ジギョウガイヨウ</t>
    </rPh>
    <phoneticPr fontId="1"/>
  </si>
  <si>
    <t>様式25-1</t>
    <phoneticPr fontId="1"/>
  </si>
  <si>
    <t>２．寄付金その他の収入額が発生する（した）場合は、金額の根拠となる資料を添付すること。</t>
    <phoneticPr fontId="1"/>
  </si>
  <si>
    <t>１．「２.　医療機器等整備内訳」欄は、小児一般及びNICUに必要な医療機器を明確に区分して記載すること。</t>
    <rPh sb="6" eb="8">
      <t>イリョウ</t>
    </rPh>
    <rPh sb="8" eb="10">
      <t>キキ</t>
    </rPh>
    <rPh sb="10" eb="11">
      <t>トウ</t>
    </rPh>
    <rPh sb="11" eb="13">
      <t>セイビ</t>
    </rPh>
    <rPh sb="13" eb="15">
      <t>ウチワケ</t>
    </rPh>
    <rPh sb="16" eb="17">
      <t>ラン</t>
    </rPh>
    <rPh sb="19" eb="21">
      <t>ショウニ</t>
    </rPh>
    <rPh sb="21" eb="23">
      <t>イッパン</t>
    </rPh>
    <rPh sb="23" eb="24">
      <t>オヨ</t>
    </rPh>
    <rPh sb="30" eb="32">
      <t>ヒツヨウ</t>
    </rPh>
    <rPh sb="33" eb="35">
      <t>イリョウ</t>
    </rPh>
    <rPh sb="35" eb="37">
      <t>キキ</t>
    </rPh>
    <rPh sb="38" eb="40">
      <t>メイカク</t>
    </rPh>
    <rPh sb="41" eb="43">
      <t>クブン</t>
    </rPh>
    <rPh sb="45" eb="47">
      <t>キサイ</t>
    </rPh>
    <phoneticPr fontId="1"/>
  </si>
  <si>
    <t>（記入上の注意）</t>
    <rPh sb="1" eb="3">
      <t>キニュウ</t>
    </rPh>
    <rPh sb="3" eb="4">
      <t>ジョウ</t>
    </rPh>
    <rPh sb="5" eb="7">
      <t>チュウイ</t>
    </rPh>
    <phoneticPr fontId="1"/>
  </si>
  <si>
    <t>　小児医療施設施設整備事業（医療提供体制施設整備交付金）の事業計画書の提出有無</t>
    <rPh sb="1" eb="3">
      <t>ショウニ</t>
    </rPh>
    <rPh sb="3" eb="5">
      <t>イリョウ</t>
    </rPh>
    <rPh sb="5" eb="7">
      <t>シセツ</t>
    </rPh>
    <rPh sb="7" eb="9">
      <t>シセツ</t>
    </rPh>
    <rPh sb="9" eb="11">
      <t>セイビ</t>
    </rPh>
    <rPh sb="11" eb="13">
      <t>ジギョウ</t>
    </rPh>
    <rPh sb="14" eb="16">
      <t>イリョウ</t>
    </rPh>
    <rPh sb="16" eb="18">
      <t>テイキョウ</t>
    </rPh>
    <rPh sb="18" eb="20">
      <t>タイセイ</t>
    </rPh>
    <rPh sb="20" eb="22">
      <t>シセツ</t>
    </rPh>
    <rPh sb="22" eb="24">
      <t>セイビ</t>
    </rPh>
    <rPh sb="24" eb="27">
      <t>コウフキン</t>
    </rPh>
    <rPh sb="29" eb="31">
      <t>ジギョウ</t>
    </rPh>
    <rPh sb="31" eb="34">
      <t>ケイカクショ</t>
    </rPh>
    <rPh sb="35" eb="37">
      <t>テイシュツ</t>
    </rPh>
    <rPh sb="37" eb="39">
      <t>ウム</t>
    </rPh>
    <phoneticPr fontId="1"/>
  </si>
  <si>
    <t>６.　その他参考事項</t>
    <rPh sb="5" eb="6">
      <t>タ</t>
    </rPh>
    <rPh sb="6" eb="8">
      <t>サンコウ</t>
    </rPh>
    <rPh sb="8" eb="10">
      <t>ジコウ</t>
    </rPh>
    <phoneticPr fontId="1"/>
  </si>
  <si>
    <t>５.　設備整備を必要とする理由（具体的に記入すること。別紙も可。）</t>
    <rPh sb="3" eb="5">
      <t>セツビ</t>
    </rPh>
    <rPh sb="5" eb="7">
      <t>セイビ</t>
    </rPh>
    <rPh sb="8" eb="10">
      <t>ヒツヨウ</t>
    </rPh>
    <rPh sb="13" eb="15">
      <t>リユウ</t>
    </rPh>
    <rPh sb="16" eb="19">
      <t>グタイテキ</t>
    </rPh>
    <rPh sb="20" eb="22">
      <t>キニュウ</t>
    </rPh>
    <rPh sb="27" eb="29">
      <t>ベッシ</t>
    </rPh>
    <rPh sb="30" eb="31">
      <t>カ</t>
    </rPh>
    <phoneticPr fontId="1"/>
  </si>
  <si>
    <t>小児専用病棟の確保状況　（予定）</t>
    <phoneticPr fontId="1"/>
  </si>
  <si>
    <t>　　　　　　</t>
    <phoneticPr fontId="1"/>
  </si>
  <si>
    <t>（　　　　　年　　　　　月　　　　　日　　　）</t>
    <phoneticPr fontId="1"/>
  </si>
  <si>
    <t xml:space="preserve"> 計画</t>
    <rPh sb="1" eb="3">
      <t>ケイカク</t>
    </rPh>
    <phoneticPr fontId="1"/>
  </si>
  <si>
    <t>（　　　　　年　　　　　月　　　　　日　　　）　</t>
    <phoneticPr fontId="1"/>
  </si>
  <si>
    <t>計画</t>
    <rPh sb="0" eb="2">
      <t>ケイカク</t>
    </rPh>
    <phoneticPr fontId="1"/>
  </si>
  <si>
    <t>　　　　　　　　　　　　　　　　　　　　計画　　　（　　　　　年　　　　　月　　　　　日　　　）　　　　　　　床　　　　　　　　  　　　　　　　　　     　　計画　　　（　　　　　年　　　　　月　　　　　日　　　）　　　　　　　床</t>
    <rPh sb="20" eb="22">
      <t>ケイカク</t>
    </rPh>
    <rPh sb="31" eb="32">
      <t>ネン</t>
    </rPh>
    <rPh sb="37" eb="38">
      <t>ガツ</t>
    </rPh>
    <rPh sb="43" eb="44">
      <t>ニチ</t>
    </rPh>
    <rPh sb="55" eb="56">
      <t>ショウ</t>
    </rPh>
    <phoneticPr fontId="1"/>
  </si>
  <si>
    <t>（　　　　　年　　　　　月　　　　　日現在）</t>
    <phoneticPr fontId="1"/>
  </si>
  <si>
    <t xml:space="preserve"> 既存</t>
    <phoneticPr fontId="1"/>
  </si>
  <si>
    <t>NICU</t>
    <phoneticPr fontId="1"/>
  </si>
  <si>
    <t>既存</t>
    <phoneticPr fontId="1"/>
  </si>
  <si>
    <t>小児病棟</t>
    <phoneticPr fontId="1"/>
  </si>
  <si>
    <t>　　　　　　　　　　　　　　　　　　　　　　　　　　　　　</t>
    <phoneticPr fontId="1"/>
  </si>
  <si>
    <t>４.　小児医療施設の病床整備状況</t>
    <rPh sb="3" eb="5">
      <t>ショウニ</t>
    </rPh>
    <rPh sb="5" eb="7">
      <t>イリョウ</t>
    </rPh>
    <rPh sb="7" eb="9">
      <t>シセツ</t>
    </rPh>
    <rPh sb="10" eb="12">
      <t>ビョウショウ</t>
    </rPh>
    <rPh sb="12" eb="14">
      <t>セイビ</t>
    </rPh>
    <rPh sb="14" eb="16">
      <t>ジョウキョウ</t>
    </rPh>
    <phoneticPr fontId="1"/>
  </si>
  <si>
    <t>（４）病室について１人当たりの面積。（㎡）</t>
    <rPh sb="3" eb="5">
      <t>ビョウシツ</t>
    </rPh>
    <rPh sb="10" eb="11">
      <t>ニン</t>
    </rPh>
    <rPh sb="11" eb="12">
      <t>ア</t>
    </rPh>
    <rPh sb="15" eb="17">
      <t>メンセキ</t>
    </rPh>
    <phoneticPr fontId="1"/>
  </si>
  <si>
    <t>有･無</t>
    <phoneticPr fontId="1"/>
  </si>
  <si>
    <t>（３）病棟における保育士の配置の有無。　</t>
    <rPh sb="3" eb="5">
      <t>ビョウトウ</t>
    </rPh>
    <rPh sb="9" eb="11">
      <t>ホイク</t>
    </rPh>
    <rPh sb="11" eb="12">
      <t>シ</t>
    </rPh>
    <rPh sb="13" eb="15">
      <t>ハイチ</t>
    </rPh>
    <rPh sb="16" eb="18">
      <t>ウム</t>
    </rPh>
    <phoneticPr fontId="1"/>
  </si>
  <si>
    <t>（２）プレイルーム、学習室及び家族の控え室の有無。　</t>
    <rPh sb="10" eb="13">
      <t>ガクシュウシツ</t>
    </rPh>
    <rPh sb="13" eb="14">
      <t>オヨ</t>
    </rPh>
    <rPh sb="15" eb="17">
      <t>カゾク</t>
    </rPh>
    <rPh sb="18" eb="19">
      <t>ヒカ</t>
    </rPh>
    <rPh sb="20" eb="21">
      <t>シツ</t>
    </rPh>
    <rPh sb="22" eb="24">
      <t>ウム</t>
    </rPh>
    <phoneticPr fontId="1"/>
  </si>
  <si>
    <t>（１）産科医療施設等からの転送患者を受入の有無。</t>
    <rPh sb="3" eb="5">
      <t>サンカ</t>
    </rPh>
    <rPh sb="5" eb="7">
      <t>イリョウ</t>
    </rPh>
    <rPh sb="7" eb="9">
      <t>シセツ</t>
    </rPh>
    <rPh sb="9" eb="10">
      <t>トウ</t>
    </rPh>
    <rPh sb="13" eb="15">
      <t>テンソウ</t>
    </rPh>
    <rPh sb="15" eb="17">
      <t>カンジャ</t>
    </rPh>
    <rPh sb="18" eb="20">
      <t>ウケイレ</t>
    </rPh>
    <rPh sb="21" eb="23">
      <t>ウム</t>
    </rPh>
    <phoneticPr fontId="1"/>
  </si>
  <si>
    <t>３.　運営方針</t>
    <rPh sb="3" eb="5">
      <t>ウンエイ</t>
    </rPh>
    <rPh sb="5" eb="7">
      <t>ホウシン</t>
    </rPh>
    <phoneticPr fontId="1"/>
  </si>
  <si>
    <t>新規</t>
  </si>
  <si>
    <t>設置場所</t>
  </si>
  <si>
    <t>品名</t>
  </si>
  <si>
    <t>単位：円</t>
    <rPh sb="0" eb="2">
      <t>タンイ</t>
    </rPh>
    <rPh sb="3" eb="4">
      <t>エン</t>
    </rPh>
    <phoneticPr fontId="8"/>
  </si>
  <si>
    <r>
      <t>２．医療機器等整備内訳（１品につき</t>
    </r>
    <r>
      <rPr>
        <i/>
        <sz val="12"/>
        <rFont val="ＭＳ ゴシック"/>
        <family val="3"/>
        <charset val="128"/>
      </rPr>
      <t>交付基礎額</t>
    </r>
    <r>
      <rPr>
        <sz val="12"/>
        <rFont val="ＭＳ ゴシック"/>
        <family val="3"/>
        <charset val="128"/>
      </rPr>
      <t>が100,000円以上のものに限る）</t>
    </r>
    <rPh sb="17" eb="19">
      <t>コウフ</t>
    </rPh>
    <rPh sb="19" eb="22">
      <t>キソガク</t>
    </rPh>
    <phoneticPr fontId="1"/>
  </si>
  <si>
    <t>　</t>
    <phoneticPr fontId="1"/>
  </si>
  <si>
    <t>千円</t>
    <rPh sb="0" eb="2">
      <t>センエン</t>
    </rPh>
    <phoneticPr fontId="1"/>
  </si>
  <si>
    <t>年度</t>
    <rPh sb="0" eb="2">
      <t>ネンド</t>
    </rPh>
    <phoneticPr fontId="1"/>
  </si>
  <si>
    <t>申請補助金名</t>
    <rPh sb="0" eb="2">
      <t>シンセイ</t>
    </rPh>
    <rPh sb="2" eb="5">
      <t>ホジョキン</t>
    </rPh>
    <rPh sb="5" eb="6">
      <t>メイ</t>
    </rPh>
    <phoneticPr fontId="1"/>
  </si>
  <si>
    <t>有・無</t>
    <rPh sb="0" eb="1">
      <t>ア</t>
    </rPh>
    <rPh sb="2" eb="3">
      <t>ム</t>
    </rPh>
    <phoneticPr fontId="1"/>
  </si>
  <si>
    <t>他の補助事業への補助申請の有無</t>
    <rPh sb="0" eb="1">
      <t>タ</t>
    </rPh>
    <rPh sb="2" eb="4">
      <t>ホジョ</t>
    </rPh>
    <rPh sb="4" eb="6">
      <t>ジギョウ</t>
    </rPh>
    <rPh sb="8" eb="10">
      <t>ホジョ</t>
    </rPh>
    <rPh sb="10" eb="12">
      <t>シンセイ</t>
    </rPh>
    <rPh sb="13" eb="15">
      <t>ウム</t>
    </rPh>
    <phoneticPr fontId="1"/>
  </si>
  <si>
    <t>国庫補助額</t>
    <rPh sb="0" eb="2">
      <t>コッコ</t>
    </rPh>
    <rPh sb="2" eb="5">
      <t>ホジョガク</t>
    </rPh>
    <phoneticPr fontId="1"/>
  </si>
  <si>
    <t>過去の国庫補助の有無（当該事業分に限る）</t>
    <rPh sb="0" eb="2">
      <t>カコ</t>
    </rPh>
    <rPh sb="3" eb="5">
      <t>コッコ</t>
    </rPh>
    <rPh sb="5" eb="7">
      <t>ホジョ</t>
    </rPh>
    <rPh sb="8" eb="10">
      <t>ウム</t>
    </rPh>
    <rPh sb="11" eb="13">
      <t>トウガイ</t>
    </rPh>
    <rPh sb="13" eb="16">
      <t>ジギョウブン</t>
    </rPh>
    <rPh sb="17" eb="18">
      <t>カギ</t>
    </rPh>
    <phoneticPr fontId="1"/>
  </si>
  <si>
    <t>（設備名：　　　　　　　　　　　　　　）</t>
    <rPh sb="1" eb="3">
      <t>セツビ</t>
    </rPh>
    <rPh sb="3" eb="4">
      <t>メイ</t>
    </rPh>
    <phoneticPr fontId="1"/>
  </si>
  <si>
    <t>床</t>
    <rPh sb="0" eb="1">
      <t>ショウ</t>
    </rPh>
    <phoneticPr fontId="1"/>
  </si>
  <si>
    <t>Ⅱ型</t>
    <rPh sb="1" eb="2">
      <t>ガタ</t>
    </rPh>
    <phoneticPr fontId="1"/>
  </si>
  <si>
    <t>その他の設備</t>
    <rPh sb="2" eb="3">
      <t>タ</t>
    </rPh>
    <rPh sb="4" eb="5">
      <t>セツ</t>
    </rPh>
    <rPh sb="5" eb="6">
      <t>ソナエ</t>
    </rPh>
    <phoneticPr fontId="1"/>
  </si>
  <si>
    <t>Ⅰ型</t>
    <rPh sb="1" eb="2">
      <t>ガタ</t>
    </rPh>
    <phoneticPr fontId="1"/>
  </si>
  <si>
    <t>新生児特定集中治療室管理料届出病床数</t>
    <rPh sb="0" eb="3">
      <t>シンセイジ</t>
    </rPh>
    <rPh sb="3" eb="5">
      <t>トクテイ</t>
    </rPh>
    <rPh sb="5" eb="7">
      <t>シュウチュウ</t>
    </rPh>
    <rPh sb="7" eb="9">
      <t>チリョウ</t>
    </rPh>
    <rPh sb="9" eb="10">
      <t>シツ</t>
    </rPh>
    <rPh sb="10" eb="13">
      <t>カンリリョウ</t>
    </rPh>
    <rPh sb="13" eb="15">
      <t>トドケデ</t>
    </rPh>
    <rPh sb="15" eb="18">
      <t>ビョウショウスウ</t>
    </rPh>
    <phoneticPr fontId="1"/>
  </si>
  <si>
    <t>台</t>
    <phoneticPr fontId="1"/>
  </si>
  <si>
    <t>保育器　　　　 　　　　　　　　　 　    　　　　　　  　　　</t>
    <rPh sb="0" eb="2">
      <t>ホイク</t>
    </rPh>
    <rPh sb="2" eb="3">
      <t>キ</t>
    </rPh>
    <phoneticPr fontId="1"/>
  </si>
  <si>
    <t>台</t>
    <rPh sb="0" eb="1">
      <t>ダイ</t>
    </rPh>
    <phoneticPr fontId="1"/>
  </si>
  <si>
    <t>新生児用人工換気装置　　　　　　　　　　　　　　　　　　　　　　　　　</t>
    <rPh sb="0" eb="3">
      <t>シンセイジ</t>
    </rPh>
    <rPh sb="3" eb="4">
      <t>ヨウ</t>
    </rPh>
    <rPh sb="4" eb="6">
      <t>ジンコウ</t>
    </rPh>
    <rPh sb="6" eb="8">
      <t>カンキ</t>
    </rPh>
    <rPh sb="8" eb="10">
      <t>ソウチ</t>
    </rPh>
    <phoneticPr fontId="1"/>
  </si>
  <si>
    <t>うち新生児治療回復室入院医療管理料届出病床数</t>
    <rPh sb="2" eb="5">
      <t>シンセイジ</t>
    </rPh>
    <rPh sb="5" eb="7">
      <t>チリョウ</t>
    </rPh>
    <rPh sb="7" eb="9">
      <t>カイフク</t>
    </rPh>
    <rPh sb="9" eb="10">
      <t>シツ</t>
    </rPh>
    <rPh sb="10" eb="12">
      <t>ニュウイン</t>
    </rPh>
    <rPh sb="12" eb="14">
      <t>イリョウ</t>
    </rPh>
    <rPh sb="14" eb="17">
      <t>カンリリョウ</t>
    </rPh>
    <rPh sb="17" eb="19">
      <t>トドケデ</t>
    </rPh>
    <rPh sb="19" eb="22">
      <t>ビョウショウスウ</t>
    </rPh>
    <phoneticPr fontId="1"/>
  </si>
  <si>
    <t>総合周産期特定集中治療室管理料届出病床数</t>
    <rPh sb="0" eb="2">
      <t>ソウゴウ</t>
    </rPh>
    <rPh sb="2" eb="5">
      <t>シュウサンキ</t>
    </rPh>
    <rPh sb="5" eb="7">
      <t>トクテイ</t>
    </rPh>
    <rPh sb="7" eb="9">
      <t>シュウチュウ</t>
    </rPh>
    <rPh sb="9" eb="11">
      <t>チリョウ</t>
    </rPh>
    <rPh sb="12" eb="15">
      <t>カンリリョウ</t>
    </rPh>
    <rPh sb="15" eb="17">
      <t>トドケデ</t>
    </rPh>
    <rPh sb="17" eb="19">
      <t>ビョウショウ</t>
    </rPh>
    <rPh sb="19" eb="20">
      <t>スウ</t>
    </rPh>
    <phoneticPr fontId="1"/>
  </si>
  <si>
    <t>新生児用呼吸循環監視装置　　　　　　　　　　　　　　　　　　　　　　　　　　　</t>
    <rPh sb="0" eb="3">
      <t>シンセイジ</t>
    </rPh>
    <rPh sb="3" eb="4">
      <t>ヨウ</t>
    </rPh>
    <rPh sb="4" eb="6">
      <t>コキュウ</t>
    </rPh>
    <rPh sb="6" eb="8">
      <t>ジュンカン</t>
    </rPh>
    <rPh sb="8" eb="10">
      <t>カンシ</t>
    </rPh>
    <rPh sb="10" eb="12">
      <t>ソウチ</t>
    </rPh>
    <phoneticPr fontId="1"/>
  </si>
  <si>
    <t>病床数（床）</t>
    <rPh sb="0" eb="3">
      <t>ビョウショウスウ</t>
    </rPh>
    <rPh sb="4" eb="5">
      <t>ショウ</t>
    </rPh>
    <phoneticPr fontId="1"/>
  </si>
  <si>
    <t>NICUにおける設備整備状況</t>
    <rPh sb="8" eb="10">
      <t>セツビ</t>
    </rPh>
    <rPh sb="10" eb="12">
      <t>セイビ</t>
    </rPh>
    <rPh sb="12" eb="14">
      <t>ジョウキョウ</t>
    </rPh>
    <phoneticPr fontId="1"/>
  </si>
  <si>
    <t>小児医療施設における設備整備状況</t>
    <rPh sb="0" eb="2">
      <t>ショウニ</t>
    </rPh>
    <rPh sb="2" eb="4">
      <t>イリョウ</t>
    </rPh>
    <rPh sb="4" eb="6">
      <t>シセツ</t>
    </rPh>
    <rPh sb="10" eb="12">
      <t>セツビ</t>
    </rPh>
    <rPh sb="12" eb="14">
      <t>セイビ</t>
    </rPh>
    <rPh sb="14" eb="16">
      <t>ジョウキョウ</t>
    </rPh>
    <phoneticPr fontId="1"/>
  </si>
  <si>
    <t>※必要病床数が０の場合は必ず０と記入すること</t>
    <rPh sb="1" eb="3">
      <t>ヒツヨウ</t>
    </rPh>
    <rPh sb="3" eb="5">
      <t>ビョウショウ</t>
    </rPh>
    <rPh sb="5" eb="6">
      <t>スウ</t>
    </rPh>
    <rPh sb="9" eb="11">
      <t>バアイ</t>
    </rPh>
    <rPh sb="12" eb="13">
      <t>カナラ</t>
    </rPh>
    <rPh sb="16" eb="18">
      <t>キニュウ</t>
    </rPh>
    <phoneticPr fontId="1"/>
  </si>
  <si>
    <t>②GCU</t>
    <phoneticPr fontId="1"/>
  </si>
  <si>
    <t>①NICU</t>
    <phoneticPr fontId="1"/>
  </si>
  <si>
    <t>病床数等</t>
    <rPh sb="0" eb="3">
      <t>ビョウショウスウ</t>
    </rPh>
    <rPh sb="3" eb="4">
      <t>トウ</t>
    </rPh>
    <phoneticPr fontId="1"/>
  </si>
  <si>
    <t>□内科　□呼吸器内科　□循環器内科　□消化器内科　□腎臓内科　□神経内科　□糖尿病内科　□血液内科　□皮膚科　
□アレルギー科　□リウマチ科　□感染症　　□小児科　□外科　□心臓血管外科　□脳神経外科　□整形外科　□小児外科
□産婦人科　□放射線科　□麻酔科　□病理診断科　□臨床検査科　□救急科内科
□その他（　　　　　　　　　　）</t>
    <rPh sb="1" eb="3">
      <t>ナイカ</t>
    </rPh>
    <rPh sb="5" eb="8">
      <t>コキュウキ</t>
    </rPh>
    <rPh sb="8" eb="10">
      <t>ナイカ</t>
    </rPh>
    <rPh sb="12" eb="15">
      <t>ジュンカンキ</t>
    </rPh>
    <rPh sb="15" eb="17">
      <t>ナイカ</t>
    </rPh>
    <rPh sb="19" eb="22">
      <t>ショウカキ</t>
    </rPh>
    <rPh sb="22" eb="24">
      <t>ナイカ</t>
    </rPh>
    <rPh sb="26" eb="28">
      <t>ジンゾウ</t>
    </rPh>
    <rPh sb="28" eb="30">
      <t>ナイカ</t>
    </rPh>
    <rPh sb="32" eb="34">
      <t>シンケイ</t>
    </rPh>
    <rPh sb="34" eb="36">
      <t>ナイカ</t>
    </rPh>
    <rPh sb="38" eb="41">
      <t>トウニョウビョウ</t>
    </rPh>
    <rPh sb="41" eb="43">
      <t>ナイカ</t>
    </rPh>
    <rPh sb="45" eb="47">
      <t>ケツエキ</t>
    </rPh>
    <rPh sb="47" eb="49">
      <t>ナイカ</t>
    </rPh>
    <rPh sb="51" eb="54">
      <t>ヒフカ</t>
    </rPh>
    <rPh sb="62" eb="63">
      <t>カ</t>
    </rPh>
    <rPh sb="69" eb="70">
      <t>カ</t>
    </rPh>
    <rPh sb="72" eb="75">
      <t>カンセンショウ</t>
    </rPh>
    <rPh sb="148" eb="150">
      <t>ナイカ</t>
    </rPh>
    <phoneticPr fontId="1"/>
  </si>
  <si>
    <t>標榜診療科名</t>
    <rPh sb="0" eb="2">
      <t>ヒョウボウ</t>
    </rPh>
    <rPh sb="2" eb="5">
      <t>シンリョウカ</t>
    </rPh>
    <rPh sb="5" eb="6">
      <t>メイ</t>
    </rPh>
    <phoneticPr fontId="1"/>
  </si>
  <si>
    <t>１.　病院の現況</t>
    <rPh sb="3" eb="5">
      <t>ビョウイン</t>
    </rPh>
    <rPh sb="6" eb="8">
      <t>ゲンキョウ</t>
    </rPh>
    <phoneticPr fontId="1"/>
  </si>
  <si>
    <t>　年　月</t>
  </si>
  <si>
    <t>地域周産期母子医療センター認定</t>
    <rPh sb="0" eb="2">
      <t>チイキ</t>
    </rPh>
    <rPh sb="2" eb="5">
      <t>シュウサンキ</t>
    </rPh>
    <rPh sb="5" eb="7">
      <t>ボシ</t>
    </rPh>
    <rPh sb="7" eb="9">
      <t>イリョウ</t>
    </rPh>
    <rPh sb="13" eb="15">
      <t>ニンテイ</t>
    </rPh>
    <phoneticPr fontId="1"/>
  </si>
  <si>
    <t>　年　月</t>
    <phoneticPr fontId="1"/>
  </si>
  <si>
    <t>総合周産期母子医療センター指定</t>
    <rPh sb="0" eb="2">
      <t>ソウゴウ</t>
    </rPh>
    <rPh sb="2" eb="5">
      <t>シュウサンキ</t>
    </rPh>
    <rPh sb="5" eb="7">
      <t>ボシ</t>
    </rPh>
    <rPh sb="7" eb="9">
      <t>イリョウ</t>
    </rPh>
    <rPh sb="13" eb="15">
      <t>シテイ</t>
    </rPh>
    <phoneticPr fontId="1"/>
  </si>
  <si>
    <t>設置主体</t>
    <rPh sb="0" eb="2">
      <t>セッチ</t>
    </rPh>
    <rPh sb="2" eb="4">
      <t>シュタイ</t>
    </rPh>
    <phoneticPr fontId="1"/>
  </si>
  <si>
    <t>都道府県名</t>
    <rPh sb="0" eb="4">
      <t>トドウフケン</t>
    </rPh>
    <rPh sb="4" eb="5">
      <t>メイ</t>
    </rPh>
    <phoneticPr fontId="1"/>
  </si>
  <si>
    <t>小児医療施設設備整備事業概要</t>
    <rPh sb="6" eb="8">
      <t>セツビ</t>
    </rPh>
    <rPh sb="8" eb="10">
      <t>セイビ</t>
    </rPh>
    <rPh sb="10" eb="12">
      <t>ジギョウ</t>
    </rPh>
    <rPh sb="12" eb="14">
      <t>ガイヨウ</t>
    </rPh>
    <phoneticPr fontId="1"/>
  </si>
  <si>
    <t>様式30-1</t>
    <rPh sb="0" eb="2">
      <t>ヨウシキ</t>
    </rPh>
    <phoneticPr fontId="1"/>
  </si>
  <si>
    <t>　２．寄付金その他の収入額が発生する（した）場合は、金額の根拠となる資料を添付すること。</t>
    <phoneticPr fontId="1"/>
  </si>
  <si>
    <t>　１．ドクターカーについては、別葉とすること。</t>
    <rPh sb="15" eb="16">
      <t>ベツ</t>
    </rPh>
    <rPh sb="16" eb="17">
      <t>ヨウ</t>
    </rPh>
    <phoneticPr fontId="1"/>
  </si>
  <si>
    <t>　周産期医療施設施設整備事業（医療提供体制施設整備交付金）の事業計画書の提出有無</t>
    <rPh sb="1" eb="4">
      <t>シュウサンキ</t>
    </rPh>
    <rPh sb="4" eb="6">
      <t>イリョウ</t>
    </rPh>
    <rPh sb="6" eb="8">
      <t>シセツ</t>
    </rPh>
    <rPh sb="8" eb="10">
      <t>シセツ</t>
    </rPh>
    <rPh sb="10" eb="12">
      <t>セイビ</t>
    </rPh>
    <rPh sb="12" eb="14">
      <t>ジギョウ</t>
    </rPh>
    <rPh sb="15" eb="17">
      <t>イリョウ</t>
    </rPh>
    <rPh sb="17" eb="19">
      <t>テイキョウ</t>
    </rPh>
    <rPh sb="19" eb="21">
      <t>タイセイ</t>
    </rPh>
    <rPh sb="21" eb="23">
      <t>シセツ</t>
    </rPh>
    <rPh sb="23" eb="25">
      <t>セイビ</t>
    </rPh>
    <rPh sb="25" eb="28">
      <t>コウフキン</t>
    </rPh>
    <rPh sb="30" eb="32">
      <t>ジギョウ</t>
    </rPh>
    <rPh sb="32" eb="35">
      <t>ケイカクショ</t>
    </rPh>
    <rPh sb="36" eb="38">
      <t>テイシュツ</t>
    </rPh>
    <rPh sb="38" eb="40">
      <t>ウム</t>
    </rPh>
    <phoneticPr fontId="1"/>
  </si>
  <si>
    <t>うちNICU</t>
  </si>
  <si>
    <t>うちMFICU</t>
  </si>
  <si>
    <t>　年　月　日</t>
    <phoneticPr fontId="1"/>
  </si>
  <si>
    <t>計画</t>
    <phoneticPr fontId="1"/>
  </si>
  <si>
    <t>現在</t>
    <phoneticPr fontId="1"/>
  </si>
  <si>
    <t>　　　　　周産期専用病床</t>
    <rPh sb="5" eb="8">
      <t>シュウサンキ</t>
    </rPh>
    <rPh sb="8" eb="10">
      <t>センヨウ</t>
    </rPh>
    <rPh sb="10" eb="12">
      <t>ビョウショウ</t>
    </rPh>
    <phoneticPr fontId="1"/>
  </si>
  <si>
    <t>４.　周産期医療の病床整備状況</t>
    <rPh sb="3" eb="6">
      <t>シュウサンキ</t>
    </rPh>
    <rPh sb="6" eb="8">
      <t>イリョウ</t>
    </rPh>
    <rPh sb="9" eb="11">
      <t>ビョウショウ</t>
    </rPh>
    <rPh sb="11" eb="13">
      <t>セイビ</t>
    </rPh>
    <rPh sb="13" eb="15">
      <t>ジョウキョウ</t>
    </rPh>
    <phoneticPr fontId="1"/>
  </si>
  <si>
    <t>　　（２）　２４時間診療体制を確保の有無。</t>
    <rPh sb="8" eb="10">
      <t>ジカン</t>
    </rPh>
    <rPh sb="10" eb="12">
      <t>シンリョウ</t>
    </rPh>
    <rPh sb="12" eb="14">
      <t>タイセイ</t>
    </rPh>
    <rPh sb="15" eb="17">
      <t>カクホ</t>
    </rPh>
    <rPh sb="18" eb="20">
      <t>ウム</t>
    </rPh>
    <phoneticPr fontId="1"/>
  </si>
  <si>
    <t>　　（１）　産科医療施設等からの転送患者の受入の有無。</t>
    <rPh sb="6" eb="8">
      <t>サンカ</t>
    </rPh>
    <rPh sb="8" eb="10">
      <t>イリョウ</t>
    </rPh>
    <rPh sb="10" eb="12">
      <t>シセツ</t>
    </rPh>
    <rPh sb="12" eb="13">
      <t>トウ</t>
    </rPh>
    <rPh sb="16" eb="18">
      <t>テンソウ</t>
    </rPh>
    <rPh sb="18" eb="20">
      <t>カンジャ</t>
    </rPh>
    <rPh sb="21" eb="23">
      <t>ウケイレ</t>
    </rPh>
    <rPh sb="24" eb="26">
      <t>ウム</t>
    </rPh>
    <phoneticPr fontId="1"/>
  </si>
  <si>
    <t>有・無</t>
    <rPh sb="0" eb="1">
      <t>ユウ</t>
    </rPh>
    <rPh sb="2" eb="3">
      <t>ナ</t>
    </rPh>
    <phoneticPr fontId="1"/>
  </si>
  <si>
    <t>患者監視装置、人工呼吸器等の医療機器を搭載したドクターカーの有無</t>
    <rPh sb="0" eb="2">
      <t>カンジャ</t>
    </rPh>
    <rPh sb="2" eb="4">
      <t>カンシ</t>
    </rPh>
    <rPh sb="4" eb="6">
      <t>ソウチ</t>
    </rPh>
    <rPh sb="7" eb="9">
      <t>ジンコウ</t>
    </rPh>
    <rPh sb="9" eb="12">
      <t>コキュウキ</t>
    </rPh>
    <rPh sb="12" eb="13">
      <t>トウ</t>
    </rPh>
    <rPh sb="14" eb="16">
      <t>イリョウ</t>
    </rPh>
    <rPh sb="16" eb="18">
      <t>キキ</t>
    </rPh>
    <rPh sb="19" eb="21">
      <t>トウサイ</t>
    </rPh>
    <rPh sb="30" eb="32">
      <t>ウム</t>
    </rPh>
    <phoneticPr fontId="1"/>
  </si>
  <si>
    <t>（設備名：　　　　　　　　       　　　　　 ）</t>
    <rPh sb="1" eb="3">
      <t>セツビ</t>
    </rPh>
    <rPh sb="3" eb="4">
      <t>メイ</t>
    </rPh>
    <phoneticPr fontId="1"/>
  </si>
  <si>
    <t>超音波診断装置</t>
    <rPh sb="0" eb="3">
      <t>チョウオンパ</t>
    </rPh>
    <rPh sb="3" eb="5">
      <t>シンダン</t>
    </rPh>
    <rPh sb="5" eb="7">
      <t>ソウチ</t>
    </rPh>
    <phoneticPr fontId="1"/>
  </si>
  <si>
    <t>呼吸循環監視装置</t>
    <rPh sb="0" eb="2">
      <t>コキュウ</t>
    </rPh>
    <rPh sb="2" eb="4">
      <t>ジュンカン</t>
    </rPh>
    <rPh sb="4" eb="6">
      <t>カンシ</t>
    </rPh>
    <rPh sb="6" eb="8">
      <t>ソウチ</t>
    </rPh>
    <phoneticPr fontId="1"/>
  </si>
  <si>
    <t>うち総合周産期特定集中治療室管理料届出病床数</t>
    <rPh sb="2" eb="4">
      <t>ソウゴウ</t>
    </rPh>
    <rPh sb="4" eb="7">
      <t>シュウサンキ</t>
    </rPh>
    <rPh sb="7" eb="9">
      <t>トクテイ</t>
    </rPh>
    <rPh sb="9" eb="11">
      <t>シュウチュウ</t>
    </rPh>
    <rPh sb="11" eb="13">
      <t>チリョウ</t>
    </rPh>
    <rPh sb="13" eb="14">
      <t>シツ</t>
    </rPh>
    <rPh sb="14" eb="16">
      <t>カンリ</t>
    </rPh>
    <rPh sb="16" eb="17">
      <t>リョウ</t>
    </rPh>
    <rPh sb="17" eb="19">
      <t>トドケデ</t>
    </rPh>
    <rPh sb="19" eb="22">
      <t>ビョウショウスウ</t>
    </rPh>
    <phoneticPr fontId="1"/>
  </si>
  <si>
    <t>分娩監視装置</t>
    <rPh sb="0" eb="2">
      <t>ブンベン</t>
    </rPh>
    <rPh sb="2" eb="4">
      <t>カンシ</t>
    </rPh>
    <rPh sb="4" eb="6">
      <t>ソウチ</t>
    </rPh>
    <phoneticPr fontId="1"/>
  </si>
  <si>
    <t>MFICUにおける設備整備状況</t>
    <rPh sb="9" eb="11">
      <t>セツビ</t>
    </rPh>
    <rPh sb="11" eb="13">
      <t>セイビ</t>
    </rPh>
    <rPh sb="13" eb="15">
      <t>ジョウキョウ</t>
    </rPh>
    <phoneticPr fontId="1"/>
  </si>
  <si>
    <t>（　　台）　　　　</t>
    <rPh sb="3" eb="4">
      <t>ダイ</t>
    </rPh>
    <phoneticPr fontId="1"/>
  </si>
  <si>
    <t>周産期医療施設における設備整備状況</t>
    <rPh sb="0" eb="3">
      <t>シュウサンキ</t>
    </rPh>
    <rPh sb="3" eb="5">
      <t>イリョウ</t>
    </rPh>
    <rPh sb="5" eb="7">
      <t>シセツ</t>
    </rPh>
    <rPh sb="11" eb="13">
      <t>セツビ</t>
    </rPh>
    <rPh sb="13" eb="15">
      <t>セイビ</t>
    </rPh>
    <rPh sb="15" eb="17">
      <t>ジョウキョウ</t>
    </rPh>
    <phoneticPr fontId="1"/>
  </si>
  <si>
    <t>④一般の産科病床（②、③を除く院内の産科病床）</t>
    <rPh sb="1" eb="3">
      <t>イッパン</t>
    </rPh>
    <rPh sb="4" eb="6">
      <t>サンカ</t>
    </rPh>
    <rPh sb="6" eb="8">
      <t>ビョウショウ</t>
    </rPh>
    <rPh sb="13" eb="14">
      <t>ノゾ</t>
    </rPh>
    <rPh sb="15" eb="17">
      <t>インナイ</t>
    </rPh>
    <rPh sb="18" eb="20">
      <t>サンカ</t>
    </rPh>
    <rPh sb="20" eb="22">
      <t>ビョウショウ</t>
    </rPh>
    <phoneticPr fontId="1"/>
  </si>
  <si>
    <t>③MFICUに併設された産科の回復期治療室（後方病床）</t>
    <rPh sb="7" eb="9">
      <t>ヘイセツ</t>
    </rPh>
    <rPh sb="12" eb="14">
      <t>サンカ</t>
    </rPh>
    <rPh sb="15" eb="17">
      <t>カイフク</t>
    </rPh>
    <rPh sb="17" eb="18">
      <t>キ</t>
    </rPh>
    <rPh sb="18" eb="20">
      <t>チリョウ</t>
    </rPh>
    <rPh sb="20" eb="21">
      <t>シツ</t>
    </rPh>
    <rPh sb="22" eb="24">
      <t>コウホウ</t>
    </rPh>
    <rPh sb="24" eb="26">
      <t>ビョウショウ</t>
    </rPh>
    <phoneticPr fontId="1"/>
  </si>
  <si>
    <t>②MFICU</t>
    <phoneticPr fontId="1"/>
  </si>
  <si>
    <t>□内科　□呼吸器内科　□循環器内科　□消化器内科　□腎臓内科　□神経内科　□糖尿病内科　□血液内科　□皮膚科
□アレルギー科　□リウマチ科　□感染症内科　□小児科　□外科　□心臓血管外科　□脳神経外科　□整形外科　□小児外科
□産婦人科　□放射線科　□麻酔科　□病理診断科　□臨床検査科　□救急科
□その他（　　　　　　　　　　）</t>
    <rPh sb="1" eb="3">
      <t>ナイカ</t>
    </rPh>
    <rPh sb="5" eb="8">
      <t>コキュウキ</t>
    </rPh>
    <rPh sb="8" eb="10">
      <t>ナイカ</t>
    </rPh>
    <rPh sb="12" eb="15">
      <t>ジュンカンキ</t>
    </rPh>
    <rPh sb="15" eb="17">
      <t>ナイカ</t>
    </rPh>
    <rPh sb="19" eb="22">
      <t>ショウカキ</t>
    </rPh>
    <rPh sb="22" eb="24">
      <t>ナイカ</t>
    </rPh>
    <rPh sb="26" eb="28">
      <t>ジンゾウ</t>
    </rPh>
    <rPh sb="28" eb="30">
      <t>ナイカ</t>
    </rPh>
    <rPh sb="32" eb="34">
      <t>シンケイ</t>
    </rPh>
    <rPh sb="34" eb="36">
      <t>ナイカ</t>
    </rPh>
    <rPh sb="38" eb="41">
      <t>トウニョウビョウ</t>
    </rPh>
    <rPh sb="41" eb="43">
      <t>ナイカ</t>
    </rPh>
    <rPh sb="45" eb="47">
      <t>ケツエキ</t>
    </rPh>
    <rPh sb="47" eb="49">
      <t>ナイカ</t>
    </rPh>
    <rPh sb="51" eb="54">
      <t>ヒフカ</t>
    </rPh>
    <rPh sb="61" eb="62">
      <t>カ</t>
    </rPh>
    <rPh sb="68" eb="69">
      <t>カ</t>
    </rPh>
    <rPh sb="71" eb="74">
      <t>カンセンショウ</t>
    </rPh>
    <rPh sb="74" eb="76">
      <t>ナイカ</t>
    </rPh>
    <phoneticPr fontId="1"/>
  </si>
  <si>
    <t>周産期医療施設設備整備事業概要</t>
    <rPh sb="7" eb="9">
      <t>セツビ</t>
    </rPh>
    <rPh sb="9" eb="11">
      <t>セイビ</t>
    </rPh>
    <rPh sb="11" eb="13">
      <t>ジギョウ</t>
    </rPh>
    <rPh sb="13" eb="15">
      <t>ガイヨウ</t>
    </rPh>
    <phoneticPr fontId="1"/>
  </si>
  <si>
    <t>様式31-1</t>
    <rPh sb="0" eb="2">
      <t>ヨウシキ</t>
    </rPh>
    <phoneticPr fontId="1"/>
  </si>
  <si>
    <t>　寄付金その他の収入額が発生する（した）場合は、金額の根拠となる資料を添付すること。</t>
    <phoneticPr fontId="1"/>
  </si>
  <si>
    <t>（９）紹介率</t>
    <rPh sb="3" eb="6">
      <t>ショウカイリツ</t>
    </rPh>
    <phoneticPr fontId="12"/>
  </si>
  <si>
    <t>床</t>
    <rPh sb="0" eb="1">
      <t>ユカ</t>
    </rPh>
    <phoneticPr fontId="12"/>
  </si>
  <si>
    <t>床→</t>
  </si>
  <si>
    <t>（現在）</t>
  </si>
  <si>
    <t>（８）共同利用病床の整備予定</t>
  </si>
  <si>
    <t>年　月　日</t>
    <rPh sb="0" eb="1">
      <t>トシ</t>
    </rPh>
    <rPh sb="2" eb="3">
      <t>ツキ</t>
    </rPh>
    <rPh sb="4" eb="5">
      <t>ヒ</t>
    </rPh>
    <phoneticPr fontId="12"/>
  </si>
  <si>
    <t>（４）地域医療支援病院承認年月日</t>
    <phoneticPr fontId="13"/>
  </si>
  <si>
    <t>（７）特殊診療棟に設置する高額医療機器名</t>
    <phoneticPr fontId="13"/>
  </si>
  <si>
    <t>（３）共同利用開始時期</t>
  </si>
  <si>
    <t>有・無</t>
    <rPh sb="0" eb="1">
      <t>タモツ</t>
    </rPh>
    <rPh sb="2" eb="3">
      <t>ム</t>
    </rPh>
    <phoneticPr fontId="1"/>
  </si>
  <si>
    <t>有・無</t>
    <rPh sb="0" eb="1">
      <t>タモツ</t>
    </rPh>
    <rPh sb="2" eb="3">
      <t>ム</t>
    </rPh>
    <phoneticPr fontId="12"/>
  </si>
  <si>
    <t>（６）開放型病院の施設基準の有無</t>
    <rPh sb="6" eb="8">
      <t>ビョウイン</t>
    </rPh>
    <phoneticPr fontId="12"/>
  </si>
  <si>
    <t>（２）共同利用医師会名</t>
  </si>
  <si>
    <t>（５）共同利用運営委員会設置の有無</t>
  </si>
  <si>
    <t>（１）二次医療圏名</t>
  </si>
  <si>
    <t>４．その他参考事項</t>
    <phoneticPr fontId="12"/>
  </si>
  <si>
    <t>（３）当該施設における過去５年間の入院外来患者数の推移（全体・当該部門）</t>
    <rPh sb="3" eb="5">
      <t>トウガイ</t>
    </rPh>
    <rPh sb="5" eb="7">
      <t>シセツ</t>
    </rPh>
    <rPh sb="11" eb="13">
      <t>カコ</t>
    </rPh>
    <rPh sb="14" eb="16">
      <t>ネンカン</t>
    </rPh>
    <rPh sb="17" eb="19">
      <t>ニュウイン</t>
    </rPh>
    <rPh sb="19" eb="21">
      <t>ガイライ</t>
    </rPh>
    <rPh sb="21" eb="24">
      <t>カンジャスウ</t>
    </rPh>
    <rPh sb="25" eb="27">
      <t>スイイ</t>
    </rPh>
    <rPh sb="28" eb="30">
      <t>ゼンタイ</t>
    </rPh>
    <rPh sb="31" eb="33">
      <t>トウガイ</t>
    </rPh>
    <rPh sb="33" eb="35">
      <t>ブモン</t>
    </rPh>
    <phoneticPr fontId="12"/>
  </si>
  <si>
    <t>（２）設備整備を必要とする理由</t>
    <rPh sb="3" eb="5">
      <t>セツビ</t>
    </rPh>
    <rPh sb="5" eb="7">
      <t>セイビ</t>
    </rPh>
    <rPh sb="8" eb="10">
      <t>ヒツヨウ</t>
    </rPh>
    <rPh sb="13" eb="15">
      <t>リユウ</t>
    </rPh>
    <phoneticPr fontId="12"/>
  </si>
  <si>
    <t>（１）同一医療圏内の共同利用施設の状況（病院の所在地等を記入した地図を添付すること。）</t>
    <rPh sb="3" eb="5">
      <t>ドウイツ</t>
    </rPh>
    <rPh sb="5" eb="8">
      <t>イリョウケン</t>
    </rPh>
    <rPh sb="8" eb="9">
      <t>ナイ</t>
    </rPh>
    <rPh sb="10" eb="12">
      <t>キョウドウ</t>
    </rPh>
    <rPh sb="12" eb="14">
      <t>リヨウ</t>
    </rPh>
    <rPh sb="14" eb="16">
      <t>シセツ</t>
    </rPh>
    <rPh sb="17" eb="19">
      <t>ジョウキョウ</t>
    </rPh>
    <rPh sb="20" eb="22">
      <t>ビョウイン</t>
    </rPh>
    <rPh sb="23" eb="26">
      <t>ショザイチ</t>
    </rPh>
    <rPh sb="26" eb="27">
      <t>トウ</t>
    </rPh>
    <rPh sb="28" eb="30">
      <t>キニュウ</t>
    </rPh>
    <rPh sb="32" eb="34">
      <t>チズ</t>
    </rPh>
    <rPh sb="35" eb="37">
      <t>テンプ</t>
    </rPh>
    <phoneticPr fontId="12"/>
  </si>
  <si>
    <t>３．整備事業の必要性（別紙（様式は任意）を用い具体的に記入すること。）</t>
    <rPh sb="2" eb="4">
      <t>セイビ</t>
    </rPh>
    <rPh sb="4" eb="6">
      <t>ジギョウ</t>
    </rPh>
    <rPh sb="7" eb="10">
      <t>ヒツヨウセイ</t>
    </rPh>
    <rPh sb="11" eb="13">
      <t>ベッシ</t>
    </rPh>
    <rPh sb="14" eb="16">
      <t>ヨウシキ</t>
    </rPh>
    <rPh sb="17" eb="19">
      <t>ニンイ</t>
    </rPh>
    <rPh sb="21" eb="22">
      <t>モチ</t>
    </rPh>
    <rPh sb="23" eb="26">
      <t>グタイテキ</t>
    </rPh>
    <rPh sb="27" eb="29">
      <t>キニュウ</t>
    </rPh>
    <phoneticPr fontId="12"/>
  </si>
  <si>
    <t>合計</t>
    <rPh sb="0" eb="2">
      <t>ゴウケイ</t>
    </rPh>
    <phoneticPr fontId="13"/>
  </si>
  <si>
    <t>▼▼▼</t>
    <phoneticPr fontId="13"/>
  </si>
  <si>
    <t>■■■</t>
    <phoneticPr fontId="13"/>
  </si>
  <si>
    <t>△△△</t>
    <phoneticPr fontId="13"/>
  </si>
  <si>
    <t>◯◯◯◯</t>
    <phoneticPr fontId="13"/>
  </si>
  <si>
    <t>整備の
態様</t>
    <rPh sb="0" eb="2">
      <t>セイビ</t>
    </rPh>
    <rPh sb="4" eb="6">
      <t>タイヨウ</t>
    </rPh>
    <phoneticPr fontId="13"/>
  </si>
  <si>
    <t>金額
（税込）</t>
    <rPh sb="4" eb="6">
      <t>ゼイコ</t>
    </rPh>
    <phoneticPr fontId="13"/>
  </si>
  <si>
    <t>単価
（税込）</t>
    <rPh sb="4" eb="6">
      <t>ゼイコ</t>
    </rPh>
    <phoneticPr fontId="13"/>
  </si>
  <si>
    <t>数量</t>
    <rPh sb="0" eb="2">
      <t>スウリョウ</t>
    </rPh>
    <phoneticPr fontId="13"/>
  </si>
  <si>
    <t>メーカー</t>
    <phoneticPr fontId="13"/>
  </si>
  <si>
    <t>（地域医療支援病院の場合のみ１品につき交付基礎額が1,000,000円以上のものに限る）</t>
    <rPh sb="1" eb="3">
      <t>チイキ</t>
    </rPh>
    <rPh sb="3" eb="5">
      <t>イリョウ</t>
    </rPh>
    <rPh sb="5" eb="7">
      <t>シエン</t>
    </rPh>
    <rPh sb="7" eb="9">
      <t>ビョウイン</t>
    </rPh>
    <rPh sb="10" eb="12">
      <t>バアイ</t>
    </rPh>
    <phoneticPr fontId="13"/>
  </si>
  <si>
    <t>２．共同利用高額医療機器整備内訳</t>
    <rPh sb="2" eb="4">
      <t>キョウドウ</t>
    </rPh>
    <rPh sb="4" eb="6">
      <t>リヨウ</t>
    </rPh>
    <rPh sb="6" eb="8">
      <t>コウガク</t>
    </rPh>
    <rPh sb="8" eb="10">
      <t>イリョウ</t>
    </rPh>
    <phoneticPr fontId="12"/>
  </si>
  <si>
    <t>千円</t>
  </si>
  <si>
    <t>年度</t>
  </si>
  <si>
    <t>申請補助金名</t>
    <phoneticPr fontId="12"/>
  </si>
  <si>
    <t>国庫補助額</t>
  </si>
  <si>
    <t>補助年度</t>
  </si>
  <si>
    <t>他の補助事業への補助申請の有無
（医療提供体制推進事業費補助金以外の補助金をいう）</t>
    <phoneticPr fontId="12"/>
  </si>
  <si>
    <t>直近5年間の国庫補助の有無
（当該事業分に限る）</t>
    <rPh sb="0" eb="2">
      <t>チョッキン</t>
    </rPh>
    <rPh sb="3" eb="5">
      <t>ネンカン</t>
    </rPh>
    <phoneticPr fontId="12"/>
  </si>
  <si>
    <t>の利用率</t>
    <rPh sb="1" eb="4">
      <t>リヨウリツ</t>
    </rPh>
    <phoneticPr fontId="12"/>
  </si>
  <si>
    <t>等</t>
  </si>
  <si>
    <t>均</t>
  </si>
  <si>
    <t>％</t>
  </si>
  <si>
    <t>一般病床</t>
    <rPh sb="0" eb="2">
      <t>イッパン</t>
    </rPh>
    <rPh sb="2" eb="4">
      <t>ビョウショウ</t>
    </rPh>
    <phoneticPr fontId="12"/>
  </si>
  <si>
    <t>数</t>
  </si>
  <si>
    <t>平</t>
  </si>
  <si>
    <t>床</t>
    <rPh sb="0" eb="1">
      <t>ショウ</t>
    </rPh>
    <phoneticPr fontId="12"/>
  </si>
  <si>
    <t>（年度末現在）</t>
  </si>
  <si>
    <t>人</t>
  </si>
  <si>
    <t>外　　来</t>
    <rPh sb="0" eb="1">
      <t>ソト</t>
    </rPh>
    <rPh sb="3" eb="4">
      <t>キ</t>
    </rPh>
    <phoneticPr fontId="12"/>
  </si>
  <si>
    <t>者</t>
  </si>
  <si>
    <t>日</t>
  </si>
  <si>
    <t>病　 床 　数</t>
  </si>
  <si>
    <t>入　　院</t>
    <rPh sb="0" eb="1">
      <t>イ</t>
    </rPh>
    <rPh sb="3" eb="4">
      <t>イン</t>
    </rPh>
    <phoneticPr fontId="12"/>
  </si>
  <si>
    <t>患</t>
  </si>
  <si>
    <t>一</t>
  </si>
  <si>
    <t>計</t>
    <rPh sb="0" eb="1">
      <t>ケイ</t>
    </rPh>
    <phoneticPr fontId="12"/>
  </si>
  <si>
    <t>感染症</t>
    <rPh sb="0" eb="3">
      <t>カンセンショウ</t>
    </rPh>
    <phoneticPr fontId="12"/>
  </si>
  <si>
    <t>精　　神</t>
    <phoneticPr fontId="13"/>
  </si>
  <si>
    <t>結　　核</t>
    <phoneticPr fontId="13"/>
  </si>
  <si>
    <t>療　　養</t>
    <rPh sb="0" eb="1">
      <t>リョウ</t>
    </rPh>
    <rPh sb="3" eb="4">
      <t>マモル</t>
    </rPh>
    <phoneticPr fontId="12"/>
  </si>
  <si>
    <t>一　　般</t>
    <phoneticPr fontId="12"/>
  </si>
  <si>
    <t>１．病院の現況</t>
  </si>
  <si>
    <t>所　　　　　在　　　　　地</t>
  </si>
  <si>
    <t>病　　　　　院　　　　　名</t>
  </si>
  <si>
    <t>団　体　名　（　開　設　者　）</t>
  </si>
  <si>
    <t>共同利用施設設備整備事業概要</t>
    <rPh sb="6" eb="8">
      <t>セツビ</t>
    </rPh>
    <rPh sb="8" eb="10">
      <t>セイビ</t>
    </rPh>
    <rPh sb="10" eb="12">
      <t>ジギョウ</t>
    </rPh>
    <rPh sb="12" eb="14">
      <t>ガイヨウ</t>
    </rPh>
    <phoneticPr fontId="12"/>
  </si>
  <si>
    <t>様式33-1</t>
    <phoneticPr fontId="12"/>
  </si>
  <si>
    <t>有・無・参加予定・未定</t>
    <phoneticPr fontId="1"/>
  </si>
  <si>
    <t>千人</t>
    <phoneticPr fontId="1"/>
  </si>
  <si>
    <t>人</t>
    <phoneticPr fontId="1"/>
  </si>
  <si>
    <t>施設整備
の申請</t>
    <phoneticPr fontId="1"/>
  </si>
  <si>
    <t>ドクターカーの有無</t>
  </si>
  <si>
    <t>広域災害・救急医療情報システムへの参加</t>
  </si>
  <si>
    <t>地域対象人口</t>
  </si>
  <si>
    <t>勤務医師数</t>
  </si>
  <si>
    <t>個）</t>
    <phoneticPr fontId="1"/>
  </si>
  <si>
    <t>（平常時在庫</t>
    <phoneticPr fontId="1"/>
  </si>
  <si>
    <t>個</t>
    <phoneticPr fontId="1"/>
  </si>
  <si>
    <t>その他（　　）</t>
    <phoneticPr fontId="1"/>
  </si>
  <si>
    <t>セット）</t>
    <phoneticPr fontId="1"/>
  </si>
  <si>
    <t>セット</t>
    <phoneticPr fontId="1"/>
  </si>
  <si>
    <t>救急医療セット</t>
    <phoneticPr fontId="1"/>
  </si>
  <si>
    <t>貸出し資器材名：</t>
  </si>
  <si>
    <t>応急用資器材の貸出し機能</t>
  </si>
  <si>
    <t>その他（　　　　　　　　　　　）</t>
    <phoneticPr fontId="1"/>
  </si>
  <si>
    <t>手術装置（手術台）</t>
  </si>
  <si>
    <t>(ドクターカー等を　　年度整備）</t>
    <phoneticPr fontId="1"/>
  </si>
  <si>
    <t>人工透析装置</t>
  </si>
  <si>
    <t>患者搬送車</t>
  </si>
  <si>
    <t>患者監視装置</t>
  </si>
  <si>
    <t>投光器</t>
  </si>
  <si>
    <t>人工呼吸器</t>
  </si>
  <si>
    <t>簡易トイレ</t>
  </si>
  <si>
    <t>移動用Ｘ線装置</t>
  </si>
  <si>
    <t>担架</t>
  </si>
  <si>
    <t>超音波診断装置</t>
  </si>
  <si>
    <t>テント</t>
  </si>
  <si>
    <t>熱傷用ベッド</t>
  </si>
  <si>
    <t>簡易ベッド</t>
  </si>
  <si>
    <t>酸素吸入器</t>
  </si>
  <si>
    <t>応急用医薬品(平常時の倍)</t>
  </si>
  <si>
    <t>携帯用人工蘇生器</t>
  </si>
  <si>
    <t>主な備品名</t>
    <rPh sb="0" eb="1">
      <t>オモ</t>
    </rPh>
    <phoneticPr fontId="1"/>
  </si>
  <si>
    <t>主な医療機器名</t>
    <rPh sb="0" eb="1">
      <t>オモ</t>
    </rPh>
    <phoneticPr fontId="1"/>
  </si>
  <si>
    <t>災害時救命医療に必要な備品の保有状況</t>
  </si>
  <si>
    <t>災害時救命医療に必要な医療機器の保有状況</t>
    <phoneticPr fontId="1"/>
  </si>
  <si>
    <t>５．その他の参考事項</t>
  </si>
  <si>
    <t>４．整備品目の概要（用途等を記入すること）</t>
  </si>
  <si>
    <t>申請補助金名</t>
  </si>
  <si>
    <t>有・無</t>
    <rPh sb="2" eb="3">
      <t>ム</t>
    </rPh>
    <phoneticPr fontId="1"/>
  </si>
  <si>
    <t>他補助事業への申請有無</t>
    <phoneticPr fontId="1"/>
  </si>
  <si>
    <t>補助
年度</t>
    <phoneticPr fontId="1"/>
  </si>
  <si>
    <t>過去の国庫補助の有無</t>
  </si>
  <si>
    <t>３．国庫補助金について</t>
  </si>
  <si>
    <t>整備の態様</t>
    <rPh sb="0" eb="2">
      <t>セイビ</t>
    </rPh>
    <rPh sb="3" eb="5">
      <t>タイヨウ</t>
    </rPh>
    <phoneticPr fontId="1"/>
  </si>
  <si>
    <r>
      <t>２．医療機器等整備内訳（１か所につき</t>
    </r>
    <r>
      <rPr>
        <i/>
        <sz val="12"/>
        <rFont val="ＭＳ ゴシック"/>
        <family val="3"/>
        <charset val="128"/>
      </rPr>
      <t>交付基礎額</t>
    </r>
    <r>
      <rPr>
        <sz val="12"/>
        <rFont val="ＭＳ ゴシック"/>
        <family val="3"/>
        <charset val="128"/>
      </rPr>
      <t>が100,000円以上のものに限る）</t>
    </r>
    <rPh sb="14" eb="15">
      <t>ショ</t>
    </rPh>
    <rPh sb="18" eb="20">
      <t>コウフ</t>
    </rPh>
    <rPh sb="20" eb="23">
      <t>キソガク</t>
    </rPh>
    <phoneticPr fontId="1"/>
  </si>
  <si>
    <t xml:space="preserve">指定) </t>
    <phoneticPr fontId="1"/>
  </si>
  <si>
    <t xml:space="preserve">   年   月   日</t>
    <phoneticPr fontId="1"/>
  </si>
  <si>
    <t>(</t>
    <phoneticPr fontId="1"/>
  </si>
  <si>
    <t>救命救急センターの指定の有無</t>
    <phoneticPr fontId="1"/>
  </si>
  <si>
    <t xml:space="preserve">(    年   月   日告示) </t>
    <phoneticPr fontId="1"/>
  </si>
  <si>
    <t xml:space="preserve"> 有無</t>
    <phoneticPr fontId="1"/>
  </si>
  <si>
    <t xml:space="preserve"> 救急告示の有無</t>
  </si>
  <si>
    <t xml:space="preserve">(    年   月   日指定) </t>
    <phoneticPr fontId="1"/>
  </si>
  <si>
    <t>内科・精神科・神経科・循環器科・小児科・外科・整形外科・脳神経科外科・皮膚泌尿器科・産婦人科・眼科・耳鼻咽喉科・ﾘﾊﾋﾞﾘﾃｰｼｮﾝ科・歯科・その他（      ）</t>
    <phoneticPr fontId="1"/>
  </si>
  <si>
    <t xml:space="preserve"> 臨床研修指定病院指定の有無</t>
  </si>
  <si>
    <t>標榜診療科名</t>
  </si>
  <si>
    <t>診療
部門</t>
    <phoneticPr fontId="1"/>
  </si>
  <si>
    <t>病棟部門</t>
  </si>
  <si>
    <t>サービス棟部門</t>
  </si>
  <si>
    <t>管理棟部門</t>
  </si>
  <si>
    <t>延面積</t>
    <rPh sb="1" eb="3">
      <t>メンセキ</t>
    </rPh>
    <phoneticPr fontId="1"/>
  </si>
  <si>
    <t>所        在        地</t>
    <phoneticPr fontId="1"/>
  </si>
  <si>
    <t>施    設    名</t>
    <phoneticPr fontId="1"/>
  </si>
  <si>
    <t>開    設    者</t>
    <phoneticPr fontId="1"/>
  </si>
  <si>
    <t>災害拠点病院設備整備事業概要</t>
    <rPh sb="6" eb="8">
      <t>セツビ</t>
    </rPh>
    <rPh sb="8" eb="10">
      <t>セイビ</t>
    </rPh>
    <rPh sb="10" eb="14">
      <t>ジギョウガイヨウ</t>
    </rPh>
    <phoneticPr fontId="1"/>
  </si>
  <si>
    <t>様式34-1</t>
    <phoneticPr fontId="1"/>
  </si>
  <si>
    <t>作成留意事項</t>
    <phoneticPr fontId="1"/>
  </si>
  <si>
    <t>１．病院の現況</t>
    <phoneticPr fontId="1"/>
  </si>
  <si>
    <t>○延面積については、次によること。</t>
  </si>
  <si>
    <t>・「管理部門」とは、院長室、事務室、応接室、会議室等その病院の職員が専ら使用し、患者が立ち入らない部門である。</t>
  </si>
  <si>
    <t>・「サービス棟部門」とは、汽かん室、電気室、炊事関係室、中央食堂等の病院職員及び患者に対してサービスを提供する部門である。</t>
    <rPh sb="6" eb="7">
      <t>トウ</t>
    </rPh>
    <phoneticPr fontId="1"/>
  </si>
  <si>
    <t>・「病棟部門」とは、病室及びその付属部門で、専ら入院患者の用に供する部門である。なお、「一般、療養、結核、精神、感染症」欄には、医療法上の許可病床数を記入し、「計」欄の上段に面積、下段に病床数を記入すること。</t>
    <phoneticPr fontId="1"/>
  </si>
  <si>
    <t>・「診療部門」とは、表玄関、診察室及び処置室等外来患者の専用に供する部門、検査室、エックス線室、手術室、病理解剖室、中央材料室等各科の外来患者及び入院患者のための用に供する部門である。</t>
  </si>
  <si>
    <t>・「その他」とは、前述の各部門間をつなぐ渡廊下、医師住宅、看護師宿舎、車庫等上記以外のものである。</t>
  </si>
  <si>
    <t>２．医療機器等整備内訳</t>
    <phoneticPr fontId="1"/>
  </si>
  <si>
    <t>○医療機器と備品を区分して記入。</t>
  </si>
  <si>
    <t>３．その他の参考事項</t>
    <phoneticPr fontId="1"/>
  </si>
  <si>
    <t>○「応急用資器材の貸出し機能」については、災害時における貸出資器材名を記入し、救急医療セットとその他の種類ごとに記入。</t>
  </si>
  <si>
    <t>○「勤務医師数」については、直近の医療監視における常勤職員数と非常勤職員数の常勤換算した合計を小数点第１位を四捨五入し整数で記入。</t>
  </si>
  <si>
    <t>○「地域対象人口」については、基幹災害拠点病院は当該都道府県の直近の人口を記入し、地域災害拠点病院は当該二次医療圏の直近の人口を記入。</t>
  </si>
  <si>
    <t>○寄付金その他の収入額が発生する（した）場合は、金額の根拠となる資料を添付すること。</t>
    <phoneticPr fontId="1"/>
  </si>
  <si>
    <t>※寄付金その他の収入額が発生する（した）場合は、金額の根拠となる資料を添付すること。</t>
    <phoneticPr fontId="1"/>
  </si>
  <si>
    <t>４．整備を必要とする理由（具体的に記入すること）</t>
    <rPh sb="5" eb="7">
      <t>ヒツヨウ</t>
    </rPh>
    <rPh sb="10" eb="12">
      <t>リユウ</t>
    </rPh>
    <rPh sb="13" eb="16">
      <t>グタイテキ</t>
    </rPh>
    <rPh sb="17" eb="19">
      <t>キニュウ</t>
    </rPh>
    <phoneticPr fontId="1"/>
  </si>
  <si>
    <t>２．設備等整備内訳</t>
    <rPh sb="2" eb="4">
      <t>セツビ</t>
    </rPh>
    <phoneticPr fontId="1"/>
  </si>
  <si>
    <t>DPAT先遣隊の派遣体制
（保有するDPAT先遣隊数、派遣体制等について具体的に記入すること）</t>
    <rPh sb="4" eb="7">
      <t>センケンタイ</t>
    </rPh>
    <rPh sb="8" eb="10">
      <t>ハケン</t>
    </rPh>
    <rPh sb="10" eb="12">
      <t>タイセイ</t>
    </rPh>
    <rPh sb="14" eb="16">
      <t>ホユウ</t>
    </rPh>
    <rPh sb="22" eb="25">
      <t>センケンタイ</t>
    </rPh>
    <rPh sb="25" eb="26">
      <t>スウ</t>
    </rPh>
    <rPh sb="27" eb="29">
      <t>ハケン</t>
    </rPh>
    <rPh sb="29" eb="31">
      <t>タイセイ</t>
    </rPh>
    <rPh sb="31" eb="32">
      <t>トウ</t>
    </rPh>
    <rPh sb="36" eb="39">
      <t>グタイテキ</t>
    </rPh>
    <rPh sb="40" eb="42">
      <t>キニュウ</t>
    </rPh>
    <phoneticPr fontId="1"/>
  </si>
  <si>
    <t>指定年月日</t>
    <rPh sb="0" eb="2">
      <t>シテイ</t>
    </rPh>
    <rPh sb="2" eb="5">
      <t>ネンガッピ</t>
    </rPh>
    <phoneticPr fontId="1"/>
  </si>
  <si>
    <t>１．災害拠点精神科病院の指定状況</t>
    <rPh sb="2" eb="4">
      <t>サイガイ</t>
    </rPh>
    <rPh sb="4" eb="6">
      <t>キョテン</t>
    </rPh>
    <rPh sb="6" eb="9">
      <t>セイシンカ</t>
    </rPh>
    <rPh sb="12" eb="14">
      <t>シテイ</t>
    </rPh>
    <rPh sb="14" eb="16">
      <t>ジョウキョウ</t>
    </rPh>
    <phoneticPr fontId="1"/>
  </si>
  <si>
    <t>災害拠点精神科病院等設備等整備事業概要</t>
    <rPh sb="4" eb="6">
      <t>セイシン</t>
    </rPh>
    <rPh sb="6" eb="7">
      <t>カ</t>
    </rPh>
    <rPh sb="7" eb="9">
      <t>ビョウイン</t>
    </rPh>
    <rPh sb="9" eb="10">
      <t>トウ</t>
    </rPh>
    <rPh sb="10" eb="12">
      <t>セツビ</t>
    </rPh>
    <rPh sb="12" eb="13">
      <t>トウ</t>
    </rPh>
    <rPh sb="13" eb="15">
      <t>セイビ</t>
    </rPh>
    <rPh sb="15" eb="19">
      <t>ジギョウガイヨウ</t>
    </rPh>
    <phoneticPr fontId="1"/>
  </si>
  <si>
    <t>様式36</t>
    <phoneticPr fontId="1"/>
  </si>
  <si>
    <t>別紙可</t>
    <rPh sb="0" eb="2">
      <t>ベッシ</t>
    </rPh>
    <rPh sb="2" eb="3">
      <t>カ</t>
    </rPh>
    <phoneticPr fontId="12"/>
  </si>
  <si>
    <t>（３）研修内容（具体的に）</t>
    <rPh sb="3" eb="5">
      <t>ケンシュウ</t>
    </rPh>
    <rPh sb="5" eb="7">
      <t>ナイヨウ</t>
    </rPh>
    <rPh sb="8" eb="11">
      <t>グタイテキ</t>
    </rPh>
    <phoneticPr fontId="12"/>
  </si>
  <si>
    <t>人</t>
    <rPh sb="0" eb="1">
      <t>ヒト</t>
    </rPh>
    <phoneticPr fontId="12"/>
  </si>
  <si>
    <t>（２）内視鏡手術訓練指導者の確保状況（協力医療機関、大学等）</t>
    <rPh sb="3" eb="6">
      <t>ナイシキョウ</t>
    </rPh>
    <rPh sb="6" eb="8">
      <t>シュジュツ</t>
    </rPh>
    <rPh sb="8" eb="10">
      <t>クンレン</t>
    </rPh>
    <rPh sb="10" eb="13">
      <t>シドウシャ</t>
    </rPh>
    <rPh sb="14" eb="16">
      <t>カクホ</t>
    </rPh>
    <rPh sb="16" eb="18">
      <t>ジョウキョウ</t>
    </rPh>
    <rPh sb="19" eb="21">
      <t>キョウリョク</t>
    </rPh>
    <rPh sb="21" eb="23">
      <t>イリョウ</t>
    </rPh>
    <rPh sb="23" eb="25">
      <t>キカン</t>
    </rPh>
    <rPh sb="26" eb="28">
      <t>ダイガク</t>
    </rPh>
    <rPh sb="28" eb="29">
      <t>トウ</t>
    </rPh>
    <phoneticPr fontId="12"/>
  </si>
  <si>
    <t>千円</t>
    <rPh sb="0" eb="2">
      <t>センエン</t>
    </rPh>
    <phoneticPr fontId="12"/>
  </si>
  <si>
    <t>（１）当該事業の実施にかかる運営費の見込み</t>
    <rPh sb="3" eb="5">
      <t>トウガイ</t>
    </rPh>
    <rPh sb="5" eb="7">
      <t>ジギョウ</t>
    </rPh>
    <rPh sb="8" eb="10">
      <t>ジッシ</t>
    </rPh>
    <rPh sb="14" eb="17">
      <t>ウンエイヒ</t>
    </rPh>
    <rPh sb="18" eb="20">
      <t>ミコ</t>
    </rPh>
    <phoneticPr fontId="12"/>
  </si>
  <si>
    <t>（３）当該施設における過去５年間の内視鏡手術件数（腹腔鏡下含む）の推移</t>
    <rPh sb="3" eb="5">
      <t>トウガイ</t>
    </rPh>
    <rPh sb="5" eb="7">
      <t>シセツ</t>
    </rPh>
    <rPh sb="11" eb="13">
      <t>カコ</t>
    </rPh>
    <rPh sb="14" eb="16">
      <t>ネンカン</t>
    </rPh>
    <rPh sb="17" eb="20">
      <t>ナイシキョウ</t>
    </rPh>
    <rPh sb="20" eb="22">
      <t>シュジュツ</t>
    </rPh>
    <rPh sb="22" eb="24">
      <t>ケンスウ</t>
    </rPh>
    <rPh sb="25" eb="27">
      <t>フクコウ</t>
    </rPh>
    <rPh sb="27" eb="28">
      <t>カガミ</t>
    </rPh>
    <rPh sb="28" eb="29">
      <t>シタ</t>
    </rPh>
    <rPh sb="29" eb="30">
      <t>フク</t>
    </rPh>
    <rPh sb="33" eb="35">
      <t>スイイ</t>
    </rPh>
    <phoneticPr fontId="12"/>
  </si>
  <si>
    <t>（１）同一医療圏内における内視鏡訓練施設等の状況（病院の所在地等を記入した地図を添付すること。）</t>
    <rPh sb="3" eb="5">
      <t>ドウイツ</t>
    </rPh>
    <rPh sb="5" eb="8">
      <t>イリョウケン</t>
    </rPh>
    <rPh sb="8" eb="9">
      <t>ナイ</t>
    </rPh>
    <rPh sb="13" eb="16">
      <t>ナイシキョウ</t>
    </rPh>
    <rPh sb="16" eb="18">
      <t>クンレン</t>
    </rPh>
    <rPh sb="18" eb="20">
      <t>シセツ</t>
    </rPh>
    <rPh sb="20" eb="21">
      <t>トウ</t>
    </rPh>
    <rPh sb="22" eb="24">
      <t>ジョウキョウ</t>
    </rPh>
    <rPh sb="25" eb="27">
      <t>ビョウイン</t>
    </rPh>
    <rPh sb="28" eb="31">
      <t>ショザイチ</t>
    </rPh>
    <rPh sb="31" eb="32">
      <t>トウ</t>
    </rPh>
    <rPh sb="33" eb="35">
      <t>キニュウ</t>
    </rPh>
    <rPh sb="37" eb="39">
      <t>チズ</t>
    </rPh>
    <rPh sb="40" eb="42">
      <t>テンプ</t>
    </rPh>
    <phoneticPr fontId="12"/>
  </si>
  <si>
    <t>設置
場所</t>
    <phoneticPr fontId="13"/>
  </si>
  <si>
    <t>単位：円</t>
    <rPh sb="0" eb="2">
      <t>タンイ</t>
    </rPh>
    <rPh sb="3" eb="4">
      <t>エン</t>
    </rPh>
    <phoneticPr fontId="13"/>
  </si>
  <si>
    <t>２．手術台等整備内訳</t>
    <rPh sb="2" eb="5">
      <t>シュジュツダイ</t>
    </rPh>
    <phoneticPr fontId="12"/>
  </si>
  <si>
    <t>申　　請　　補　　助　　金　　名</t>
  </si>
  <si>
    <t>有・無</t>
    <rPh sb="2" eb="3">
      <t>ム</t>
    </rPh>
    <phoneticPr fontId="12"/>
  </si>
  <si>
    <t>他の補助事業への補助申請の有無</t>
    <phoneticPr fontId="12"/>
  </si>
  <si>
    <t>本事業の直近5年の国庫補助の有無</t>
    <rPh sb="0" eb="1">
      <t>ホン</t>
    </rPh>
    <rPh sb="1" eb="3">
      <t>ジギョウ</t>
    </rPh>
    <rPh sb="4" eb="6">
      <t>チョッキン</t>
    </rPh>
    <rPh sb="7" eb="8">
      <t>ネン</t>
    </rPh>
    <phoneticPr fontId="12"/>
  </si>
  <si>
    <t>精　　神</t>
    <phoneticPr fontId="12"/>
  </si>
  <si>
    <t>結　　核</t>
    <phoneticPr fontId="12"/>
  </si>
  <si>
    <t>１．病院の現況（病院に附属しない場合は要相談）</t>
    <rPh sb="8" eb="10">
      <t>ビョウイン</t>
    </rPh>
    <rPh sb="11" eb="13">
      <t>フゾク</t>
    </rPh>
    <rPh sb="16" eb="18">
      <t>バアイ</t>
    </rPh>
    <rPh sb="19" eb="20">
      <t>ヨウ</t>
    </rPh>
    <rPh sb="20" eb="22">
      <t>ソウダン</t>
    </rPh>
    <phoneticPr fontId="12"/>
  </si>
  <si>
    <t>内視鏡訓練施設設備整備事業概要</t>
    <rPh sb="7" eb="9">
      <t>セツビ</t>
    </rPh>
    <rPh sb="9" eb="11">
      <t>セイビ</t>
    </rPh>
    <rPh sb="11" eb="13">
      <t>ジギョウ</t>
    </rPh>
    <rPh sb="13" eb="15">
      <t>ガイヨウ</t>
    </rPh>
    <phoneticPr fontId="12"/>
  </si>
  <si>
    <t>様式41-1</t>
    <phoneticPr fontId="12"/>
  </si>
  <si>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7"/>
  </si>
  <si>
    <t>３．その他</t>
    <phoneticPr fontId="17"/>
  </si>
  <si>
    <t>　　　すること。</t>
    <phoneticPr fontId="17"/>
  </si>
  <si>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7"/>
  </si>
  <si>
    <t>２．設備整備内訳</t>
    <phoneticPr fontId="17"/>
  </si>
  <si>
    <t>　　　不通」等その状況を明らかにすること。</t>
    <phoneticPr fontId="17"/>
  </si>
  <si>
    <t>　（２）交通機関の運行が年間を通じて一定でない場合は、種別ごとに「冬季積雪期」欄に、「○月○日～○月○日○回又は</t>
    <phoneticPr fontId="17"/>
  </si>
  <si>
    <t>　　　すべての医療機関をいうものである。</t>
    <phoneticPr fontId="17"/>
  </si>
  <si>
    <t>　（１）「最寄医療機関の状況」欄中、「最寄医療機関の名称」欄の医療機関とは、公的・私的、病院・診療所の別を問わず</t>
    <phoneticPr fontId="17"/>
  </si>
  <si>
    <t>１．設置地域の状況</t>
    <phoneticPr fontId="17"/>
  </si>
  <si>
    <t>（記入上の注意）</t>
    <rPh sb="1" eb="3">
      <t>キニュウ</t>
    </rPh>
    <rPh sb="3" eb="4">
      <t>ジョウ</t>
    </rPh>
    <rPh sb="5" eb="7">
      <t>チュウイ</t>
    </rPh>
    <phoneticPr fontId="17"/>
  </si>
  <si>
    <t>５.整備事業の必要性（具体的に記入すること）</t>
    <rPh sb="2" eb="4">
      <t>セイビ</t>
    </rPh>
    <rPh sb="4" eb="6">
      <t>ジギョウ</t>
    </rPh>
    <rPh sb="7" eb="10">
      <t>ヒツヨウセイ</t>
    </rPh>
    <rPh sb="11" eb="14">
      <t>グタイテキ</t>
    </rPh>
    <rPh sb="15" eb="17">
      <t>キニュウ</t>
    </rPh>
    <phoneticPr fontId="17"/>
  </si>
  <si>
    <t>千円</t>
    <rPh sb="0" eb="2">
      <t>センエン</t>
    </rPh>
    <phoneticPr fontId="17"/>
  </si>
  <si>
    <t>年度</t>
    <rPh sb="0" eb="2">
      <t>ネンド</t>
    </rPh>
    <phoneticPr fontId="17"/>
  </si>
  <si>
    <t>補助金名</t>
    <rPh sb="0" eb="3">
      <t>ホジョキン</t>
    </rPh>
    <rPh sb="3" eb="4">
      <t>メイ</t>
    </rPh>
    <phoneticPr fontId="17"/>
  </si>
  <si>
    <t>有無</t>
    <rPh sb="0" eb="2">
      <t>ウム</t>
    </rPh>
    <phoneticPr fontId="17"/>
  </si>
  <si>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7"/>
  </si>
  <si>
    <t>整備機器名</t>
    <rPh sb="0" eb="2">
      <t>セイビ</t>
    </rPh>
    <rPh sb="2" eb="4">
      <t>キキ</t>
    </rPh>
    <rPh sb="4" eb="5">
      <t>メイ</t>
    </rPh>
    <phoneticPr fontId="17"/>
  </si>
  <si>
    <t>補助金額</t>
    <rPh sb="0" eb="2">
      <t>ホジョ</t>
    </rPh>
    <rPh sb="2" eb="4">
      <t>キンガク</t>
    </rPh>
    <phoneticPr fontId="17"/>
  </si>
  <si>
    <t>補助年度</t>
    <rPh sb="0" eb="2">
      <t>ホジョ</t>
    </rPh>
    <rPh sb="2" eb="4">
      <t>ネンド</t>
    </rPh>
    <phoneticPr fontId="17"/>
  </si>
  <si>
    <t>直近５年間の国庫補助の有無
（へき地診療所設備整備に限る）</t>
    <rPh sb="0" eb="2">
      <t>チョッキン</t>
    </rPh>
    <rPh sb="3" eb="5">
      <t>ネンカン</t>
    </rPh>
    <rPh sb="6" eb="8">
      <t>コッコ</t>
    </rPh>
    <rPh sb="8" eb="10">
      <t>ホジョ</t>
    </rPh>
    <rPh sb="11" eb="13">
      <t>ウム</t>
    </rPh>
    <rPh sb="17" eb="18">
      <t>チ</t>
    </rPh>
    <rPh sb="18" eb="20">
      <t>シンリョウ</t>
    </rPh>
    <rPh sb="20" eb="21">
      <t>ショ</t>
    </rPh>
    <rPh sb="21" eb="23">
      <t>セツビ</t>
    </rPh>
    <rPh sb="23" eb="25">
      <t>セイビ</t>
    </rPh>
    <rPh sb="26" eb="27">
      <t>カギ</t>
    </rPh>
    <phoneticPr fontId="17"/>
  </si>
  <si>
    <t>４.国庫補助金について</t>
    <rPh sb="2" eb="4">
      <t>コッコ</t>
    </rPh>
    <rPh sb="4" eb="7">
      <t>ホジョキン</t>
    </rPh>
    <phoneticPr fontId="17"/>
  </si>
  <si>
    <t>合計</t>
    <rPh sb="0" eb="2">
      <t>ゴウケイ</t>
    </rPh>
    <phoneticPr fontId="17"/>
  </si>
  <si>
    <t>円</t>
    <rPh sb="0" eb="1">
      <t>エン</t>
    </rPh>
    <phoneticPr fontId="17"/>
  </si>
  <si>
    <t>整備の様態</t>
    <rPh sb="0" eb="2">
      <t>セイビ</t>
    </rPh>
    <rPh sb="3" eb="5">
      <t>ヨウタイ</t>
    </rPh>
    <phoneticPr fontId="17"/>
  </si>
  <si>
    <t>設置場所</t>
    <rPh sb="0" eb="2">
      <t>セッチ</t>
    </rPh>
    <rPh sb="2" eb="4">
      <t>バショ</t>
    </rPh>
    <phoneticPr fontId="17"/>
  </si>
  <si>
    <t>金額
（税込）</t>
    <rPh sb="0" eb="2">
      <t>キンガク</t>
    </rPh>
    <rPh sb="4" eb="6">
      <t>ゼイコミ</t>
    </rPh>
    <phoneticPr fontId="17"/>
  </si>
  <si>
    <t>単価
（税込）</t>
    <rPh sb="0" eb="2">
      <t>タンカ</t>
    </rPh>
    <rPh sb="4" eb="6">
      <t>ゼイコミ</t>
    </rPh>
    <phoneticPr fontId="17"/>
  </si>
  <si>
    <t>数量</t>
    <rPh sb="0" eb="2">
      <t>スウリョウ</t>
    </rPh>
    <phoneticPr fontId="17"/>
  </si>
  <si>
    <t>規格</t>
    <rPh sb="0" eb="2">
      <t>キカク</t>
    </rPh>
    <phoneticPr fontId="17"/>
  </si>
  <si>
    <t>メーカー</t>
    <phoneticPr fontId="17"/>
  </si>
  <si>
    <t>品目</t>
    <rPh sb="0" eb="2">
      <t>ヒンモク</t>
    </rPh>
    <phoneticPr fontId="17"/>
  </si>
  <si>
    <t>３．設備整備内訳（１品につき５０万円以上のものに限る）</t>
    <rPh sb="2" eb="4">
      <t>セツビ</t>
    </rPh>
    <rPh sb="4" eb="6">
      <t>セイビ</t>
    </rPh>
    <rPh sb="6" eb="8">
      <t>ウチワケ</t>
    </rPh>
    <rPh sb="10" eb="11">
      <t>ヒン</t>
    </rPh>
    <rPh sb="16" eb="20">
      <t>マンエンイジョウ</t>
    </rPh>
    <rPh sb="24" eb="25">
      <t>カギ</t>
    </rPh>
    <phoneticPr fontId="17"/>
  </si>
  <si>
    <t>該当せず</t>
    <rPh sb="0" eb="2">
      <t>ガイトウ</t>
    </rPh>
    <phoneticPr fontId="17"/>
  </si>
  <si>
    <t>小笠原諸島振興開発特別措置法</t>
    <rPh sb="0" eb="3">
      <t>オガサワラ</t>
    </rPh>
    <rPh sb="3" eb="5">
      <t>ショトウ</t>
    </rPh>
    <rPh sb="5" eb="7">
      <t>シンコウ</t>
    </rPh>
    <rPh sb="7" eb="9">
      <t>カイハツ</t>
    </rPh>
    <rPh sb="9" eb="11">
      <t>トクベツ</t>
    </rPh>
    <rPh sb="11" eb="14">
      <t>ソチホウ</t>
    </rPh>
    <phoneticPr fontId="17"/>
  </si>
  <si>
    <t>奄美群島振興開発特別措置法</t>
    <rPh sb="0" eb="2">
      <t>アマミ</t>
    </rPh>
    <rPh sb="2" eb="3">
      <t>グン</t>
    </rPh>
    <rPh sb="3" eb="4">
      <t>シマ</t>
    </rPh>
    <rPh sb="4" eb="6">
      <t>シンコウ</t>
    </rPh>
    <rPh sb="6" eb="8">
      <t>カイハツ</t>
    </rPh>
    <rPh sb="8" eb="10">
      <t>トクベツ</t>
    </rPh>
    <rPh sb="10" eb="13">
      <t>ソチホウ</t>
    </rPh>
    <phoneticPr fontId="17"/>
  </si>
  <si>
    <t>豪雪地帯特別措置法第２条第１項及び第２項</t>
    <rPh sb="0" eb="2">
      <t>ゴウセツ</t>
    </rPh>
    <rPh sb="2" eb="4">
      <t>チタイ</t>
    </rPh>
    <rPh sb="4" eb="6">
      <t>トクベツ</t>
    </rPh>
    <rPh sb="6" eb="9">
      <t>ソチホウ</t>
    </rPh>
    <rPh sb="9" eb="10">
      <t>ダイ</t>
    </rPh>
    <rPh sb="11" eb="12">
      <t>ジョウ</t>
    </rPh>
    <rPh sb="12" eb="13">
      <t>ダイ</t>
    </rPh>
    <rPh sb="14" eb="15">
      <t>コウ</t>
    </rPh>
    <rPh sb="15" eb="16">
      <t>オヨ</t>
    </rPh>
    <rPh sb="17" eb="18">
      <t>ダイ</t>
    </rPh>
    <rPh sb="19" eb="20">
      <t>コウ</t>
    </rPh>
    <phoneticPr fontId="17"/>
  </si>
  <si>
    <t>山村振興法７条第１項</t>
    <rPh sb="0" eb="2">
      <t>サンソン</t>
    </rPh>
    <rPh sb="2" eb="5">
      <t>シンコウホウ</t>
    </rPh>
    <rPh sb="6" eb="7">
      <t>ジョウ</t>
    </rPh>
    <rPh sb="7" eb="8">
      <t>ダイ</t>
    </rPh>
    <rPh sb="9" eb="10">
      <t>コウ</t>
    </rPh>
    <phoneticPr fontId="17"/>
  </si>
  <si>
    <t>離島振興法２条第１項</t>
    <phoneticPr fontId="17"/>
  </si>
  <si>
    <t>過疎地域持続的発展支援特措法第２条第１項</t>
    <phoneticPr fontId="17"/>
  </si>
  <si>
    <t>２.特定地域振興法の指定状況（該当する法律に○を選択）</t>
    <rPh sb="2" eb="4">
      <t>トクテイ</t>
    </rPh>
    <rPh sb="4" eb="6">
      <t>チイキ</t>
    </rPh>
    <rPh sb="6" eb="8">
      <t>シンコウ</t>
    </rPh>
    <rPh sb="8" eb="9">
      <t>ホウ</t>
    </rPh>
    <rPh sb="10" eb="12">
      <t>シテイ</t>
    </rPh>
    <rPh sb="12" eb="14">
      <t>ジョウキョウ</t>
    </rPh>
    <rPh sb="15" eb="17">
      <t>ガイトウ</t>
    </rPh>
    <rPh sb="19" eb="21">
      <t>ホウリツ</t>
    </rPh>
    <rPh sb="24" eb="26">
      <t>センタク</t>
    </rPh>
    <phoneticPr fontId="17"/>
  </si>
  <si>
    <t>（冬季積雪期）</t>
    <rPh sb="1" eb="3">
      <t>トウキ</t>
    </rPh>
    <rPh sb="3" eb="6">
      <t>セキセツキ</t>
    </rPh>
    <phoneticPr fontId="17"/>
  </si>
  <si>
    <t>1日運行回数（通常）</t>
    <rPh sb="1" eb="2">
      <t>ニチ</t>
    </rPh>
    <rPh sb="2" eb="4">
      <t>ウンコウ</t>
    </rPh>
    <rPh sb="4" eb="6">
      <t>カイスウ</t>
    </rPh>
    <rPh sb="7" eb="9">
      <t>ツウジョウ</t>
    </rPh>
    <phoneticPr fontId="17"/>
  </si>
  <si>
    <t>所在地</t>
    <rPh sb="0" eb="3">
      <t>ショザイチ</t>
    </rPh>
    <phoneticPr fontId="17"/>
  </si>
  <si>
    <t>名称</t>
    <rPh sb="0" eb="2">
      <t>メイショウ</t>
    </rPh>
    <phoneticPr fontId="17"/>
  </si>
  <si>
    <t>所要時間(分)</t>
    <rPh sb="0" eb="2">
      <t>ショヨウ</t>
    </rPh>
    <rPh sb="2" eb="4">
      <t>ジカン</t>
    </rPh>
    <rPh sb="5" eb="6">
      <t>フン</t>
    </rPh>
    <phoneticPr fontId="17"/>
  </si>
  <si>
    <t>最寄医療機関</t>
    <rPh sb="0" eb="2">
      <t>モヨ</t>
    </rPh>
    <rPh sb="2" eb="4">
      <t>イリョウ</t>
    </rPh>
    <rPh sb="4" eb="6">
      <t>キカン</t>
    </rPh>
    <phoneticPr fontId="17"/>
  </si>
  <si>
    <t>距離(km)</t>
    <rPh sb="0" eb="2">
      <t>キョリ</t>
    </rPh>
    <phoneticPr fontId="17"/>
  </si>
  <si>
    <t>日／週</t>
    <rPh sb="0" eb="1">
      <t>ニチ</t>
    </rPh>
    <rPh sb="2" eb="3">
      <t>シュウ</t>
    </rPh>
    <phoneticPr fontId="17"/>
  </si>
  <si>
    <t>診療日数</t>
    <rPh sb="0" eb="2">
      <t>シンリョウ</t>
    </rPh>
    <rPh sb="2" eb="4">
      <t>ニッスウ</t>
    </rPh>
    <phoneticPr fontId="17"/>
  </si>
  <si>
    <t>半径4km区域内</t>
    <rPh sb="0" eb="2">
      <t>ハンケイ</t>
    </rPh>
    <rPh sb="5" eb="7">
      <t>クイキ</t>
    </rPh>
    <rPh sb="7" eb="8">
      <t>ナイ</t>
    </rPh>
    <phoneticPr fontId="17"/>
  </si>
  <si>
    <t>無医島</t>
    <rPh sb="0" eb="2">
      <t>ムイ</t>
    </rPh>
    <rPh sb="2" eb="3">
      <t>シマ</t>
    </rPh>
    <phoneticPr fontId="17"/>
  </si>
  <si>
    <t>計</t>
    <rPh sb="0" eb="1">
      <t>ケイ</t>
    </rPh>
    <phoneticPr fontId="17"/>
  </si>
  <si>
    <t>徒歩</t>
    <rPh sb="0" eb="2">
      <t>トホ</t>
    </rPh>
    <phoneticPr fontId="17"/>
  </si>
  <si>
    <t>船舶</t>
    <rPh sb="0" eb="2">
      <t>センパク</t>
    </rPh>
    <phoneticPr fontId="17"/>
  </si>
  <si>
    <t>鉄道</t>
    <rPh sb="0" eb="2">
      <t>テツドウ</t>
    </rPh>
    <phoneticPr fontId="17"/>
  </si>
  <si>
    <t>バス</t>
    <phoneticPr fontId="17"/>
  </si>
  <si>
    <t>区分</t>
    <rPh sb="0" eb="2">
      <t>クブン</t>
    </rPh>
    <phoneticPr fontId="17"/>
  </si>
  <si>
    <t>人口（人）</t>
    <rPh sb="0" eb="2">
      <t>ジンコウ</t>
    </rPh>
    <rPh sb="3" eb="4">
      <t>ニン</t>
    </rPh>
    <phoneticPr fontId="17"/>
  </si>
  <si>
    <t>最寄医療機関の状況</t>
    <rPh sb="0" eb="2">
      <t>モヨ</t>
    </rPh>
    <rPh sb="2" eb="4">
      <t>イリョウ</t>
    </rPh>
    <rPh sb="4" eb="6">
      <t>キカン</t>
    </rPh>
    <rPh sb="7" eb="9">
      <t>ジョウキョウ</t>
    </rPh>
    <phoneticPr fontId="17"/>
  </si>
  <si>
    <t>最寄医療機関の運営</t>
    <rPh sb="0" eb="2">
      <t>モヨ</t>
    </rPh>
    <rPh sb="2" eb="4">
      <t>イリョウ</t>
    </rPh>
    <rPh sb="4" eb="6">
      <t>キカン</t>
    </rPh>
    <rPh sb="7" eb="9">
      <t>ウンエイ</t>
    </rPh>
    <phoneticPr fontId="17"/>
  </si>
  <si>
    <t>無医地区等</t>
    <rPh sb="0" eb="2">
      <t>ムイ</t>
    </rPh>
    <rPh sb="2" eb="4">
      <t>チク</t>
    </rPh>
    <rPh sb="4" eb="5">
      <t>トウ</t>
    </rPh>
    <phoneticPr fontId="17"/>
  </si>
  <si>
    <t>１.設置地区の状況</t>
    <rPh sb="2" eb="4">
      <t>セッチ</t>
    </rPh>
    <rPh sb="4" eb="6">
      <t>チク</t>
    </rPh>
    <rPh sb="7" eb="9">
      <t>ジョウキョウ</t>
    </rPh>
    <phoneticPr fontId="17"/>
  </si>
  <si>
    <t>所在地</t>
    <phoneticPr fontId="17"/>
  </si>
  <si>
    <t>施設名</t>
    <rPh sb="0" eb="2">
      <t>シセツ</t>
    </rPh>
    <rPh sb="2" eb="3">
      <t>メイ</t>
    </rPh>
    <phoneticPr fontId="17"/>
  </si>
  <si>
    <t>団体名（開設者）</t>
    <rPh sb="0" eb="2">
      <t>ダンタイ</t>
    </rPh>
    <rPh sb="2" eb="3">
      <t>メイ</t>
    </rPh>
    <rPh sb="4" eb="7">
      <t>カイセツシャ</t>
    </rPh>
    <phoneticPr fontId="17"/>
  </si>
  <si>
    <t>計画・実績</t>
    <rPh sb="0" eb="2">
      <t>ケイカク</t>
    </rPh>
    <rPh sb="3" eb="5">
      <t>ジッセキ</t>
    </rPh>
    <phoneticPr fontId="17"/>
  </si>
  <si>
    <t>医療機器整備費</t>
    <rPh sb="0" eb="2">
      <t>イリョウ</t>
    </rPh>
    <rPh sb="2" eb="4">
      <t>キキ</t>
    </rPh>
    <rPh sb="4" eb="7">
      <t>セイビヒ</t>
    </rPh>
    <phoneticPr fontId="17"/>
  </si>
  <si>
    <t>種目</t>
    <rPh sb="0" eb="2">
      <t>シュモク</t>
    </rPh>
    <phoneticPr fontId="17"/>
  </si>
  <si>
    <t>へき地診療所</t>
    <rPh sb="2" eb="3">
      <t>チ</t>
    </rPh>
    <rPh sb="3" eb="5">
      <t>シンリョウ</t>
    </rPh>
    <rPh sb="5" eb="6">
      <t>ショ</t>
    </rPh>
    <phoneticPr fontId="17"/>
  </si>
  <si>
    <t>事業区分</t>
    <rPh sb="0" eb="2">
      <t>ジギョウ</t>
    </rPh>
    <rPh sb="2" eb="4">
      <t>クブン</t>
    </rPh>
    <phoneticPr fontId="17"/>
  </si>
  <si>
    <t>設備整備事業概要</t>
    <rPh sb="0" eb="2">
      <t>セツビ</t>
    </rPh>
    <rPh sb="2" eb="4">
      <t>セイビ</t>
    </rPh>
    <rPh sb="4" eb="6">
      <t>ジギョウ</t>
    </rPh>
    <rPh sb="6" eb="8">
      <t>ガイヨウ</t>
    </rPh>
    <phoneticPr fontId="17"/>
  </si>
  <si>
    <t>都道府県：</t>
    <rPh sb="0" eb="4">
      <t>トドウフケン</t>
    </rPh>
    <phoneticPr fontId="17"/>
  </si>
  <si>
    <t>様式１-１</t>
    <phoneticPr fontId="17"/>
  </si>
  <si>
    <t>　　</t>
    <phoneticPr fontId="17"/>
  </si>
  <si>
    <t>　　　及び日数」等当該診療所の医師確保方策について簡記すること。</t>
    <phoneticPr fontId="17"/>
  </si>
  <si>
    <t>　　　「非常勤医師・歯科医師○人（週）○日○○医院より」、医師・歯科医師派遣による場合にあっては、「派遣先の病院</t>
    <phoneticPr fontId="17"/>
  </si>
  <si>
    <t>　（２）「医師・歯科医師の確保状況」欄には、医師・歯科医師確保の現状又は予定について「常勤医師・歯科医師○人」、</t>
    <phoneticPr fontId="17"/>
  </si>
  <si>
    <t>　　　記入すること。</t>
    <phoneticPr fontId="17"/>
  </si>
  <si>
    <t xml:space="preserve">　（１）「運営状況（計画）」欄には、「毎週月曜日～土曜日」、「毎週○曜日」等当該診療所の診療状況（計画）について
</t>
    <phoneticPr fontId="17"/>
  </si>
  <si>
    <t>１．施設の概要</t>
    <phoneticPr fontId="17"/>
  </si>
  <si>
    <t>６.整備事業の必要性（具体的に記入すること）</t>
    <rPh sb="2" eb="4">
      <t>セイビ</t>
    </rPh>
    <rPh sb="4" eb="6">
      <t>ジギョウ</t>
    </rPh>
    <rPh sb="7" eb="10">
      <t>ヒツヨウセイ</t>
    </rPh>
    <rPh sb="11" eb="14">
      <t>グタイテキ</t>
    </rPh>
    <rPh sb="15" eb="17">
      <t>キニュウ</t>
    </rPh>
    <phoneticPr fontId="17"/>
  </si>
  <si>
    <t>他の補助金の今年度申請の有無
（医療施設等設備整備費補助金以外の補助金）</t>
    <rPh sb="0" eb="1">
      <t>ホカ</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7"/>
  </si>
  <si>
    <t>直近５年間の国庫補助の有無
（過疎地域等特定診療所設備整備に限る）</t>
    <rPh sb="0" eb="2">
      <t>チョッキン</t>
    </rPh>
    <rPh sb="3" eb="5">
      <t>ネンカン</t>
    </rPh>
    <rPh sb="6" eb="8">
      <t>コッコ</t>
    </rPh>
    <rPh sb="8" eb="10">
      <t>ホジョ</t>
    </rPh>
    <rPh sb="11" eb="13">
      <t>ウム</t>
    </rPh>
    <phoneticPr fontId="17"/>
  </si>
  <si>
    <t>５.国庫補助金について</t>
    <rPh sb="2" eb="4">
      <t>コッコ</t>
    </rPh>
    <rPh sb="4" eb="7">
      <t>ホジョキン</t>
    </rPh>
    <phoneticPr fontId="17"/>
  </si>
  <si>
    <t>４．設備整備内訳（１品につき１０万円以上のものに限る）</t>
    <rPh sb="2" eb="4">
      <t>セツビ</t>
    </rPh>
    <rPh sb="4" eb="6">
      <t>セイビ</t>
    </rPh>
    <rPh sb="6" eb="8">
      <t>ウチワケ</t>
    </rPh>
    <rPh sb="10" eb="11">
      <t>ヒン</t>
    </rPh>
    <rPh sb="16" eb="20">
      <t>マンエンイジョウ</t>
    </rPh>
    <rPh sb="24" eb="25">
      <t>カギ</t>
    </rPh>
    <phoneticPr fontId="17"/>
  </si>
  <si>
    <t>３.特定地域振興法の指定状況（該当する法律に○を選択）</t>
    <rPh sb="2" eb="4">
      <t>トクテイ</t>
    </rPh>
    <rPh sb="4" eb="6">
      <t>チイキ</t>
    </rPh>
    <rPh sb="6" eb="8">
      <t>シンコウ</t>
    </rPh>
    <rPh sb="8" eb="9">
      <t>ホウ</t>
    </rPh>
    <rPh sb="10" eb="12">
      <t>シテイ</t>
    </rPh>
    <rPh sb="12" eb="14">
      <t>ジョウキョウ</t>
    </rPh>
    <rPh sb="15" eb="17">
      <t>ガイトウ</t>
    </rPh>
    <rPh sb="19" eb="21">
      <t>ホウリツ</t>
    </rPh>
    <rPh sb="24" eb="26">
      <t>センタク</t>
    </rPh>
    <phoneticPr fontId="17"/>
  </si>
  <si>
    <t>財政力指数</t>
    <phoneticPr fontId="17"/>
  </si>
  <si>
    <t>２.設置市町村内の状況</t>
    <rPh sb="2" eb="4">
      <t>セッチ</t>
    </rPh>
    <rPh sb="4" eb="7">
      <t>シチョウソン</t>
    </rPh>
    <rPh sb="7" eb="8">
      <t>ナイ</t>
    </rPh>
    <rPh sb="9" eb="11">
      <t>ジョウキョウ</t>
    </rPh>
    <phoneticPr fontId="17"/>
  </si>
  <si>
    <t>医師・歯科医師の確保状況</t>
    <rPh sb="0" eb="2">
      <t>イシ</t>
    </rPh>
    <rPh sb="3" eb="5">
      <t>シカ</t>
    </rPh>
    <rPh sb="5" eb="7">
      <t>イシ</t>
    </rPh>
    <rPh sb="8" eb="10">
      <t>カクホ</t>
    </rPh>
    <rPh sb="10" eb="12">
      <t>ジョウキョウ</t>
    </rPh>
    <phoneticPr fontId="17"/>
  </si>
  <si>
    <t>運営状況（計画）</t>
    <phoneticPr fontId="17"/>
  </si>
  <si>
    <t>事業の種類</t>
    <rPh sb="0" eb="2">
      <t>ジギョウ</t>
    </rPh>
    <rPh sb="3" eb="5">
      <t>シュルイ</t>
    </rPh>
    <phoneticPr fontId="17"/>
  </si>
  <si>
    <t>１.施設の概要</t>
    <rPh sb="2" eb="4">
      <t>シセツ</t>
    </rPh>
    <rPh sb="5" eb="7">
      <t>ガイヨウ</t>
    </rPh>
    <phoneticPr fontId="17"/>
  </si>
  <si>
    <t>過疎地域等特定診療所設備</t>
    <rPh sb="0" eb="2">
      <t>カソ</t>
    </rPh>
    <rPh sb="2" eb="4">
      <t>チイキ</t>
    </rPh>
    <rPh sb="4" eb="5">
      <t>トウ</t>
    </rPh>
    <rPh sb="5" eb="7">
      <t>トクテイ</t>
    </rPh>
    <rPh sb="7" eb="9">
      <t>シンリョウ</t>
    </rPh>
    <rPh sb="9" eb="10">
      <t>ショ</t>
    </rPh>
    <rPh sb="10" eb="12">
      <t>セツビ</t>
    </rPh>
    <phoneticPr fontId="17"/>
  </si>
  <si>
    <t>様式１-５</t>
    <phoneticPr fontId="17"/>
  </si>
  <si>
    <t>２．その他</t>
    <phoneticPr fontId="17"/>
  </si>
  <si>
    <t>１．設備整備内訳</t>
    <phoneticPr fontId="17"/>
  </si>
  <si>
    <t>医師派遣：診療所        　　か所　　年間　　　　　回</t>
    <phoneticPr fontId="17"/>
  </si>
  <si>
    <t>代診医派遣：診療所        　か所　　年間　　　　　回</t>
    <rPh sb="0" eb="1">
      <t>ダイ</t>
    </rPh>
    <rPh sb="2" eb="3">
      <t>イ</t>
    </rPh>
    <rPh sb="3" eb="5">
      <t>ハケン</t>
    </rPh>
    <phoneticPr fontId="17"/>
  </si>
  <si>
    <t>巡回診療：無医地区等        か所　　年間　　　　　回</t>
    <phoneticPr fontId="17"/>
  </si>
  <si>
    <t>(3) へき地医療活動内容</t>
    <phoneticPr fontId="17"/>
  </si>
  <si>
    <t xml:space="preserve">    年    月</t>
    <phoneticPr fontId="17"/>
  </si>
  <si>
    <t xml:space="preserve">(2) へき地医療活動開始予定時期   </t>
    <phoneticPr fontId="17"/>
  </si>
  <si>
    <t>年度</t>
    <phoneticPr fontId="17"/>
  </si>
  <si>
    <t>(1) へき地医療拠点病院指定年度</t>
    <phoneticPr fontId="17"/>
  </si>
  <si>
    <t>へき地医療病院群としてのへき地医療活動</t>
    <rPh sb="2" eb="3">
      <t>チ</t>
    </rPh>
    <rPh sb="3" eb="5">
      <t>イリョウ</t>
    </rPh>
    <rPh sb="5" eb="7">
      <t>ビョウイン</t>
    </rPh>
    <rPh sb="7" eb="8">
      <t>グン</t>
    </rPh>
    <rPh sb="14" eb="15">
      <t>チ</t>
    </rPh>
    <rPh sb="15" eb="17">
      <t>イリョウ</t>
    </rPh>
    <rPh sb="17" eb="19">
      <t>カツドウ</t>
    </rPh>
    <phoneticPr fontId="17"/>
  </si>
  <si>
    <t>所管保健所名：</t>
    <rPh sb="0" eb="2">
      <t>ショカン</t>
    </rPh>
    <rPh sb="2" eb="5">
      <t>ホケンジョ</t>
    </rPh>
    <rPh sb="5" eb="6">
      <t>メイ</t>
    </rPh>
    <phoneticPr fontId="17"/>
  </si>
  <si>
    <t>４.その他参考事項</t>
    <rPh sb="4" eb="5">
      <t>タ</t>
    </rPh>
    <rPh sb="5" eb="7">
      <t>サンコウ</t>
    </rPh>
    <rPh sb="7" eb="9">
      <t>ジコウ</t>
    </rPh>
    <phoneticPr fontId="17"/>
  </si>
  <si>
    <t>(3) 設備整備を必要とする理由</t>
  </si>
  <si>
    <t>(2) 現在実施しているへき地保健医療活動の状況</t>
  </si>
  <si>
    <t>(1) 無医地区等からの患者の受入状況</t>
    <rPh sb="8" eb="9">
      <t>トウ</t>
    </rPh>
    <phoneticPr fontId="17"/>
  </si>
  <si>
    <t>３.整備事業の必要性（具体的に記入すること）</t>
    <rPh sb="2" eb="4">
      <t>セイビ</t>
    </rPh>
    <rPh sb="4" eb="6">
      <t>ジギョウ</t>
    </rPh>
    <rPh sb="7" eb="10">
      <t>ヒツヨウセイ</t>
    </rPh>
    <rPh sb="11" eb="14">
      <t>グタイテキ</t>
    </rPh>
    <rPh sb="15" eb="17">
      <t>キニュウ</t>
    </rPh>
    <phoneticPr fontId="17"/>
  </si>
  <si>
    <t>直近５年間の国庫補助の有無
（へき地医療拠点病院設備整備に限る）</t>
    <rPh sb="0" eb="2">
      <t>チョッキン</t>
    </rPh>
    <rPh sb="3" eb="5">
      <t>ネンカン</t>
    </rPh>
    <rPh sb="6" eb="8">
      <t>コッコ</t>
    </rPh>
    <rPh sb="8" eb="10">
      <t>ホジョ</t>
    </rPh>
    <rPh sb="11" eb="13">
      <t>ウム</t>
    </rPh>
    <rPh sb="17" eb="18">
      <t>チ</t>
    </rPh>
    <rPh sb="18" eb="20">
      <t>イリョウ</t>
    </rPh>
    <rPh sb="20" eb="22">
      <t>キョテン</t>
    </rPh>
    <rPh sb="22" eb="24">
      <t>ビョウイン</t>
    </rPh>
    <rPh sb="24" eb="26">
      <t>セツビ</t>
    </rPh>
    <rPh sb="26" eb="28">
      <t>セイビ</t>
    </rPh>
    <rPh sb="29" eb="30">
      <t>カギ</t>
    </rPh>
    <phoneticPr fontId="17"/>
  </si>
  <si>
    <t>２.国庫補助金について</t>
    <rPh sb="2" eb="4">
      <t>コッコ</t>
    </rPh>
    <rPh sb="4" eb="7">
      <t>ホジョキン</t>
    </rPh>
    <phoneticPr fontId="17"/>
  </si>
  <si>
    <t>へき地医療拠点病院設備</t>
    <rPh sb="2" eb="3">
      <t>チ</t>
    </rPh>
    <rPh sb="3" eb="5">
      <t>イリョウ</t>
    </rPh>
    <rPh sb="5" eb="7">
      <t>キョテン</t>
    </rPh>
    <rPh sb="7" eb="9">
      <t>ビョウイン</t>
    </rPh>
    <rPh sb="9" eb="11">
      <t>セツビ</t>
    </rPh>
    <phoneticPr fontId="17"/>
  </si>
  <si>
    <t>様式１-９</t>
    <phoneticPr fontId="17"/>
  </si>
  <si>
    <t>　（１）交通機関の運行が年間を通じて一定でない場合は、種別ごとに「冬季積雪期」欄に、「○月○日～○月○日○回又は</t>
    <phoneticPr fontId="17"/>
  </si>
  <si>
    <t>１．産科医療機関の状況等</t>
    <phoneticPr fontId="17"/>
  </si>
  <si>
    <t>直近５年間の国庫補助の有無
（産科医療機関設備に限る）</t>
    <rPh sb="0" eb="2">
      <t>チョッキン</t>
    </rPh>
    <rPh sb="3" eb="5">
      <t>ネンカン</t>
    </rPh>
    <rPh sb="6" eb="8">
      <t>コッコ</t>
    </rPh>
    <rPh sb="8" eb="10">
      <t>ホジョ</t>
    </rPh>
    <rPh sb="11" eb="13">
      <t>ウム</t>
    </rPh>
    <rPh sb="15" eb="17">
      <t>サンカ</t>
    </rPh>
    <rPh sb="17" eb="19">
      <t>イリョウ</t>
    </rPh>
    <rPh sb="19" eb="21">
      <t>キカン</t>
    </rPh>
    <rPh sb="21" eb="23">
      <t>セツビ</t>
    </rPh>
    <rPh sb="24" eb="25">
      <t>カギ</t>
    </rPh>
    <phoneticPr fontId="17"/>
  </si>
  <si>
    <t>２．設備整備内訳（１品につき２０万円以上のものに限る）</t>
    <rPh sb="2" eb="4">
      <t>セツビ</t>
    </rPh>
    <rPh sb="4" eb="6">
      <t>セイビ</t>
    </rPh>
    <rPh sb="6" eb="8">
      <t>ウチワケ</t>
    </rPh>
    <phoneticPr fontId="17"/>
  </si>
  <si>
    <t>都道府県知事の意見（設置基準をすべて満たさない場合）</t>
    <phoneticPr fontId="17"/>
  </si>
  <si>
    <t>集約化・重点化計画との関係</t>
    <phoneticPr fontId="17"/>
  </si>
  <si>
    <t>分娩費の金額</t>
    <rPh sb="0" eb="2">
      <t>ブンベン</t>
    </rPh>
    <rPh sb="2" eb="3">
      <t>ヒ</t>
    </rPh>
    <rPh sb="4" eb="6">
      <t>キンガク</t>
    </rPh>
    <phoneticPr fontId="17"/>
  </si>
  <si>
    <t>計画年度における健康診査実施の有無</t>
    <phoneticPr fontId="17"/>
  </si>
  <si>
    <t>件</t>
    <rPh sb="0" eb="1">
      <t>ケン</t>
    </rPh>
    <phoneticPr fontId="17"/>
  </si>
  <si>
    <t>前年度の分娩件数</t>
    <rPh sb="0" eb="3">
      <t>ゼンネンド</t>
    </rPh>
    <rPh sb="4" eb="6">
      <t>ブンベン</t>
    </rPh>
    <rPh sb="6" eb="8">
      <t>ケンスウ</t>
    </rPh>
    <phoneticPr fontId="17"/>
  </si>
  <si>
    <t>日/週</t>
    <rPh sb="0" eb="1">
      <t>ニチ</t>
    </rPh>
    <rPh sb="2" eb="3">
      <t>シュウ</t>
    </rPh>
    <phoneticPr fontId="17"/>
  </si>
  <si>
    <t>床</t>
    <rPh sb="0" eb="1">
      <t>ユカ</t>
    </rPh>
    <phoneticPr fontId="17"/>
  </si>
  <si>
    <t>病床数</t>
    <rPh sb="0" eb="3">
      <t>ビョウショウスウ</t>
    </rPh>
    <phoneticPr fontId="17"/>
  </si>
  <si>
    <t>最寄医療機関の状況</t>
    <phoneticPr fontId="17"/>
  </si>
  <si>
    <t>回</t>
    <rPh sb="0" eb="1">
      <t>カイ</t>
    </rPh>
    <phoneticPr fontId="17"/>
  </si>
  <si>
    <t>分</t>
    <rPh sb="0" eb="1">
      <t>フン</t>
    </rPh>
    <phoneticPr fontId="17"/>
  </si>
  <si>
    <t>km</t>
  </si>
  <si>
    <t>最寄医療機関の所在地</t>
    <phoneticPr fontId="17"/>
  </si>
  <si>
    <t>冬季積雪期</t>
    <rPh sb="0" eb="2">
      <t>トウキ</t>
    </rPh>
    <rPh sb="2" eb="5">
      <t>セキセツキ</t>
    </rPh>
    <phoneticPr fontId="17"/>
  </si>
  <si>
    <t>通常</t>
    <rPh sb="0" eb="2">
      <t>ツウジョウ</t>
    </rPh>
    <phoneticPr fontId="17"/>
  </si>
  <si>
    <t>１日の運行回数</t>
    <rPh sb="1" eb="2">
      <t>ニチ</t>
    </rPh>
    <rPh sb="3" eb="5">
      <t>ウンコウ</t>
    </rPh>
    <rPh sb="5" eb="7">
      <t>カイスウ</t>
    </rPh>
    <phoneticPr fontId="17"/>
  </si>
  <si>
    <t>所要時間</t>
    <rPh sb="0" eb="2">
      <t>ショヨウ</t>
    </rPh>
    <rPh sb="2" eb="4">
      <t>ジカン</t>
    </rPh>
    <phoneticPr fontId="17"/>
  </si>
  <si>
    <t>距離</t>
    <rPh sb="0" eb="2">
      <t>キョリ</t>
    </rPh>
    <phoneticPr fontId="17"/>
  </si>
  <si>
    <t>区分</t>
    <phoneticPr fontId="17"/>
  </si>
  <si>
    <t>定期交通機関の状況</t>
    <phoneticPr fontId="17"/>
  </si>
  <si>
    <t>最寄医療機関の名称</t>
    <phoneticPr fontId="17"/>
  </si>
  <si>
    <t>最寄産科医療
機関の状況</t>
    <rPh sb="0" eb="2">
      <t>モヨ</t>
    </rPh>
    <rPh sb="2" eb="4">
      <t>サンカ</t>
    </rPh>
    <rPh sb="4" eb="6">
      <t>イリョウ</t>
    </rPh>
    <rPh sb="7" eb="9">
      <t>キカン</t>
    </rPh>
    <rPh sb="10" eb="12">
      <t>ジョウキョウ</t>
    </rPh>
    <phoneticPr fontId="17"/>
  </si>
  <si>
    <t>ウ、その他の地域（過疎法、山村法、豪雪法）</t>
    <rPh sb="4" eb="5">
      <t>タ</t>
    </rPh>
    <rPh sb="6" eb="8">
      <t>チイキ</t>
    </rPh>
    <rPh sb="9" eb="12">
      <t>カソホウ</t>
    </rPh>
    <rPh sb="13" eb="15">
      <t>サンソン</t>
    </rPh>
    <rPh sb="15" eb="16">
      <t>ホウ</t>
    </rPh>
    <rPh sb="17" eb="19">
      <t>ゴウセツ</t>
    </rPh>
    <rPh sb="19" eb="20">
      <t>ホウ</t>
    </rPh>
    <phoneticPr fontId="12"/>
  </si>
  <si>
    <t>沖縄振興特別措置法</t>
    <phoneticPr fontId="17"/>
  </si>
  <si>
    <t>奄美群島振興開発特別措置法</t>
    <phoneticPr fontId="17"/>
  </si>
  <si>
    <t>小笠原諸島振興開発特別措置法</t>
    <phoneticPr fontId="17"/>
  </si>
  <si>
    <t>離島振興法</t>
    <rPh sb="0" eb="2">
      <t>リトウ</t>
    </rPh>
    <rPh sb="2" eb="4">
      <t>シンコウ</t>
    </rPh>
    <rPh sb="4" eb="5">
      <t>ホウ</t>
    </rPh>
    <phoneticPr fontId="17"/>
  </si>
  <si>
    <t>イ、次に掲げる地域で、他に産科医療機関のない離島（該当する法律の番号に○を選択）</t>
    <rPh sb="37" eb="39">
      <t>センタク</t>
    </rPh>
    <phoneticPr fontId="17"/>
  </si>
  <si>
    <t>　　他の産科医療機関名：</t>
    <rPh sb="2" eb="3">
      <t>タ</t>
    </rPh>
    <rPh sb="4" eb="6">
      <t>サンカ</t>
    </rPh>
    <rPh sb="6" eb="8">
      <t>イリョウ</t>
    </rPh>
    <rPh sb="8" eb="11">
      <t>キカンメイ</t>
    </rPh>
    <phoneticPr fontId="12"/>
  </si>
  <si>
    <t>　　二次医療圏名：</t>
    <rPh sb="2" eb="4">
      <t>ニジ</t>
    </rPh>
    <rPh sb="4" eb="6">
      <t>イリョウ</t>
    </rPh>
    <rPh sb="6" eb="7">
      <t>ケン</t>
    </rPh>
    <rPh sb="7" eb="8">
      <t>メイ</t>
    </rPh>
    <phoneticPr fontId="12"/>
  </si>
  <si>
    <t>ア、前年度末において、分娩を取り扱う病院数が１以下、かつ、分娩を取り扱う診療所数が２以下である二次医療圏</t>
    <phoneticPr fontId="17"/>
  </si>
  <si>
    <t>（所在する地域に応じて、ア～ウのいずれかに○を選択）</t>
    <rPh sb="23" eb="25">
      <t>センタク</t>
    </rPh>
    <phoneticPr fontId="17"/>
  </si>
  <si>
    <t>所在する地域</t>
    <phoneticPr fontId="17"/>
  </si>
  <si>
    <t>～</t>
    <phoneticPr fontId="17"/>
  </si>
  <si>
    <t>計画年度における分娩取扱期間</t>
    <rPh sb="0" eb="2">
      <t>ケイカク</t>
    </rPh>
    <rPh sb="2" eb="4">
      <t>ネンド</t>
    </rPh>
    <rPh sb="8" eb="10">
      <t>ブンベン</t>
    </rPh>
    <rPh sb="10" eb="12">
      <t>トリアツカ</t>
    </rPh>
    <rPh sb="12" eb="14">
      <t>キカン</t>
    </rPh>
    <phoneticPr fontId="17"/>
  </si>
  <si>
    <t>産科・産婦人科以外の診療科</t>
    <rPh sb="0" eb="2">
      <t>サンカ</t>
    </rPh>
    <rPh sb="3" eb="7">
      <t>サンフジンカ</t>
    </rPh>
    <rPh sb="7" eb="9">
      <t>イガイ</t>
    </rPh>
    <rPh sb="10" eb="13">
      <t>シンリョウカ</t>
    </rPh>
    <phoneticPr fontId="17"/>
  </si>
  <si>
    <t>合計（床）</t>
    <rPh sb="0" eb="2">
      <t>ゴウケイ</t>
    </rPh>
    <phoneticPr fontId="17"/>
  </si>
  <si>
    <t>その他（床）</t>
    <rPh sb="2" eb="3">
      <t>タ</t>
    </rPh>
    <phoneticPr fontId="17"/>
  </si>
  <si>
    <t>一般（床）</t>
    <rPh sb="0" eb="2">
      <t>イッパン</t>
    </rPh>
    <rPh sb="3" eb="4">
      <t>ユカ</t>
    </rPh>
    <phoneticPr fontId="17"/>
  </si>
  <si>
    <t>１．産科医療機関の状況等（計画年度の前年度末現在で記入すること）</t>
    <rPh sb="2" eb="4">
      <t>サンカ</t>
    </rPh>
    <rPh sb="4" eb="6">
      <t>イリョウ</t>
    </rPh>
    <rPh sb="6" eb="8">
      <t>キカン</t>
    </rPh>
    <rPh sb="9" eb="11">
      <t>ジョウキョウ</t>
    </rPh>
    <rPh sb="11" eb="12">
      <t>トウ</t>
    </rPh>
    <rPh sb="13" eb="15">
      <t>ケイカク</t>
    </rPh>
    <rPh sb="15" eb="17">
      <t>ネンド</t>
    </rPh>
    <rPh sb="18" eb="19">
      <t>マエ</t>
    </rPh>
    <rPh sb="19" eb="22">
      <t>ネンドマツ</t>
    </rPh>
    <rPh sb="22" eb="24">
      <t>ゲンザイ</t>
    </rPh>
    <rPh sb="25" eb="27">
      <t>キニュウ</t>
    </rPh>
    <phoneticPr fontId="17"/>
  </si>
  <si>
    <t>産科医療機関設備</t>
    <rPh sb="0" eb="2">
      <t>サンカ</t>
    </rPh>
    <rPh sb="2" eb="4">
      <t>イリョウ</t>
    </rPh>
    <rPh sb="4" eb="6">
      <t>キカン</t>
    </rPh>
    <rPh sb="6" eb="8">
      <t>セツビ</t>
    </rPh>
    <phoneticPr fontId="17"/>
  </si>
  <si>
    <t>様式１-１４</t>
    <phoneticPr fontId="17"/>
  </si>
  <si>
    <t>直近５年間の国庫補助の有無
（分娩取扱施設設備整備に限る）</t>
    <rPh sb="0" eb="2">
      <t>チョッキン</t>
    </rPh>
    <rPh sb="3" eb="5">
      <t>ネンカン</t>
    </rPh>
    <rPh sb="6" eb="8">
      <t>コッコ</t>
    </rPh>
    <rPh sb="8" eb="10">
      <t>ホジョ</t>
    </rPh>
    <rPh sb="11" eb="13">
      <t>ウム</t>
    </rPh>
    <rPh sb="23" eb="25">
      <t>セイビ</t>
    </rPh>
    <rPh sb="26" eb="27">
      <t>カギ</t>
    </rPh>
    <phoneticPr fontId="17"/>
  </si>
  <si>
    <t>（　　　　）</t>
    <phoneticPr fontId="17"/>
  </si>
  <si>
    <t>その他</t>
    <phoneticPr fontId="17"/>
  </si>
  <si>
    <t>医療計画</t>
    <phoneticPr fontId="17"/>
  </si>
  <si>
    <t>実施要綱３（２）の規定が分かる資料（該当するものに○を選択）</t>
    <rPh sb="27" eb="29">
      <t>センタク</t>
    </rPh>
    <phoneticPr fontId="17"/>
  </si>
  <si>
    <t>km</t>
    <phoneticPr fontId="17"/>
  </si>
  <si>
    <t>助産所</t>
    <phoneticPr fontId="17"/>
  </si>
  <si>
    <t>病院</t>
    <phoneticPr fontId="17"/>
  </si>
  <si>
    <t>診療所</t>
    <phoneticPr fontId="17"/>
  </si>
  <si>
    <t>市町村内（再掲）</t>
    <phoneticPr fontId="17"/>
  </si>
  <si>
    <t>二次医療圏内（市町村含む）</t>
    <phoneticPr fontId="17"/>
  </si>
  <si>
    <t>地域における他分娩取扱施設</t>
    <phoneticPr fontId="17"/>
  </si>
  <si>
    <t>１．分娩取扱施設の状況等（計画年度の前年度末現在で記入すること）</t>
    <rPh sb="2" eb="4">
      <t>ブンベン</t>
    </rPh>
    <rPh sb="4" eb="6">
      <t>トリアツカ</t>
    </rPh>
    <rPh sb="6" eb="8">
      <t>シセツ</t>
    </rPh>
    <rPh sb="9" eb="11">
      <t>ジョウキョウ</t>
    </rPh>
    <rPh sb="11" eb="12">
      <t>トウ</t>
    </rPh>
    <rPh sb="13" eb="15">
      <t>ケイカク</t>
    </rPh>
    <rPh sb="15" eb="17">
      <t>ネンド</t>
    </rPh>
    <rPh sb="18" eb="19">
      <t>マエ</t>
    </rPh>
    <rPh sb="19" eb="22">
      <t>ネンドマツ</t>
    </rPh>
    <rPh sb="22" eb="24">
      <t>ゲンザイ</t>
    </rPh>
    <rPh sb="25" eb="27">
      <t>キニュウ</t>
    </rPh>
    <phoneticPr fontId="17"/>
  </si>
  <si>
    <t>分娩取扱施設設備</t>
    <rPh sb="0" eb="2">
      <t>ブンベン</t>
    </rPh>
    <rPh sb="2" eb="4">
      <t>トリアツカ</t>
    </rPh>
    <rPh sb="4" eb="6">
      <t>シセツ</t>
    </rPh>
    <rPh sb="6" eb="8">
      <t>セツビ</t>
    </rPh>
    <phoneticPr fontId="17"/>
  </si>
  <si>
    <t>様式１-１５</t>
    <phoneticPr fontId="17"/>
  </si>
  <si>
    <t>全体計画、連携施設名など（関係図などを使用して具体的に記入すること）</t>
    <phoneticPr fontId="17"/>
  </si>
  <si>
    <t>４.整備事業の概要</t>
    <rPh sb="2" eb="4">
      <t>セイビ</t>
    </rPh>
    <rPh sb="4" eb="6">
      <t>ジギョウ</t>
    </rPh>
    <rPh sb="7" eb="9">
      <t>ガイヨウ</t>
    </rPh>
    <phoneticPr fontId="17"/>
  </si>
  <si>
    <t>設備整備を必要とする理由</t>
    <phoneticPr fontId="17"/>
  </si>
  <si>
    <t>１．設備整備内訳</t>
    <rPh sb="2" eb="4">
      <t>セツビ</t>
    </rPh>
    <rPh sb="4" eb="6">
      <t>セイビ</t>
    </rPh>
    <rPh sb="6" eb="8">
      <t>ウチワケ</t>
    </rPh>
    <phoneticPr fontId="17"/>
  </si>
  <si>
    <t>様式１-１7</t>
    <phoneticPr fontId="17"/>
  </si>
  <si>
    <t>（５）該当せず</t>
    <rPh sb="3" eb="5">
      <t>ガイトウ</t>
    </rPh>
    <phoneticPr fontId="12"/>
  </si>
  <si>
    <t>（４）豪雪地帯対策特別措置法第２条第１項又は第２項</t>
    <rPh sb="20" eb="21">
      <t>マタ</t>
    </rPh>
    <phoneticPr fontId="12"/>
  </si>
  <si>
    <t>（３）山村振興法第７条第１項</t>
  </si>
  <si>
    <t>（２）離島振興法第２条第１項</t>
  </si>
  <si>
    <t>（１）過疎地域自立促進特別措置法第２条第１項</t>
  </si>
  <si>
    <t>７．特定地域振興法の指定状況（該当する法律の番号を○で囲むこと）</t>
  </si>
  <si>
    <t>ソーシャルワークに従事する者</t>
    <rPh sb="9" eb="11">
      <t>ジュウジ</t>
    </rPh>
    <rPh sb="13" eb="14">
      <t>モノ</t>
    </rPh>
    <phoneticPr fontId="12"/>
  </si>
  <si>
    <t>臨床診療録管理に携わる者</t>
    <rPh sb="0" eb="2">
      <t>リンショウ</t>
    </rPh>
    <rPh sb="2" eb="5">
      <t>シンリョウロク</t>
    </rPh>
    <rPh sb="5" eb="7">
      <t>カンリ</t>
    </rPh>
    <rPh sb="8" eb="9">
      <t>タズサ</t>
    </rPh>
    <rPh sb="11" eb="12">
      <t>モノ</t>
    </rPh>
    <phoneticPr fontId="12"/>
  </si>
  <si>
    <t>臨床心理に携わる者</t>
    <rPh sb="0" eb="2">
      <t>リンショウ</t>
    </rPh>
    <rPh sb="2" eb="4">
      <t>シンリ</t>
    </rPh>
    <rPh sb="5" eb="6">
      <t>タズサ</t>
    </rPh>
    <rPh sb="8" eb="9">
      <t>モノ</t>
    </rPh>
    <phoneticPr fontId="12"/>
  </si>
  <si>
    <t>精神保健福祉士</t>
    <rPh sb="0" eb="2">
      <t>セイシン</t>
    </rPh>
    <rPh sb="2" eb="4">
      <t>ホケン</t>
    </rPh>
    <rPh sb="4" eb="7">
      <t>フクシシ</t>
    </rPh>
    <phoneticPr fontId="12"/>
  </si>
  <si>
    <t>病理専門医</t>
    <rPh sb="0" eb="2">
      <t>ビョウリ</t>
    </rPh>
    <rPh sb="2" eb="5">
      <t>センモンイ</t>
    </rPh>
    <phoneticPr fontId="12"/>
  </si>
  <si>
    <t>放射線治療医</t>
    <rPh sb="0" eb="3">
      <t>ホウシャセン</t>
    </rPh>
    <rPh sb="3" eb="6">
      <t>チリョウイ</t>
    </rPh>
    <phoneticPr fontId="12"/>
  </si>
  <si>
    <t>２．　無</t>
  </si>
  <si>
    <t>１．　有</t>
  </si>
  <si>
    <t>（９）緩和ケア病棟の施設基準の有無</t>
    <phoneticPr fontId="12"/>
  </si>
  <si>
    <t>（有の場合、機器名　　　　　　　　　　　　　　）</t>
    <rPh sb="1" eb="2">
      <t>ア</t>
    </rPh>
    <rPh sb="3" eb="5">
      <t>バアイ</t>
    </rPh>
    <rPh sb="6" eb="9">
      <t>キキメイ</t>
    </rPh>
    <phoneticPr fontId="12"/>
  </si>
  <si>
    <t>床→　　</t>
    <phoneticPr fontId="12"/>
  </si>
  <si>
    <t>　　　整備状況（予定）　</t>
  </si>
  <si>
    <t>（８）放射線治療機器の保有</t>
    <phoneticPr fontId="12"/>
  </si>
  <si>
    <t>（予定）</t>
  </si>
  <si>
    <t>（３）がん専用病床の</t>
    <phoneticPr fontId="12"/>
  </si>
  <si>
    <t>（７）院内がん登録ｼｽﾃﾑの有無</t>
    <rPh sb="3" eb="5">
      <t>インナイ</t>
    </rPh>
    <rPh sb="7" eb="9">
      <t>トウロク</t>
    </rPh>
    <phoneticPr fontId="12"/>
  </si>
  <si>
    <t>　　　　　年　　月　　日</t>
    <rPh sb="5" eb="6">
      <t>ネン</t>
    </rPh>
    <rPh sb="8" eb="9">
      <t>ツキ</t>
    </rPh>
    <rPh sb="11" eb="12">
      <t>ヒ</t>
    </rPh>
    <phoneticPr fontId="12"/>
  </si>
  <si>
    <t>　　２．無の場合、申請予定年月日</t>
    <rPh sb="4" eb="5">
      <t>ム</t>
    </rPh>
    <rPh sb="6" eb="8">
      <t>バアイ</t>
    </rPh>
    <rPh sb="9" eb="11">
      <t>シンセイ</t>
    </rPh>
    <rPh sb="11" eb="13">
      <t>ヨテイ</t>
    </rPh>
    <rPh sb="13" eb="16">
      <t>ネンガッピ</t>
    </rPh>
    <phoneticPr fontId="12"/>
  </si>
  <si>
    <t>（　　床）</t>
    <rPh sb="3" eb="4">
      <t>ユカ</t>
    </rPh>
    <phoneticPr fontId="12"/>
  </si>
  <si>
    <t>（６）無菌病室の有無</t>
    <rPh sb="3" eb="5">
      <t>ムキン</t>
    </rPh>
    <rPh sb="5" eb="7">
      <t>ビョウシツ</t>
    </rPh>
    <phoneticPr fontId="12"/>
  </si>
  <si>
    <t>　　１．有の場合、指定年月日</t>
    <rPh sb="4" eb="5">
      <t>ユウ</t>
    </rPh>
    <rPh sb="6" eb="8">
      <t>バアイ</t>
    </rPh>
    <rPh sb="9" eb="11">
      <t>シテイ</t>
    </rPh>
    <rPh sb="11" eb="14">
      <t>ネンガッピ</t>
    </rPh>
    <phoneticPr fontId="12"/>
  </si>
  <si>
    <t>（５）集中治療室の有無</t>
    <rPh sb="3" eb="5">
      <t>シュウチュウ</t>
    </rPh>
    <rPh sb="5" eb="8">
      <t>チリョウシツ</t>
    </rPh>
    <phoneticPr fontId="12"/>
  </si>
  <si>
    <t>　１．　有</t>
    <phoneticPr fontId="12"/>
  </si>
  <si>
    <t>（２）地域がん診療拠点病院指定の有無</t>
    <rPh sb="3" eb="5">
      <t>チイキ</t>
    </rPh>
    <rPh sb="7" eb="9">
      <t>シンリョウ</t>
    </rPh>
    <rPh sb="9" eb="11">
      <t>キョテン</t>
    </rPh>
    <rPh sb="11" eb="13">
      <t>ビョウイン</t>
    </rPh>
    <rPh sb="13" eb="15">
      <t>シテイ</t>
    </rPh>
    <rPh sb="16" eb="18">
      <t>ウム</t>
    </rPh>
    <phoneticPr fontId="12"/>
  </si>
  <si>
    <t>（４）医療相談室の設置の有無</t>
    <rPh sb="3" eb="5">
      <t>イリョウ</t>
    </rPh>
    <rPh sb="5" eb="8">
      <t>ソウダンシツ</t>
    </rPh>
    <rPh sb="9" eb="11">
      <t>セッチ</t>
    </rPh>
    <rPh sb="12" eb="14">
      <t>ウム</t>
    </rPh>
    <phoneticPr fontId="12"/>
  </si>
  <si>
    <t>（１）二次医療圏名</t>
    <rPh sb="3" eb="5">
      <t>ニジ</t>
    </rPh>
    <rPh sb="5" eb="7">
      <t>イリョウ</t>
    </rPh>
    <rPh sb="7" eb="8">
      <t>ケン</t>
    </rPh>
    <rPh sb="8" eb="9">
      <t>メイ</t>
    </rPh>
    <phoneticPr fontId="12"/>
  </si>
  <si>
    <t>６．その他参考事項</t>
  </si>
  <si>
    <t>（３）当該施設における過去５年間の入院外来患者数の推移（全体・当該部門）</t>
  </si>
  <si>
    <t>（２）設備整備を必要とする理由（具体的に）</t>
  </si>
  <si>
    <t>（病院の所在地等を記入した地図を添付すること）</t>
  </si>
  <si>
    <t>（１）二次医療圏内のがん診療を行える病院の状況及び３の高額医療機器の設置状況</t>
  </si>
  <si>
    <t>５．整備事業の必要性（別紙（様式は任意）を用い具体的に記入すること）</t>
  </si>
  <si>
    <t>　　１．業者見積　　　　２．定価の（　　　　）％　　　　３．その他（　　　　　　　　　　　　　　　　　　　　　　　　　　）</t>
  </si>
  <si>
    <t>４．購入金額の設定根拠</t>
  </si>
  <si>
    <t>円</t>
  </si>
  <si>
    <t>共同利用</t>
    <rPh sb="0" eb="2">
      <t>キョウドウ</t>
    </rPh>
    <rPh sb="2" eb="4">
      <t>リヨウ</t>
    </rPh>
    <phoneticPr fontId="12"/>
  </si>
  <si>
    <t>新規・更新</t>
    <rPh sb="0" eb="2">
      <t>シンキ</t>
    </rPh>
    <rPh sb="3" eb="5">
      <t>コウシン</t>
    </rPh>
    <phoneticPr fontId="12"/>
  </si>
  <si>
    <t>金　　　額</t>
  </si>
  <si>
    <t>単　　価</t>
  </si>
  <si>
    <t>員数</t>
    <phoneticPr fontId="12"/>
  </si>
  <si>
    <t>規　　　格</t>
  </si>
  <si>
    <t>銘　　　柄</t>
  </si>
  <si>
    <t>品　　　　　名</t>
  </si>
  <si>
    <t>３．高額医療機器等（１品の単価が54,000千円以上）整備内訳（２の再掲）</t>
    <rPh sb="8" eb="9">
      <t>トウ</t>
    </rPh>
    <phoneticPr fontId="12"/>
  </si>
  <si>
    <t>備考</t>
  </si>
  <si>
    <t>２．医療機器等整備内訳</t>
  </si>
  <si>
    <t>分に限る）</t>
  </si>
  <si>
    <t>無</t>
    <rPh sb="0" eb="1">
      <t>ナ</t>
    </rPh>
    <phoneticPr fontId="12"/>
  </si>
  <si>
    <t xml:space="preserve">（医療提供体制推進事業費補助金以外の補助金をいう）      </t>
    <rPh sb="1" eb="3">
      <t>イリョウ</t>
    </rPh>
    <rPh sb="3" eb="5">
      <t>テイキョウ</t>
    </rPh>
    <rPh sb="5" eb="7">
      <t>タイセイ</t>
    </rPh>
    <rPh sb="7" eb="9">
      <t>スイシン</t>
    </rPh>
    <rPh sb="9" eb="11">
      <t>ジギョウ</t>
    </rPh>
    <rPh sb="11" eb="12">
      <t>ヒ</t>
    </rPh>
    <rPh sb="12" eb="15">
      <t>ホジョキン</t>
    </rPh>
    <rPh sb="15" eb="17">
      <t>イガイ</t>
    </rPh>
    <rPh sb="18" eb="21">
      <t>ホジョキン</t>
    </rPh>
    <phoneticPr fontId="12"/>
  </si>
  <si>
    <t>無</t>
  </si>
  <si>
    <t>（当該事業</t>
  </si>
  <si>
    <t>補助申請の有無　</t>
    <rPh sb="5" eb="7">
      <t>ウム</t>
    </rPh>
    <phoneticPr fontId="12"/>
  </si>
  <si>
    <t>補助の有無</t>
  </si>
  <si>
    <t>有</t>
    <rPh sb="0" eb="1">
      <t>ア</t>
    </rPh>
    <phoneticPr fontId="12"/>
  </si>
  <si>
    <t>他の補助事業への</t>
    <phoneticPr fontId="12"/>
  </si>
  <si>
    <t>有</t>
  </si>
  <si>
    <t>過去の国庫</t>
  </si>
  <si>
    <t>外　　　来</t>
    <rPh sb="0" eb="1">
      <t>ソト</t>
    </rPh>
    <rPh sb="4" eb="5">
      <t>キ</t>
    </rPh>
    <phoneticPr fontId="12"/>
  </si>
  <si>
    <t>入　　　院</t>
    <rPh sb="0" eb="1">
      <t>イ</t>
    </rPh>
    <rPh sb="4" eb="5">
      <t>イン</t>
    </rPh>
    <phoneticPr fontId="12"/>
  </si>
  <si>
    <t>　　計</t>
    <rPh sb="2" eb="3">
      <t>ケイ</t>
    </rPh>
    <phoneticPr fontId="12"/>
  </si>
  <si>
    <t>精　　　神</t>
  </si>
  <si>
    <t>結　　　核</t>
  </si>
  <si>
    <t>療　　　養</t>
    <rPh sb="0" eb="1">
      <t>リョウ</t>
    </rPh>
    <rPh sb="4" eb="5">
      <t>マモル</t>
    </rPh>
    <phoneticPr fontId="12"/>
  </si>
  <si>
    <t>一　　　般</t>
    <phoneticPr fontId="12"/>
  </si>
  <si>
    <t>外　来</t>
  </si>
  <si>
    <t>入　院</t>
  </si>
  <si>
    <t>療法科</t>
  </si>
  <si>
    <t>咽喉科</t>
  </si>
  <si>
    <t>人科</t>
  </si>
  <si>
    <t>尿器科</t>
  </si>
  <si>
    <t>外科</t>
  </si>
  <si>
    <t>器科</t>
  </si>
  <si>
    <t>神経科</t>
  </si>
  <si>
    <t>歯科</t>
  </si>
  <si>
    <t>眼科</t>
  </si>
  <si>
    <t>小児科</t>
  </si>
  <si>
    <t>内科</t>
  </si>
  <si>
    <t>区分</t>
  </si>
  <si>
    <t>理学</t>
  </si>
  <si>
    <t>耳鼻</t>
  </si>
  <si>
    <t>産婦</t>
  </si>
  <si>
    <t>皮膚泌</t>
  </si>
  <si>
    <t>脳神経</t>
  </si>
  <si>
    <t>整形</t>
  </si>
  <si>
    <t>循環</t>
  </si>
  <si>
    <t>がん診療施設</t>
  </si>
  <si>
    <t>事　業　区　分</t>
  </si>
  <si>
    <t>計画年度</t>
  </si>
  <si>
    <t>事業計画書</t>
    <rPh sb="0" eb="2">
      <t>ジギョウ</t>
    </rPh>
    <rPh sb="2" eb="5">
      <t>ケイカクショ</t>
    </rPh>
    <phoneticPr fontId="12"/>
  </si>
  <si>
    <t>様式5-7</t>
    <phoneticPr fontId="12"/>
  </si>
  <si>
    <t>６．特定地域振興法の指定状況（該当する法律の番号を○で囲むこと）</t>
  </si>
  <si>
    <t>作業療法士</t>
  </si>
  <si>
    <t>理学療法士</t>
  </si>
  <si>
    <t>今後の予定</t>
  </si>
  <si>
    <t>５．その他参考事項</t>
  </si>
  <si>
    <t>（１）二次医療圏内の医学的リハビリテーション施設の状況（病院の所在地等を記入した地図を添付すること）</t>
  </si>
  <si>
    <t>４．整備事業の必要性（別紙（様式は任意）を用い具体的に記入すること）</t>
  </si>
  <si>
    <t>３．購入金額の設定根拠</t>
  </si>
  <si>
    <t>－</t>
    <phoneticPr fontId="12"/>
  </si>
  <si>
    <t>合</t>
    <rPh sb="0" eb="1">
      <t>ゴウ</t>
    </rPh>
    <phoneticPr fontId="12"/>
  </si>
  <si>
    <t>医学的リハビリテーション施設</t>
  </si>
  <si>
    <t>様式5-8</t>
    <phoneticPr fontId="12"/>
  </si>
  <si>
    <t>全建物配置図及び事業に係る平面図等</t>
    <rPh sb="0" eb="1">
      <t>ゼン</t>
    </rPh>
    <rPh sb="1" eb="3">
      <t>タテモノ</t>
    </rPh>
    <rPh sb="3" eb="6">
      <t>ハイチズ</t>
    </rPh>
    <rPh sb="6" eb="7">
      <t>オヨ</t>
    </rPh>
    <rPh sb="8" eb="10">
      <t>ジギョウ</t>
    </rPh>
    <rPh sb="11" eb="12">
      <t>カカ</t>
    </rPh>
    <rPh sb="13" eb="16">
      <t>ヘイメンズ</t>
    </rPh>
    <rPh sb="16" eb="17">
      <t>トウ</t>
    </rPh>
    <phoneticPr fontId="13"/>
  </si>
  <si>
    <t>添付書類</t>
    <rPh sb="0" eb="2">
      <t>テンプ</t>
    </rPh>
    <rPh sb="2" eb="4">
      <t>ショルイ</t>
    </rPh>
    <phoneticPr fontId="13"/>
  </si>
  <si>
    <t>病棟運用開始予定年月日</t>
    <rPh sb="0" eb="2">
      <t>ビョウトウ</t>
    </rPh>
    <rPh sb="2" eb="4">
      <t>ウンヨウ</t>
    </rPh>
    <rPh sb="4" eb="6">
      <t>カイシ</t>
    </rPh>
    <rPh sb="6" eb="8">
      <t>ヨテイ</t>
    </rPh>
    <rPh sb="8" eb="11">
      <t>ネンガッピ</t>
    </rPh>
    <phoneticPr fontId="13"/>
  </si>
  <si>
    <t>工事着手及び竣工予定年月日</t>
    <rPh sb="0" eb="2">
      <t>コウジ</t>
    </rPh>
    <rPh sb="2" eb="4">
      <t>チャクシュ</t>
    </rPh>
    <rPh sb="4" eb="5">
      <t>オヨ</t>
    </rPh>
    <rPh sb="6" eb="8">
      <t>シュンコウ</t>
    </rPh>
    <rPh sb="8" eb="10">
      <t>ヨテイ</t>
    </rPh>
    <rPh sb="10" eb="13">
      <t>ネンガッピ</t>
    </rPh>
    <phoneticPr fontId="13"/>
  </si>
  <si>
    <t>㎡</t>
    <phoneticPr fontId="13"/>
  </si>
  <si>
    <t>延</t>
    <rPh sb="0" eb="1">
      <t>ノ</t>
    </rPh>
    <phoneticPr fontId="13"/>
  </si>
  <si>
    <t>建</t>
    <rPh sb="0" eb="1">
      <t>ケン</t>
    </rPh>
    <phoneticPr fontId="13"/>
  </si>
  <si>
    <t>　階建</t>
    <rPh sb="1" eb="2">
      <t>カイ</t>
    </rPh>
    <rPh sb="2" eb="3">
      <t>タ</t>
    </rPh>
    <phoneticPr fontId="13"/>
  </si>
  <si>
    <t>建物の構造区分及び面積</t>
    <rPh sb="0" eb="2">
      <t>タテモノ</t>
    </rPh>
    <rPh sb="3" eb="5">
      <t>コウゾウ</t>
    </rPh>
    <rPh sb="5" eb="7">
      <t>クブン</t>
    </rPh>
    <rPh sb="7" eb="8">
      <t>オヨ</t>
    </rPh>
    <rPh sb="9" eb="11">
      <t>メンセキ</t>
    </rPh>
    <phoneticPr fontId="13"/>
  </si>
  <si>
    <t>整備施設に伴う医療従事職員若しくは施設従事職員の充足計画</t>
    <rPh sb="0" eb="2">
      <t>セイビ</t>
    </rPh>
    <rPh sb="2" eb="4">
      <t>シセツ</t>
    </rPh>
    <rPh sb="5" eb="6">
      <t>トモナ</t>
    </rPh>
    <rPh sb="7" eb="9">
      <t>イリョウ</t>
    </rPh>
    <rPh sb="9" eb="11">
      <t>ジュウジ</t>
    </rPh>
    <rPh sb="11" eb="13">
      <t>ショクイン</t>
    </rPh>
    <rPh sb="13" eb="14">
      <t>モ</t>
    </rPh>
    <rPh sb="17" eb="19">
      <t>シセツ</t>
    </rPh>
    <rPh sb="19" eb="21">
      <t>ジュウジ</t>
    </rPh>
    <rPh sb="21" eb="23">
      <t>ショクイン</t>
    </rPh>
    <rPh sb="24" eb="26">
      <t>ジュウソク</t>
    </rPh>
    <rPh sb="26" eb="28">
      <t>ケイカク</t>
    </rPh>
    <phoneticPr fontId="13"/>
  </si>
  <si>
    <t>事業費内訳（別紙②）</t>
    <rPh sb="0" eb="3">
      <t>ジギョウヒ</t>
    </rPh>
    <rPh sb="3" eb="5">
      <t>ウチワケ</t>
    </rPh>
    <rPh sb="6" eb="8">
      <t>ベッシ</t>
    </rPh>
    <phoneticPr fontId="13"/>
  </si>
  <si>
    <t>床（病床の用途：　　　　　　　　　　　　　　　）</t>
    <rPh sb="0" eb="1">
      <t>ショウ</t>
    </rPh>
    <rPh sb="2" eb="4">
      <t>ビョウショウ</t>
    </rPh>
    <rPh sb="5" eb="7">
      <t>ヨウト</t>
    </rPh>
    <phoneticPr fontId="13"/>
  </si>
  <si>
    <t>当該事業にて整備する病床数</t>
    <rPh sb="0" eb="2">
      <t>トウガイ</t>
    </rPh>
    <rPh sb="2" eb="4">
      <t>ジギョウ</t>
    </rPh>
    <rPh sb="6" eb="8">
      <t>セイビ</t>
    </rPh>
    <rPh sb="10" eb="13">
      <t>ビョウショウスウ</t>
    </rPh>
    <phoneticPr fontId="13"/>
  </si>
  <si>
    <t>計</t>
    <rPh sb="0" eb="1">
      <t>ケイ</t>
    </rPh>
    <phoneticPr fontId="13"/>
  </si>
  <si>
    <t>買収用地</t>
    <rPh sb="0" eb="2">
      <t>バイシュウ</t>
    </rPh>
    <rPh sb="2" eb="4">
      <t>ヨウチ</t>
    </rPh>
    <phoneticPr fontId="13"/>
  </si>
  <si>
    <t>借地</t>
    <rPh sb="0" eb="2">
      <t>シャクチ</t>
    </rPh>
    <phoneticPr fontId="13"/>
  </si>
  <si>
    <t>所有地</t>
    <rPh sb="0" eb="3">
      <t>ショユウチ</t>
    </rPh>
    <phoneticPr fontId="13"/>
  </si>
  <si>
    <t>備考</t>
    <rPh sb="0" eb="2">
      <t>ビコウ</t>
    </rPh>
    <phoneticPr fontId="13"/>
  </si>
  <si>
    <t>面積</t>
    <rPh sb="0" eb="2">
      <t>メンセキ</t>
    </rPh>
    <phoneticPr fontId="13"/>
  </si>
  <si>
    <t>所有者</t>
    <rPh sb="0" eb="3">
      <t>ショユウシャ</t>
    </rPh>
    <phoneticPr fontId="13"/>
  </si>
  <si>
    <t>敷地区分</t>
    <rPh sb="0" eb="2">
      <t>シキチ</t>
    </rPh>
    <rPh sb="2" eb="4">
      <t>クブン</t>
    </rPh>
    <phoneticPr fontId="13"/>
  </si>
  <si>
    <t>敷地の面積及び所有関係</t>
    <rPh sb="0" eb="2">
      <t>シキチ</t>
    </rPh>
    <rPh sb="3" eb="5">
      <t>メンセキ</t>
    </rPh>
    <rPh sb="5" eb="6">
      <t>オヨ</t>
    </rPh>
    <rPh sb="7" eb="9">
      <t>ショユウ</t>
    </rPh>
    <rPh sb="9" eb="11">
      <t>カンケイ</t>
    </rPh>
    <phoneticPr fontId="13"/>
  </si>
  <si>
    <t>整備理由</t>
    <rPh sb="0" eb="2">
      <t>セイビ</t>
    </rPh>
    <rPh sb="2" eb="4">
      <t>リユウ</t>
    </rPh>
    <phoneticPr fontId="13"/>
  </si>
  <si>
    <t>連絡先</t>
    <phoneticPr fontId="13"/>
  </si>
  <si>
    <t>担当者名</t>
    <phoneticPr fontId="13"/>
  </si>
  <si>
    <t>回復期リハビリテーション病棟等施設設備整備事業　事業計画書</t>
    <rPh sb="0" eb="2">
      <t>カイフク</t>
    </rPh>
    <rPh sb="2" eb="3">
      <t>キ</t>
    </rPh>
    <rPh sb="12" eb="15">
      <t>ビョウトウナド</t>
    </rPh>
    <rPh sb="15" eb="17">
      <t>シセツ</t>
    </rPh>
    <rPh sb="17" eb="19">
      <t>セツビ</t>
    </rPh>
    <rPh sb="19" eb="21">
      <t>セイビ</t>
    </rPh>
    <rPh sb="21" eb="23">
      <t>ジギョウ</t>
    </rPh>
    <rPh sb="24" eb="26">
      <t>ジギョウ</t>
    </rPh>
    <rPh sb="26" eb="29">
      <t>ケイカクショ</t>
    </rPh>
    <phoneticPr fontId="13"/>
  </si>
  <si>
    <t>別紙①</t>
    <rPh sb="0" eb="2">
      <t>ベッシ</t>
    </rPh>
    <phoneticPr fontId="13"/>
  </si>
  <si>
    <t>※　区分欄については適宜項目を追加して記載すること。</t>
    <rPh sb="2" eb="4">
      <t>クブン</t>
    </rPh>
    <rPh sb="4" eb="5">
      <t>ラン</t>
    </rPh>
    <rPh sb="10" eb="12">
      <t>テキギ</t>
    </rPh>
    <rPh sb="12" eb="14">
      <t>コウモク</t>
    </rPh>
    <rPh sb="15" eb="17">
      <t>ツイカ</t>
    </rPh>
    <rPh sb="19" eb="21">
      <t>キサイ</t>
    </rPh>
    <phoneticPr fontId="13"/>
  </si>
  <si>
    <r>
      <rPr>
        <sz val="11"/>
        <rFont val="ＭＳ 明朝"/>
        <family val="1"/>
        <charset val="128"/>
      </rPr>
      <t>合計</t>
    </r>
    <rPh sb="0" eb="2">
      <t>ゴウケイ</t>
    </rPh>
    <phoneticPr fontId="13"/>
  </si>
  <si>
    <r>
      <rPr>
        <sz val="11"/>
        <rFont val="ＭＳ 明朝"/>
        <family val="1"/>
        <charset val="128"/>
      </rPr>
      <t>小計</t>
    </r>
    <rPh sb="0" eb="2">
      <t>ショウケイ</t>
    </rPh>
    <phoneticPr fontId="13"/>
  </si>
  <si>
    <r>
      <rPr>
        <sz val="11"/>
        <rFont val="ＭＳ 明朝"/>
        <family val="1"/>
        <charset val="128"/>
      </rPr>
      <t>補助対象外事業</t>
    </r>
    <rPh sb="0" eb="2">
      <t>ホジョ</t>
    </rPh>
    <rPh sb="2" eb="4">
      <t>タイショウ</t>
    </rPh>
    <rPh sb="4" eb="5">
      <t>ガイ</t>
    </rPh>
    <rPh sb="5" eb="7">
      <t>ジギョウ</t>
    </rPh>
    <phoneticPr fontId="13"/>
  </si>
  <si>
    <t>～</t>
    <phoneticPr fontId="13"/>
  </si>
  <si>
    <t>冷暖房設備工事</t>
    <rPh sb="0" eb="3">
      <t>レイダンボウ</t>
    </rPh>
    <rPh sb="3" eb="5">
      <t>セツビ</t>
    </rPh>
    <rPh sb="5" eb="7">
      <t>コウジ</t>
    </rPh>
    <phoneticPr fontId="13"/>
  </si>
  <si>
    <r>
      <rPr>
        <sz val="11"/>
        <rFont val="ＭＳ 明朝"/>
        <family val="1"/>
        <charset val="128"/>
      </rPr>
      <t>附帯工事費</t>
    </r>
    <rPh sb="0" eb="2">
      <t>フタイ</t>
    </rPh>
    <rPh sb="2" eb="5">
      <t>コウジヒ</t>
    </rPh>
    <phoneticPr fontId="13"/>
  </si>
  <si>
    <t>管理棟</t>
    <rPh sb="0" eb="3">
      <t>カンリトウ</t>
    </rPh>
    <phoneticPr fontId="13"/>
  </si>
  <si>
    <r>
      <rPr>
        <sz val="11"/>
        <rFont val="ＭＳ 明朝"/>
        <family val="1"/>
        <charset val="128"/>
      </rPr>
      <t>建築工事費</t>
    </r>
    <rPh sb="0" eb="2">
      <t>ケンチク</t>
    </rPh>
    <rPh sb="2" eb="5">
      <t>コウジヒ</t>
    </rPh>
    <phoneticPr fontId="13"/>
  </si>
  <si>
    <r>
      <rPr>
        <sz val="11"/>
        <rFont val="ＭＳ 明朝"/>
        <family val="1"/>
        <charset val="128"/>
      </rPr>
      <t>補助対象事業</t>
    </r>
    <rPh sb="0" eb="2">
      <t>ホジョ</t>
    </rPh>
    <rPh sb="2" eb="4">
      <t>タイショウ</t>
    </rPh>
    <rPh sb="4" eb="6">
      <t>ジギョウ</t>
    </rPh>
    <phoneticPr fontId="13"/>
  </si>
  <si>
    <r>
      <rPr>
        <sz val="11"/>
        <rFont val="ＭＳ 明朝"/>
        <family val="1"/>
        <charset val="128"/>
      </rPr>
      <t>積算内訳</t>
    </r>
    <rPh sb="0" eb="2">
      <t>セキサン</t>
    </rPh>
    <rPh sb="2" eb="4">
      <t>ウチワケ</t>
    </rPh>
    <phoneticPr fontId="13"/>
  </si>
  <si>
    <r>
      <rPr>
        <sz val="11"/>
        <rFont val="ＭＳ 明朝"/>
        <family val="1"/>
        <charset val="128"/>
      </rPr>
      <t>支出予定額（円）</t>
    </r>
    <rPh sb="0" eb="2">
      <t>シシュツ</t>
    </rPh>
    <rPh sb="2" eb="4">
      <t>ヨテイ</t>
    </rPh>
    <rPh sb="4" eb="5">
      <t>ガク</t>
    </rPh>
    <rPh sb="6" eb="7">
      <t>エン</t>
    </rPh>
    <phoneticPr fontId="13"/>
  </si>
  <si>
    <r>
      <rPr>
        <sz val="11"/>
        <rFont val="ＭＳ 明朝"/>
        <family val="1"/>
        <charset val="128"/>
      </rPr>
      <t>区分</t>
    </r>
    <rPh sb="0" eb="2">
      <t>クブン</t>
    </rPh>
    <phoneticPr fontId="13"/>
  </si>
  <si>
    <t>⑦</t>
    <phoneticPr fontId="13"/>
  </si>
  <si>
    <t>⑥</t>
    <phoneticPr fontId="13"/>
  </si>
  <si>
    <t>⑤</t>
    <phoneticPr fontId="13"/>
  </si>
  <si>
    <t>④</t>
    <phoneticPr fontId="13"/>
  </si>
  <si>
    <t>③</t>
    <phoneticPr fontId="13"/>
  </si>
  <si>
    <t>②</t>
    <phoneticPr fontId="13"/>
  </si>
  <si>
    <t>①</t>
    <phoneticPr fontId="13"/>
  </si>
  <si>
    <t>⑥に補助率（1/2）を乗じた額（補助所要額）</t>
    <rPh sb="2" eb="4">
      <t>ホジョ</t>
    </rPh>
    <rPh sb="4" eb="5">
      <t>リツ</t>
    </rPh>
    <rPh sb="11" eb="12">
      <t>ジョウ</t>
    </rPh>
    <rPh sb="14" eb="15">
      <t>ガク</t>
    </rPh>
    <rPh sb="16" eb="18">
      <t>ホジョ</t>
    </rPh>
    <rPh sb="18" eb="20">
      <t>ショヨウ</t>
    </rPh>
    <rPh sb="20" eb="21">
      <t>ガク</t>
    </rPh>
    <phoneticPr fontId="13"/>
  </si>
  <si>
    <t>③、④、⑤のうち最も低い額</t>
    <rPh sb="8" eb="9">
      <t>モット</t>
    </rPh>
    <rPh sb="10" eb="11">
      <t>ヒク</t>
    </rPh>
    <rPh sb="12" eb="13">
      <t>ガク</t>
    </rPh>
    <phoneticPr fontId="13"/>
  </si>
  <si>
    <t>補助基準額</t>
    <rPh sb="0" eb="2">
      <t>ホジョ</t>
    </rPh>
    <rPh sb="2" eb="5">
      <t>キジュンガク</t>
    </rPh>
    <phoneticPr fontId="13"/>
  </si>
  <si>
    <t>補助対象経費</t>
    <rPh sb="0" eb="2">
      <t>ホジョ</t>
    </rPh>
    <rPh sb="2" eb="4">
      <t>タイショウ</t>
    </rPh>
    <rPh sb="4" eb="6">
      <t>ケイヒ</t>
    </rPh>
    <phoneticPr fontId="13"/>
  </si>
  <si>
    <t>①から②を控除した額</t>
    <rPh sb="5" eb="7">
      <t>コウジョ</t>
    </rPh>
    <rPh sb="9" eb="10">
      <t>ガク</t>
    </rPh>
    <phoneticPr fontId="13"/>
  </si>
  <si>
    <t>寄附金その他の収入</t>
    <rPh sb="0" eb="3">
      <t>キフキン</t>
    </rPh>
    <rPh sb="5" eb="6">
      <t>タ</t>
    </rPh>
    <rPh sb="7" eb="9">
      <t>シュウニュウ</t>
    </rPh>
    <phoneticPr fontId="13"/>
  </si>
  <si>
    <t>総事業費</t>
    <rPh sb="0" eb="1">
      <t>ソウ</t>
    </rPh>
    <rPh sb="1" eb="4">
      <t>ジギョウヒ</t>
    </rPh>
    <phoneticPr fontId="13"/>
  </si>
  <si>
    <t>（単位：円）</t>
    <rPh sb="1" eb="3">
      <t>タンイ</t>
    </rPh>
    <rPh sb="4" eb="5">
      <t>エン</t>
    </rPh>
    <phoneticPr fontId="13"/>
  </si>
  <si>
    <t>回復期リハビリテーション病棟等施設設備整備事業　事業費内訳書</t>
    <rPh sb="0" eb="2">
      <t>カイフク</t>
    </rPh>
    <rPh sb="2" eb="3">
      <t>キ</t>
    </rPh>
    <rPh sb="12" eb="15">
      <t>ビョウトウナド</t>
    </rPh>
    <rPh sb="15" eb="17">
      <t>シセツ</t>
    </rPh>
    <rPh sb="17" eb="19">
      <t>セツビ</t>
    </rPh>
    <rPh sb="19" eb="21">
      <t>セイビ</t>
    </rPh>
    <rPh sb="21" eb="23">
      <t>ジギョウ</t>
    </rPh>
    <rPh sb="24" eb="27">
      <t>ジギョウヒ</t>
    </rPh>
    <rPh sb="27" eb="29">
      <t>ウチワケ</t>
    </rPh>
    <rPh sb="29" eb="30">
      <t>ショ</t>
    </rPh>
    <phoneticPr fontId="13"/>
  </si>
  <si>
    <t>別紙②</t>
    <rPh sb="0" eb="2">
      <t>ベッシ</t>
    </rPh>
    <phoneticPr fontId="13"/>
  </si>
  <si>
    <t>予算書（見込）抄本</t>
    <rPh sb="0" eb="3">
      <t>ヨサンショ</t>
    </rPh>
    <rPh sb="4" eb="6">
      <t>ミコ</t>
    </rPh>
    <rPh sb="7" eb="9">
      <t>ショウホン</t>
    </rPh>
    <phoneticPr fontId="13"/>
  </si>
  <si>
    <t>整備設備等運用開始予定年月日</t>
    <rPh sb="0" eb="2">
      <t>セイビ</t>
    </rPh>
    <rPh sb="2" eb="4">
      <t>セツビ</t>
    </rPh>
    <rPh sb="4" eb="5">
      <t>トウ</t>
    </rPh>
    <rPh sb="5" eb="7">
      <t>ウンヨウ</t>
    </rPh>
    <rPh sb="7" eb="9">
      <t>カイシ</t>
    </rPh>
    <rPh sb="9" eb="11">
      <t>ヨテイ</t>
    </rPh>
    <rPh sb="11" eb="14">
      <t>ネンガッピ</t>
    </rPh>
    <phoneticPr fontId="13"/>
  </si>
  <si>
    <t>整備設備等に伴う医療従事職員若しくは施設従事職員の充足計画</t>
    <rPh sb="0" eb="2">
      <t>セイビ</t>
    </rPh>
    <rPh sb="2" eb="4">
      <t>セツビ</t>
    </rPh>
    <rPh sb="4" eb="5">
      <t>トウ</t>
    </rPh>
    <rPh sb="6" eb="7">
      <t>トモナ</t>
    </rPh>
    <rPh sb="8" eb="10">
      <t>イリョウ</t>
    </rPh>
    <rPh sb="10" eb="12">
      <t>ジュウジ</t>
    </rPh>
    <rPh sb="12" eb="14">
      <t>ショクイン</t>
    </rPh>
    <rPh sb="14" eb="15">
      <t>モ</t>
    </rPh>
    <rPh sb="18" eb="20">
      <t>シセツ</t>
    </rPh>
    <rPh sb="20" eb="22">
      <t>ジュウジ</t>
    </rPh>
    <rPh sb="22" eb="24">
      <t>ショクイン</t>
    </rPh>
    <rPh sb="25" eb="27">
      <t>ジュウソク</t>
    </rPh>
    <rPh sb="27" eb="29">
      <t>ケイカク</t>
    </rPh>
    <phoneticPr fontId="13"/>
  </si>
  <si>
    <t>当該事業にて整備する設備等</t>
    <rPh sb="0" eb="2">
      <t>トウガイ</t>
    </rPh>
    <rPh sb="2" eb="4">
      <t>ジギョウ</t>
    </rPh>
    <rPh sb="6" eb="8">
      <t>セイビ</t>
    </rPh>
    <rPh sb="10" eb="12">
      <t>セツビ</t>
    </rPh>
    <rPh sb="12" eb="13">
      <t>トウ</t>
    </rPh>
    <phoneticPr fontId="13"/>
  </si>
  <si>
    <t>新潟県地域医療高度化推進事業　事業計画書</t>
    <rPh sb="0" eb="3">
      <t>ニイガタケン</t>
    </rPh>
    <rPh sb="3" eb="5">
      <t>チイキ</t>
    </rPh>
    <rPh sb="5" eb="7">
      <t>イリョウ</t>
    </rPh>
    <rPh sb="7" eb="10">
      <t>コウドカ</t>
    </rPh>
    <rPh sb="10" eb="12">
      <t>スイシン</t>
    </rPh>
    <rPh sb="12" eb="14">
      <t>ジギョウ</t>
    </rPh>
    <rPh sb="15" eb="17">
      <t>ジギョウ</t>
    </rPh>
    <rPh sb="17" eb="20">
      <t>ケイカクショ</t>
    </rPh>
    <phoneticPr fontId="13"/>
  </si>
  <si>
    <t>　　　　　～</t>
  </si>
  <si>
    <t>　　冷暖房設備工事</t>
    <rPh sb="2" eb="5">
      <t>レイダンボウ</t>
    </rPh>
    <rPh sb="5" eb="7">
      <t>セツビ</t>
    </rPh>
    <rPh sb="7" eb="9">
      <t>コウジ</t>
    </rPh>
    <phoneticPr fontId="13"/>
  </si>
  <si>
    <t>付帯工事費</t>
    <rPh sb="0" eb="2">
      <t>フタイ</t>
    </rPh>
    <rPh sb="2" eb="5">
      <t>コウジヒ</t>
    </rPh>
    <phoneticPr fontId="13"/>
  </si>
  <si>
    <t>○○診療棟</t>
    <rPh sb="2" eb="4">
      <t>シンリョウ</t>
    </rPh>
    <rPh sb="4" eb="5">
      <t>トウ</t>
    </rPh>
    <phoneticPr fontId="13"/>
  </si>
  <si>
    <t>建築工事費</t>
    <rPh sb="0" eb="2">
      <t>ケンチク</t>
    </rPh>
    <rPh sb="2" eb="5">
      <t>コウジヒ</t>
    </rPh>
    <phoneticPr fontId="13"/>
  </si>
  <si>
    <t>施設整備費</t>
    <rPh sb="0" eb="2">
      <t>シセツ</t>
    </rPh>
    <rPh sb="2" eb="5">
      <t>セイビヒ</t>
    </rPh>
    <phoneticPr fontId="13"/>
  </si>
  <si>
    <t>○○機器</t>
    <rPh sb="2" eb="4">
      <t>キキ</t>
    </rPh>
    <phoneticPr fontId="13"/>
  </si>
  <si>
    <t>設備整備費</t>
    <rPh sb="0" eb="2">
      <t>セツビ</t>
    </rPh>
    <rPh sb="2" eb="5">
      <t>セイビヒ</t>
    </rPh>
    <phoneticPr fontId="13"/>
  </si>
  <si>
    <t>⑥に補助率（1/2）を乗じた額
（補助所要額）</t>
    <rPh sb="2" eb="4">
      <t>ホジョ</t>
    </rPh>
    <rPh sb="4" eb="5">
      <t>リツ</t>
    </rPh>
    <rPh sb="11" eb="12">
      <t>ジョウ</t>
    </rPh>
    <rPh sb="14" eb="15">
      <t>ガク</t>
    </rPh>
    <rPh sb="17" eb="19">
      <t>ホジョ</t>
    </rPh>
    <rPh sb="19" eb="21">
      <t>ショヨウ</t>
    </rPh>
    <rPh sb="21" eb="22">
      <t>ガク</t>
    </rPh>
    <phoneticPr fontId="13"/>
  </si>
  <si>
    <t>新潟県地域医療高度化推進事業　事業費内訳書</t>
    <rPh sb="0" eb="3">
      <t>ニイガタケン</t>
    </rPh>
    <rPh sb="3" eb="5">
      <t>チイキ</t>
    </rPh>
    <rPh sb="5" eb="7">
      <t>イリョウ</t>
    </rPh>
    <rPh sb="7" eb="10">
      <t>コウドカ</t>
    </rPh>
    <rPh sb="10" eb="12">
      <t>スイシン</t>
    </rPh>
    <rPh sb="12" eb="14">
      <t>ジギョウ</t>
    </rPh>
    <rPh sb="15" eb="18">
      <t>ジギョウヒ</t>
    </rPh>
    <rPh sb="18" eb="20">
      <t>ウチワケ</t>
    </rPh>
    <rPh sb="20" eb="21">
      <t>ショ</t>
    </rPh>
    <phoneticPr fontId="13"/>
  </si>
  <si>
    <t>　（２）「単価」欄は、事業計画時には見積書等の対象経費の実支出額を記入し、実績報告時には対象経費の実支出額を記入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7"/>
  </si>
  <si>
    <t>　（１）別添の事業費算出調書を作成すること</t>
    <rPh sb="4" eb="6">
      <t>ベッテン</t>
    </rPh>
    <rPh sb="7" eb="9">
      <t>ジギョウ</t>
    </rPh>
    <rPh sb="9" eb="10">
      <t>ヒ</t>
    </rPh>
    <rPh sb="10" eb="12">
      <t>サンシュツ</t>
    </rPh>
    <rPh sb="12" eb="14">
      <t>チョウショ</t>
    </rPh>
    <rPh sb="15" eb="17">
      <t>サクセイ</t>
    </rPh>
    <phoneticPr fontId="17"/>
  </si>
  <si>
    <t>　　　して記入すること。</t>
    <phoneticPr fontId="17"/>
  </si>
  <si>
    <t>　（２）「最寄医療機関」欄は、無医地区等の最寄医療機関（現に利用しようとするもの）が２施設以上ある場合は、欄を増や</t>
    <rPh sb="19" eb="20">
      <t>トウ</t>
    </rPh>
    <phoneticPr fontId="17"/>
  </si>
  <si>
    <t>　（１）「無医地区等」欄は、事業を行う地区名をすべて記入すること。</t>
    <rPh sb="9" eb="10">
      <t>トウ</t>
    </rPh>
    <phoneticPr fontId="17"/>
  </si>
  <si>
    <t>直近５年間の国庫補助の有無
（へき地患者輸送車（艇）設備整備に限る）</t>
    <rPh sb="0" eb="2">
      <t>チョッキン</t>
    </rPh>
    <rPh sb="3" eb="5">
      <t>ネンカン</t>
    </rPh>
    <rPh sb="6" eb="8">
      <t>コッコ</t>
    </rPh>
    <rPh sb="8" eb="10">
      <t>ホジョ</t>
    </rPh>
    <rPh sb="11" eb="13">
      <t>ウム</t>
    </rPh>
    <rPh sb="17" eb="18">
      <t>チ</t>
    </rPh>
    <rPh sb="18" eb="20">
      <t>カンジャ</t>
    </rPh>
    <rPh sb="20" eb="23">
      <t>ユソウシャ</t>
    </rPh>
    <rPh sb="24" eb="25">
      <t>テイ</t>
    </rPh>
    <rPh sb="26" eb="28">
      <t>セツビ</t>
    </rPh>
    <rPh sb="28" eb="30">
      <t>セイビ</t>
    </rPh>
    <rPh sb="31" eb="32">
      <t>カギ</t>
    </rPh>
    <phoneticPr fontId="17"/>
  </si>
  <si>
    <t>３．設備整備内訳</t>
    <rPh sb="2" eb="4">
      <t>セツビ</t>
    </rPh>
    <rPh sb="4" eb="6">
      <t>セイビ</t>
    </rPh>
    <rPh sb="6" eb="8">
      <t>ウチワケ</t>
    </rPh>
    <phoneticPr fontId="17"/>
  </si>
  <si>
    <t>過疎地域持続的発展支援特措法第２条第１項</t>
  </si>
  <si>
    <t>1日運行回数</t>
    <rPh sb="1" eb="2">
      <t>ニチ</t>
    </rPh>
    <rPh sb="2" eb="4">
      <t>ウンコウ</t>
    </rPh>
    <rPh sb="4" eb="6">
      <t>カイスウ</t>
    </rPh>
    <phoneticPr fontId="17"/>
  </si>
  <si>
    <t>へき地患者輸送車（艇）</t>
    <rPh sb="2" eb="3">
      <t>チ</t>
    </rPh>
    <rPh sb="3" eb="5">
      <t>カンジャ</t>
    </rPh>
    <rPh sb="5" eb="8">
      <t>ユソウシャ</t>
    </rPh>
    <rPh sb="9" eb="10">
      <t>テイ</t>
    </rPh>
    <phoneticPr fontId="17"/>
  </si>
  <si>
    <t>様式１-２</t>
    <phoneticPr fontId="17"/>
  </si>
  <si>
    <t>（注）記載に当たっては、市場価格や納入実績等を十分勘案し、購入価格との差異を最小限にとどめること。　</t>
    <phoneticPr fontId="17"/>
  </si>
  <si>
    <t>価格</t>
    <rPh sb="0" eb="2">
      <t>カカク</t>
    </rPh>
    <phoneticPr fontId="17"/>
  </si>
  <si>
    <t>特別使用明細</t>
    <rPh sb="0" eb="2">
      <t>トクベツ</t>
    </rPh>
    <rPh sb="2" eb="4">
      <t>シヨウ</t>
    </rPh>
    <rPh sb="4" eb="6">
      <t>メイサイ</t>
    </rPh>
    <phoneticPr fontId="17"/>
  </si>
  <si>
    <t>附属品明細</t>
    <rPh sb="0" eb="2">
      <t>フゾク</t>
    </rPh>
    <rPh sb="2" eb="3">
      <t>ヒン</t>
    </rPh>
    <rPh sb="3" eb="5">
      <t>メイサイ</t>
    </rPh>
    <phoneticPr fontId="17"/>
  </si>
  <si>
    <t>総事業費</t>
    <rPh sb="0" eb="4">
      <t>ソウジギョウヒ</t>
    </rPh>
    <phoneticPr fontId="17"/>
  </si>
  <si>
    <t>補助対象外経費</t>
    <rPh sb="0" eb="2">
      <t>ホジョ</t>
    </rPh>
    <rPh sb="2" eb="4">
      <t>タイショウ</t>
    </rPh>
    <rPh sb="4" eb="5">
      <t>ガイ</t>
    </rPh>
    <rPh sb="5" eb="7">
      <t>ケイヒ</t>
    </rPh>
    <phoneticPr fontId="17"/>
  </si>
  <si>
    <t>小計</t>
    <rPh sb="0" eb="2">
      <t>ショウケイ</t>
    </rPh>
    <phoneticPr fontId="17"/>
  </si>
  <si>
    <t>消費税</t>
    <rPh sb="0" eb="3">
      <t>ショウヒゼイ</t>
    </rPh>
    <phoneticPr fontId="17"/>
  </si>
  <si>
    <t>登録諸費用</t>
    <rPh sb="0" eb="2">
      <t>トウロク</t>
    </rPh>
    <rPh sb="2" eb="5">
      <t>ショヒヨウ</t>
    </rPh>
    <phoneticPr fontId="17"/>
  </si>
  <si>
    <t>特別仕様価格</t>
    <rPh sb="0" eb="2">
      <t>トクベツ</t>
    </rPh>
    <rPh sb="2" eb="4">
      <t>シヨウ</t>
    </rPh>
    <rPh sb="4" eb="6">
      <t>カカク</t>
    </rPh>
    <phoneticPr fontId="17"/>
  </si>
  <si>
    <t>附属品価格</t>
    <rPh sb="0" eb="2">
      <t>フゾク</t>
    </rPh>
    <rPh sb="2" eb="3">
      <t>ヒン</t>
    </rPh>
    <rPh sb="3" eb="5">
      <t>カカク</t>
    </rPh>
    <phoneticPr fontId="17"/>
  </si>
  <si>
    <t>補助対象経費</t>
    <rPh sb="0" eb="2">
      <t>ホジョ</t>
    </rPh>
    <rPh sb="2" eb="4">
      <t>タイショウ</t>
    </rPh>
    <rPh sb="4" eb="6">
      <t>ケイヒ</t>
    </rPh>
    <phoneticPr fontId="17"/>
  </si>
  <si>
    <t>値引</t>
    <rPh sb="0" eb="2">
      <t>ネビ</t>
    </rPh>
    <phoneticPr fontId="17"/>
  </si>
  <si>
    <t>車両本体価格</t>
    <rPh sb="0" eb="2">
      <t>シャリョウ</t>
    </rPh>
    <rPh sb="2" eb="4">
      <t>ホンタイ</t>
    </rPh>
    <rPh sb="4" eb="6">
      <t>カカク</t>
    </rPh>
    <phoneticPr fontId="17"/>
  </si>
  <si>
    <t>車名:</t>
    <phoneticPr fontId="17"/>
  </si>
  <si>
    <t>補助事業者名:</t>
    <phoneticPr fontId="17"/>
  </si>
  <si>
    <t>補助対象事業名:</t>
    <phoneticPr fontId="17"/>
  </si>
  <si>
    <t>事業費算出調書</t>
    <phoneticPr fontId="17"/>
  </si>
  <si>
    <t>別添</t>
    <rPh sb="0" eb="2">
      <t>ベッテン</t>
    </rPh>
    <phoneticPr fontId="17"/>
  </si>
  <si>
    <t>　　　ウ．その他巡回診療の参考となるべき事項</t>
  </si>
  <si>
    <t>　　　イ．巡回診療関係諸規定がある場合はその規定の名称、又は作成予定の見通し</t>
  </si>
  <si>
    <t>　　　ア．巡回診療の運営に要する経費、診療収入の措置、予算額</t>
  </si>
  <si>
    <t>　（４）「その他」欄は、次の事項を記入すること。</t>
  </si>
  <si>
    <t>　　　等具体的にその実施方法を記入すること。</t>
  </si>
  <si>
    <t>　　　　　　　（オ）患者の事後の指導等は、○○○とする。</t>
  </si>
  <si>
    <t>　　　　　　　（エ）診療収入は、都道府県の収入とする。診療報酬の算定は、厚生告示第１７７号による。</t>
  </si>
  <si>
    <t>　　　　　　　（ウ）診療班の診療場所は、○○○で行い必要の際は、投薬、注射及び処置を行う。</t>
  </si>
  <si>
    <t>　　　　　　　（イ）関係市町村は、診療場所の整備、診療関係事務の援助、市町村民への周知徹底</t>
  </si>
  <si>
    <t>　　　例えば、（ア）都道府県は、診療班員の編成及び診療機械器具、薬剤等の整備、携行</t>
  </si>
  <si>
    <t>　（３）「実施方法等」欄は、巡回診療を実施する場合の具体的方法を記入すること。</t>
  </si>
  <si>
    <t>　（２）「巡回診療班の編成」欄は、編成の方法、編成人員、巡回診療実施診療科名等を具体的に記入すること。</t>
  </si>
  <si>
    <t>　（１）「巡回診療の対象無医地区等」欄は、巡回診療を実施する地区が複数ある場合は、すべて記入すること。</t>
    <rPh sb="16" eb="17">
      <t>トウ</t>
    </rPh>
    <phoneticPr fontId="17"/>
  </si>
  <si>
    <t>１．巡回診療実施計画</t>
    <phoneticPr fontId="17"/>
  </si>
  <si>
    <t>直近５年間の国庫補助の有無
（へき地巡回診療車（船）設備整備に限る）</t>
    <rPh sb="0" eb="2">
      <t>チョッキン</t>
    </rPh>
    <rPh sb="3" eb="5">
      <t>ネンカン</t>
    </rPh>
    <rPh sb="6" eb="8">
      <t>コッコ</t>
    </rPh>
    <rPh sb="8" eb="10">
      <t>ホジョ</t>
    </rPh>
    <rPh sb="11" eb="13">
      <t>ウム</t>
    </rPh>
    <phoneticPr fontId="17"/>
  </si>
  <si>
    <t>３．設備整備内訳</t>
    <phoneticPr fontId="17"/>
  </si>
  <si>
    <t>その他</t>
    <rPh sb="2" eb="3">
      <t>タ</t>
    </rPh>
    <phoneticPr fontId="1"/>
  </si>
  <si>
    <t>その他</t>
    <rPh sb="2" eb="3">
      <t>タ</t>
    </rPh>
    <phoneticPr fontId="17"/>
  </si>
  <si>
    <t>実施方法等</t>
    <rPh sb="0" eb="2">
      <t>ジッシ</t>
    </rPh>
    <rPh sb="2" eb="4">
      <t>ホウホウ</t>
    </rPh>
    <rPh sb="4" eb="5">
      <t>トウ</t>
    </rPh>
    <phoneticPr fontId="17"/>
  </si>
  <si>
    <t>巡回診療班の編成</t>
    <rPh sb="0" eb="2">
      <t>ジュンカイ</t>
    </rPh>
    <rPh sb="2" eb="4">
      <t>シンリョウ</t>
    </rPh>
    <rPh sb="4" eb="5">
      <t>ハン</t>
    </rPh>
    <rPh sb="6" eb="8">
      <t>ヘンセイ</t>
    </rPh>
    <phoneticPr fontId="17"/>
  </si>
  <si>
    <t>巡回診療の対象無医地区等</t>
    <rPh sb="0" eb="2">
      <t>ジュンカイ</t>
    </rPh>
    <rPh sb="2" eb="4">
      <t>シンリョウ</t>
    </rPh>
    <rPh sb="5" eb="7">
      <t>タイショウ</t>
    </rPh>
    <rPh sb="7" eb="9">
      <t>ムイ</t>
    </rPh>
    <rPh sb="9" eb="11">
      <t>チク</t>
    </rPh>
    <rPh sb="11" eb="12">
      <t>トウ</t>
    </rPh>
    <phoneticPr fontId="17"/>
  </si>
  <si>
    <t>１.巡回診療実施計画</t>
    <rPh sb="2" eb="4">
      <t>ジュンカイ</t>
    </rPh>
    <rPh sb="4" eb="6">
      <t>シンリョウ</t>
    </rPh>
    <rPh sb="6" eb="8">
      <t>ジッシ</t>
    </rPh>
    <rPh sb="8" eb="10">
      <t>ケイカク</t>
    </rPh>
    <phoneticPr fontId="17"/>
  </si>
  <si>
    <t>へき地巡回診療車（船）</t>
    <phoneticPr fontId="17"/>
  </si>
  <si>
    <t>様式１-３</t>
    <phoneticPr fontId="17"/>
  </si>
  <si>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7"/>
  </si>
  <si>
    <t>　　　において記入すること。</t>
    <rPh sb="7" eb="9">
      <t>キニュウ</t>
    </rPh>
    <phoneticPr fontId="17"/>
  </si>
  <si>
    <t>１．「優先順位」欄は、申請を予定している医療機関について、地域医療確保の観点からの重要度等を鑑み都道府県担当部局</t>
    <rPh sb="3" eb="7">
      <t>ユウセンジュンイ</t>
    </rPh>
    <rPh sb="8" eb="9">
      <t>ラン</t>
    </rPh>
    <rPh sb="11" eb="13">
      <t>シンセイ</t>
    </rPh>
    <rPh sb="14" eb="16">
      <t>ヨテイ</t>
    </rPh>
    <rPh sb="20" eb="22">
      <t>イリョウ</t>
    </rPh>
    <rPh sb="22" eb="24">
      <t>キカン</t>
    </rPh>
    <rPh sb="29" eb="31">
      <t>チイキ</t>
    </rPh>
    <rPh sb="31" eb="33">
      <t>イリョウ</t>
    </rPh>
    <rPh sb="33" eb="35">
      <t>カクホ</t>
    </rPh>
    <rPh sb="36" eb="38">
      <t>カンテン</t>
    </rPh>
    <rPh sb="41" eb="43">
      <t>ジュウヨウ</t>
    </rPh>
    <rPh sb="43" eb="44">
      <t>ド</t>
    </rPh>
    <rPh sb="44" eb="45">
      <t>トウ</t>
    </rPh>
    <rPh sb="46" eb="47">
      <t>カンガ</t>
    </rPh>
    <rPh sb="48" eb="52">
      <t>トドウフケン</t>
    </rPh>
    <rPh sb="52" eb="54">
      <t>タントウ</t>
    </rPh>
    <rPh sb="54" eb="56">
      <t>ブキョク</t>
    </rPh>
    <phoneticPr fontId="17"/>
  </si>
  <si>
    <t>６.今後の構想（未確定なもので構わないので記載すること）</t>
    <rPh sb="2" eb="4">
      <t>コンゴ</t>
    </rPh>
    <rPh sb="5" eb="7">
      <t>コウソウ</t>
    </rPh>
    <rPh sb="8" eb="11">
      <t>ミカクテイ</t>
    </rPh>
    <rPh sb="15" eb="16">
      <t>カマ</t>
    </rPh>
    <rPh sb="21" eb="23">
      <t>キサイ</t>
    </rPh>
    <phoneticPr fontId="17"/>
  </si>
  <si>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7"/>
  </si>
  <si>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7"/>
  </si>
  <si>
    <t>↑１か所につき３０万円以上であること</t>
    <phoneticPr fontId="17"/>
  </si>
  <si>
    <t>オンライン診療用</t>
    <rPh sb="5" eb="7">
      <t>シンリョウ</t>
    </rPh>
    <phoneticPr fontId="17"/>
  </si>
  <si>
    <t>（依頼側）</t>
    <phoneticPr fontId="17"/>
  </si>
  <si>
    <t>（支援側）</t>
    <phoneticPr fontId="17"/>
  </si>
  <si>
    <t>遠隔病理診断</t>
    <phoneticPr fontId="17"/>
  </si>
  <si>
    <t>遠隔画像診断</t>
    <phoneticPr fontId="17"/>
  </si>
  <si>
    <t>　　②整備事業の概要（該当項目に「○」を記載）</t>
    <phoneticPr fontId="17"/>
  </si>
  <si>
    <t>２．①整備事業の概要（地理的概要等を含め詳細に記載すること）</t>
    <rPh sb="3" eb="5">
      <t>セイビ</t>
    </rPh>
    <rPh sb="5" eb="7">
      <t>ジギョウ</t>
    </rPh>
    <rPh sb="8" eb="10">
      <t>ガイヨウ</t>
    </rPh>
    <rPh sb="11" eb="14">
      <t>チリテキ</t>
    </rPh>
    <rPh sb="14" eb="16">
      <t>ガイヨウ</t>
    </rPh>
    <rPh sb="16" eb="17">
      <t>トウ</t>
    </rPh>
    <rPh sb="18" eb="19">
      <t>フク</t>
    </rPh>
    <rPh sb="20" eb="22">
      <t>ショウサイ</t>
    </rPh>
    <rPh sb="23" eb="25">
      <t>キサイ</t>
    </rPh>
    <phoneticPr fontId="17"/>
  </si>
  <si>
    <t>（今回のシステム導入の趣旨、経緯）</t>
    <rPh sb="11" eb="13">
      <t>シュシ</t>
    </rPh>
    <rPh sb="14" eb="16">
      <t>ケイイ</t>
    </rPh>
    <phoneticPr fontId="17"/>
  </si>
  <si>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7"/>
  </si>
  <si>
    <t>（うちCCU）</t>
    <phoneticPr fontId="17"/>
  </si>
  <si>
    <t>（うちICU）</t>
    <phoneticPr fontId="17"/>
  </si>
  <si>
    <t>計</t>
    <phoneticPr fontId="17"/>
  </si>
  <si>
    <t>結　核</t>
    <phoneticPr fontId="17"/>
  </si>
  <si>
    <t>感染症</t>
    <phoneticPr fontId="17"/>
  </si>
  <si>
    <t>精　神</t>
    <phoneticPr fontId="17"/>
  </si>
  <si>
    <t>療　養</t>
    <phoneticPr fontId="17"/>
  </si>
  <si>
    <t>一　般</t>
    <phoneticPr fontId="17"/>
  </si>
  <si>
    <r>
      <t>許可病床数（計画年度の前年度末</t>
    </r>
    <r>
      <rPr>
        <sz val="10"/>
        <color theme="1"/>
        <rFont val="ＭＳ ゴシック"/>
        <family val="3"/>
        <charset val="128"/>
      </rPr>
      <t>現在）</t>
    </r>
    <rPh sb="0" eb="2">
      <t>キョカ</t>
    </rPh>
    <rPh sb="2" eb="5">
      <t>ビョウショウスウ</t>
    </rPh>
    <rPh sb="6" eb="8">
      <t>ケイカク</t>
    </rPh>
    <rPh sb="8" eb="10">
      <t>ネンド</t>
    </rPh>
    <rPh sb="11" eb="14">
      <t>ゼンネンド</t>
    </rPh>
    <rPh sb="14" eb="15">
      <t>マツ</t>
    </rPh>
    <rPh sb="15" eb="17">
      <t>ゲンザイ</t>
    </rPh>
    <phoneticPr fontId="17"/>
  </si>
  <si>
    <t>１.医療施設の概要</t>
    <rPh sb="2" eb="4">
      <t>イリョウ</t>
    </rPh>
    <rPh sb="4" eb="6">
      <t>シセツ</t>
    </rPh>
    <rPh sb="7" eb="9">
      <t>ガイヨウ</t>
    </rPh>
    <phoneticPr fontId="17"/>
  </si>
  <si>
    <t>遠隔医療設備整備費</t>
    <rPh sb="0" eb="2">
      <t>エンカク</t>
    </rPh>
    <rPh sb="2" eb="4">
      <t>イリョウ</t>
    </rPh>
    <rPh sb="4" eb="6">
      <t>セツビ</t>
    </rPh>
    <rPh sb="6" eb="9">
      <t>セイビヒ</t>
    </rPh>
    <phoneticPr fontId="17"/>
  </si>
  <si>
    <t>遠隔医療設備整備</t>
    <rPh sb="0" eb="2">
      <t>エンカク</t>
    </rPh>
    <rPh sb="2" eb="4">
      <t>イリョウ</t>
    </rPh>
    <rPh sb="4" eb="6">
      <t>セツビ</t>
    </rPh>
    <rPh sb="6" eb="8">
      <t>セイビ</t>
    </rPh>
    <phoneticPr fontId="17"/>
  </si>
  <si>
    <t>件中</t>
    <rPh sb="0" eb="1">
      <t>ケン</t>
    </rPh>
    <rPh sb="1" eb="2">
      <t>ナカ</t>
    </rPh>
    <phoneticPr fontId="17"/>
  </si>
  <si>
    <t>位 ／</t>
    <rPh sb="0" eb="1">
      <t>クライ</t>
    </rPh>
    <phoneticPr fontId="17"/>
  </si>
  <si>
    <t>優先順位</t>
    <rPh sb="0" eb="2">
      <t>ユウセン</t>
    </rPh>
    <rPh sb="2" eb="4">
      <t>ジュンイ</t>
    </rPh>
    <phoneticPr fontId="17"/>
  </si>
  <si>
    <t>※都道府県記載欄</t>
    <rPh sb="1" eb="5">
      <t>トドウフケン</t>
    </rPh>
    <rPh sb="5" eb="7">
      <t>キサイ</t>
    </rPh>
    <rPh sb="7" eb="8">
      <t>ラン</t>
    </rPh>
    <phoneticPr fontId="17"/>
  </si>
  <si>
    <t>様式１-１０</t>
    <phoneticPr fontId="17"/>
  </si>
  <si>
    <t>直近５年間の国庫補助の有無
（へき地・離島診療支援システム設備整備に限る）</t>
    <rPh sb="0" eb="2">
      <t>チョッキン</t>
    </rPh>
    <rPh sb="3" eb="5">
      <t>ネンカン</t>
    </rPh>
    <rPh sb="6" eb="8">
      <t>コッコ</t>
    </rPh>
    <rPh sb="8" eb="10">
      <t>ホジョ</t>
    </rPh>
    <rPh sb="11" eb="13">
      <t>ウム</t>
    </rPh>
    <rPh sb="17" eb="18">
      <t>チ</t>
    </rPh>
    <rPh sb="19" eb="21">
      <t>リトウ</t>
    </rPh>
    <rPh sb="21" eb="23">
      <t>シンリョウ</t>
    </rPh>
    <rPh sb="23" eb="25">
      <t>シエン</t>
    </rPh>
    <rPh sb="29" eb="31">
      <t>セツビ</t>
    </rPh>
    <rPh sb="31" eb="33">
      <t>セイビ</t>
    </rPh>
    <rPh sb="34" eb="35">
      <t>カギ</t>
    </rPh>
    <phoneticPr fontId="17"/>
  </si>
  <si>
    <t>医療機関の概要</t>
    <rPh sb="0" eb="2">
      <t>イリョウ</t>
    </rPh>
    <rPh sb="2" eb="4">
      <t>キカン</t>
    </rPh>
    <rPh sb="5" eb="7">
      <t>ガイヨウ</t>
    </rPh>
    <phoneticPr fontId="17"/>
  </si>
  <si>
    <t>依頼側医療機関開設者</t>
    <rPh sb="0" eb="2">
      <t>イライ</t>
    </rPh>
    <rPh sb="2" eb="3">
      <t>ガワ</t>
    </rPh>
    <rPh sb="3" eb="5">
      <t>イリョウ</t>
    </rPh>
    <rPh sb="5" eb="7">
      <t>キカン</t>
    </rPh>
    <rPh sb="7" eb="10">
      <t>カイセツシャ</t>
    </rPh>
    <phoneticPr fontId="17"/>
  </si>
  <si>
    <t>依頼側医療機関名</t>
    <rPh sb="0" eb="2">
      <t>イライ</t>
    </rPh>
    <rPh sb="2" eb="3">
      <t>ガワ</t>
    </rPh>
    <rPh sb="3" eb="5">
      <t>イリョウ</t>
    </rPh>
    <rPh sb="5" eb="7">
      <t>キカン</t>
    </rPh>
    <rPh sb="7" eb="8">
      <t>メイ</t>
    </rPh>
    <phoneticPr fontId="17"/>
  </si>
  <si>
    <t>支援側医療機関開設者</t>
    <rPh sb="0" eb="2">
      <t>シエン</t>
    </rPh>
    <rPh sb="2" eb="3">
      <t>ガワ</t>
    </rPh>
    <rPh sb="3" eb="5">
      <t>イリョウ</t>
    </rPh>
    <rPh sb="5" eb="7">
      <t>キカン</t>
    </rPh>
    <rPh sb="7" eb="10">
      <t>カイセツシャ</t>
    </rPh>
    <phoneticPr fontId="17"/>
  </si>
  <si>
    <t>支援側医療機関名</t>
    <rPh sb="0" eb="2">
      <t>シエン</t>
    </rPh>
    <rPh sb="2" eb="3">
      <t>ガワ</t>
    </rPh>
    <rPh sb="3" eb="5">
      <t>イリョウ</t>
    </rPh>
    <rPh sb="5" eb="7">
      <t>キカン</t>
    </rPh>
    <rPh sb="7" eb="8">
      <t>メイ</t>
    </rPh>
    <phoneticPr fontId="17"/>
  </si>
  <si>
    <t>１．連携医療機関名（開設者）及び医療機関の概要（具体的に記入すること。）</t>
    <rPh sb="2" eb="4">
      <t>レンケイ</t>
    </rPh>
    <rPh sb="4" eb="6">
      <t>イリョウ</t>
    </rPh>
    <rPh sb="6" eb="8">
      <t>キカン</t>
    </rPh>
    <rPh sb="8" eb="9">
      <t>メイ</t>
    </rPh>
    <rPh sb="10" eb="13">
      <t>カイセツシャ</t>
    </rPh>
    <rPh sb="14" eb="15">
      <t>オヨ</t>
    </rPh>
    <rPh sb="16" eb="18">
      <t>イリョウ</t>
    </rPh>
    <rPh sb="18" eb="20">
      <t>キカン</t>
    </rPh>
    <rPh sb="21" eb="23">
      <t>ガイヨウ</t>
    </rPh>
    <rPh sb="24" eb="27">
      <t>グタイテキ</t>
    </rPh>
    <rPh sb="28" eb="30">
      <t>キニュウ</t>
    </rPh>
    <phoneticPr fontId="17"/>
  </si>
  <si>
    <t>情報通信機器</t>
    <rPh sb="0" eb="2">
      <t>ジョウホウ</t>
    </rPh>
    <rPh sb="2" eb="4">
      <t>ツウシン</t>
    </rPh>
    <rPh sb="4" eb="6">
      <t>キキ</t>
    </rPh>
    <phoneticPr fontId="17"/>
  </si>
  <si>
    <t>へき地・離島診療支援システム設備</t>
    <rPh sb="2" eb="3">
      <t>チ</t>
    </rPh>
    <rPh sb="4" eb="6">
      <t>リトウ</t>
    </rPh>
    <rPh sb="6" eb="8">
      <t>シンリョウ</t>
    </rPh>
    <rPh sb="8" eb="10">
      <t>シエン</t>
    </rPh>
    <rPh sb="14" eb="16">
      <t>セツビ</t>
    </rPh>
    <phoneticPr fontId="17"/>
  </si>
  <si>
    <t>様式１-１２</t>
    <phoneticPr fontId="17"/>
  </si>
  <si>
    <t>(4) 全体計画（「臨床医学の教育及び研究における死体解剖のガイドライン」を踏まえた実施体制を具体的に記入すること）</t>
    <phoneticPr fontId="17"/>
  </si>
  <si>
    <t>(3) 同一都道府県内でのサージカルトレーニング実施施設の有無 ※有りの場合は実施機関名も記載</t>
    <rPh sb="45" eb="47">
      <t>キサイ</t>
    </rPh>
    <phoneticPr fontId="17"/>
  </si>
  <si>
    <t>(2) 実施事業者所属職員以外の研修受入見込者数</t>
    <rPh sb="4" eb="6">
      <t>ジッシ</t>
    </rPh>
    <rPh sb="6" eb="9">
      <t>ジギョウシャ</t>
    </rPh>
    <rPh sb="9" eb="11">
      <t>ショゾク</t>
    </rPh>
    <rPh sb="11" eb="13">
      <t>ショクイン</t>
    </rPh>
    <rPh sb="13" eb="15">
      <t>イガイ</t>
    </rPh>
    <rPh sb="16" eb="18">
      <t>ケンシュウ</t>
    </rPh>
    <rPh sb="18" eb="20">
      <t>ウケイレ</t>
    </rPh>
    <rPh sb="20" eb="22">
      <t>ミコ</t>
    </rPh>
    <rPh sb="22" eb="23">
      <t>モノ</t>
    </rPh>
    <rPh sb="23" eb="24">
      <t>スウ</t>
    </rPh>
    <phoneticPr fontId="17"/>
  </si>
  <si>
    <t>(1) １事業年度あたりの研修受講見込者数</t>
    <phoneticPr fontId="17"/>
  </si>
  <si>
    <t>直近５年間の国庫補助の有無
（実践的な手術手技向上研修設備整備に限る）</t>
    <rPh sb="0" eb="2">
      <t>チョッキン</t>
    </rPh>
    <rPh sb="3" eb="5">
      <t>ネンカン</t>
    </rPh>
    <rPh sb="6" eb="8">
      <t>コッコ</t>
    </rPh>
    <rPh sb="8" eb="10">
      <t>ホジョ</t>
    </rPh>
    <rPh sb="11" eb="13">
      <t>ウム</t>
    </rPh>
    <rPh sb="15" eb="18">
      <t>ジッセンテキ</t>
    </rPh>
    <rPh sb="19" eb="21">
      <t>シュジュツ</t>
    </rPh>
    <rPh sb="21" eb="23">
      <t>シュギ</t>
    </rPh>
    <rPh sb="23" eb="25">
      <t>コウジョウ</t>
    </rPh>
    <rPh sb="25" eb="27">
      <t>ケンシュウ</t>
    </rPh>
    <rPh sb="27" eb="29">
      <t>セツビ</t>
    </rPh>
    <rPh sb="29" eb="31">
      <t>セイビ</t>
    </rPh>
    <rPh sb="32" eb="33">
      <t>カギ</t>
    </rPh>
    <phoneticPr fontId="17"/>
  </si>
  <si>
    <t>医療機器整備費</t>
    <phoneticPr fontId="17"/>
  </si>
  <si>
    <t>実践的手術手技向上研修実施機関設備</t>
    <rPh sb="0" eb="3">
      <t>ジッセンテキ</t>
    </rPh>
    <rPh sb="3" eb="5">
      <t>シュジュツ</t>
    </rPh>
    <rPh sb="5" eb="7">
      <t>シュギ</t>
    </rPh>
    <rPh sb="7" eb="9">
      <t>コウジョウ</t>
    </rPh>
    <rPh sb="9" eb="11">
      <t>ケンシュウ</t>
    </rPh>
    <rPh sb="11" eb="13">
      <t>ジッシ</t>
    </rPh>
    <rPh sb="13" eb="15">
      <t>キカン</t>
    </rPh>
    <rPh sb="15" eb="17">
      <t>セツビ</t>
    </rPh>
    <phoneticPr fontId="17"/>
  </si>
  <si>
    <t>様式１-18</t>
    <phoneticPr fontId="17"/>
  </si>
  <si>
    <t>２．設備整備内訳</t>
    <rPh sb="2" eb="4">
      <t>セツビ</t>
    </rPh>
    <rPh sb="4" eb="6">
      <t>セイビ</t>
    </rPh>
    <rPh sb="6" eb="8">
      <t>ウチワケ</t>
    </rPh>
    <phoneticPr fontId="17"/>
  </si>
  <si>
    <t>自家発電装置
の整備状況</t>
    <rPh sb="0" eb="2">
      <t>ジカ</t>
    </rPh>
    <rPh sb="2" eb="4">
      <t>ハツデン</t>
    </rPh>
    <rPh sb="4" eb="6">
      <t>ソウチ</t>
    </rPh>
    <rPh sb="8" eb="10">
      <t>セイビ</t>
    </rPh>
    <rPh sb="10" eb="12">
      <t>ジョウキョウ</t>
    </rPh>
    <phoneticPr fontId="12"/>
  </si>
  <si>
    <t>（うち人工呼吸器使用者数）</t>
    <rPh sb="3" eb="5">
      <t>ジンコウ</t>
    </rPh>
    <rPh sb="5" eb="8">
      <t>コキュウキ</t>
    </rPh>
    <rPh sb="8" eb="11">
      <t>シヨウシャ</t>
    </rPh>
    <rPh sb="11" eb="12">
      <t>スウ</t>
    </rPh>
    <phoneticPr fontId="12"/>
  </si>
  <si>
    <t>要訪問診療患者数</t>
    <rPh sb="0" eb="1">
      <t>ヨウ</t>
    </rPh>
    <rPh sb="1" eb="3">
      <t>ホウモン</t>
    </rPh>
    <rPh sb="3" eb="5">
      <t>シンリョウ</t>
    </rPh>
    <rPh sb="5" eb="8">
      <t>カンジャスウ</t>
    </rPh>
    <phoneticPr fontId="12"/>
  </si>
  <si>
    <t>訪問診療概要</t>
    <rPh sb="0" eb="2">
      <t>ホウモン</t>
    </rPh>
    <rPh sb="2" eb="4">
      <t>シンリョウ</t>
    </rPh>
    <rPh sb="4" eb="6">
      <t>ガイヨウ</t>
    </rPh>
    <phoneticPr fontId="12"/>
  </si>
  <si>
    <t>１.病院の現況</t>
    <rPh sb="2" eb="4">
      <t>ビョウイン</t>
    </rPh>
    <rPh sb="5" eb="7">
      <t>ゲンキョウ</t>
    </rPh>
    <phoneticPr fontId="17"/>
  </si>
  <si>
    <t>計画・実績</t>
    <rPh sb="0" eb="2">
      <t>ケイカク</t>
    </rPh>
    <rPh sb="3" eb="5">
      <t>ジッセキ</t>
    </rPh>
    <phoneticPr fontId="12"/>
  </si>
  <si>
    <t>簡易自家発電装置等整備費</t>
    <phoneticPr fontId="12"/>
  </si>
  <si>
    <t>種目</t>
    <rPh sb="0" eb="2">
      <t>シュモク</t>
    </rPh>
    <phoneticPr fontId="12"/>
  </si>
  <si>
    <t>計画年度</t>
    <rPh sb="0" eb="2">
      <t>ケイカク</t>
    </rPh>
    <rPh sb="2" eb="4">
      <t>ネンド</t>
    </rPh>
    <phoneticPr fontId="17"/>
  </si>
  <si>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17"/>
  </si>
  <si>
    <t>様式１－１９</t>
    <phoneticPr fontId="17"/>
  </si>
  <si>
    <t>１８</t>
  </si>
  <si>
    <t>１７</t>
  </si>
  <si>
    <t>１６</t>
  </si>
  <si>
    <t>１５</t>
  </si>
  <si>
    <t>１４</t>
  </si>
  <si>
    <t>１３</t>
  </si>
  <si>
    <t>１２</t>
  </si>
  <si>
    <t>１１</t>
  </si>
  <si>
    <t>１０</t>
  </si>
  <si>
    <t>９</t>
  </si>
  <si>
    <t>８</t>
  </si>
  <si>
    <t>７</t>
  </si>
  <si>
    <t>６</t>
  </si>
  <si>
    <t>５</t>
  </si>
  <si>
    <t>４</t>
  </si>
  <si>
    <t>３</t>
  </si>
  <si>
    <t>２</t>
    <phoneticPr fontId="12"/>
  </si>
  <si>
    <t>１</t>
    <phoneticPr fontId="12"/>
  </si>
  <si>
    <t>４．寄付金その他の収入額が発生する（した）場合は、金額の根拠となる資料を添付すること。</t>
    <phoneticPr fontId="1"/>
  </si>
  <si>
    <t>３．「ホットラインシステム」とは、救命救急センターのドクターカー及び消防機関の救急自動車と救命救急センターの円滑な連絡のために設置された専用回線（電話）を有し（消防の指令センター等に救急指導医を派遣し、当該指令センターとの間に専用回線が確保されている場合を含む）、且つ必要に応じて救命救急センターの医師・看護師等が救急現場・搬送途上へ出動できる状態を確保している体制をいう。</t>
    <phoneticPr fontId="1"/>
  </si>
  <si>
    <t>２．「二次体制時の診療体制」欄は、当番日数／総日数－○○病院体制、のように記入すること。
（例　６０日／４３６日－３ＨＰ）　</t>
    <phoneticPr fontId="1"/>
  </si>
  <si>
    <t>１．「標榜診療科名」欄は、標榜する診療科名を記入すること。</t>
    <phoneticPr fontId="1"/>
  </si>
  <si>
    <t>　　　千人</t>
    <rPh sb="3" eb="5">
      <t>センニン</t>
    </rPh>
    <phoneticPr fontId="1"/>
  </si>
  <si>
    <t>施設整備の申請</t>
    <rPh sb="0" eb="2">
      <t>シセツ</t>
    </rPh>
    <rPh sb="2" eb="4">
      <t>セイビ</t>
    </rPh>
    <rPh sb="5" eb="7">
      <t>シンセイ</t>
    </rPh>
    <phoneticPr fontId="1"/>
  </si>
  <si>
    <t>７．その他の参考事項</t>
    <phoneticPr fontId="1"/>
  </si>
  <si>
    <t>６．整備事業の必要性（具体的に理由を記入すること。）</t>
    <phoneticPr fontId="1"/>
  </si>
  <si>
    <t>）</t>
    <phoneticPr fontId="1"/>
  </si>
  <si>
    <t xml:space="preserve">国庫補助額 </t>
    <phoneticPr fontId="1"/>
  </si>
  <si>
    <t xml:space="preserve"> (補助年度</t>
    <phoneticPr fontId="1"/>
  </si>
  <si>
    <t xml:space="preserve"> 有・無</t>
    <rPh sb="3" eb="4">
      <t>ム</t>
    </rPh>
    <phoneticPr fontId="1"/>
  </si>
  <si>
    <t>他の補助事業への今年度申請の有無</t>
    <rPh sb="0" eb="1">
      <t>ホカ</t>
    </rPh>
    <rPh sb="2" eb="4">
      <t>ホジョ</t>
    </rPh>
    <rPh sb="4" eb="6">
      <t>ジギョウ</t>
    </rPh>
    <rPh sb="8" eb="11">
      <t>コンネンド</t>
    </rPh>
    <rPh sb="11" eb="13">
      <t>シンセイ</t>
    </rPh>
    <rPh sb="14" eb="16">
      <t>ウム</t>
    </rPh>
    <phoneticPr fontId="1"/>
  </si>
  <si>
    <t xml:space="preserve"> 本事業における直近5年の国庫補助の有無</t>
    <rPh sb="8" eb="10">
      <t>チョッキン</t>
    </rPh>
    <rPh sb="11" eb="12">
      <t>ネン</t>
    </rPh>
    <phoneticPr fontId="1"/>
  </si>
  <si>
    <t>５．国庫補助金について</t>
    <phoneticPr fontId="1"/>
  </si>
  <si>
    <t>４．ＮＢＣ災害・テロ対策用医療機器等整備内訳</t>
    <rPh sb="5" eb="7">
      <t>サイガイ</t>
    </rPh>
    <rPh sb="10" eb="12">
      <t>タイサク</t>
    </rPh>
    <rPh sb="12" eb="13">
      <t>ヨウ</t>
    </rPh>
    <rPh sb="13" eb="15">
      <t>イリョウ</t>
    </rPh>
    <rPh sb="15" eb="17">
      <t>キキ</t>
    </rPh>
    <rPh sb="17" eb="18">
      <t>トウ</t>
    </rPh>
    <rPh sb="18" eb="20">
      <t>セイビ</t>
    </rPh>
    <phoneticPr fontId="1"/>
  </si>
  <si>
    <t>管理棟
部門</t>
    <phoneticPr fontId="1"/>
  </si>
  <si>
    <t>３．   救命救急センター附設施設の概要</t>
    <phoneticPr fontId="1"/>
  </si>
  <si>
    <t>基幹災害医療センター　　・　　地域災害医療センター　　　・　　無</t>
    <phoneticPr fontId="1"/>
  </si>
  <si>
    <t>２．   災害拠点病院に指定の有無</t>
    <rPh sb="5" eb="7">
      <t>サイガイ</t>
    </rPh>
    <rPh sb="7" eb="9">
      <t>キョテン</t>
    </rPh>
    <rPh sb="9" eb="11">
      <t>ビョウイン</t>
    </rPh>
    <rPh sb="12" eb="14">
      <t>シテイ</t>
    </rPh>
    <rPh sb="15" eb="17">
      <t>ウム</t>
    </rPh>
    <phoneticPr fontId="1"/>
  </si>
  <si>
    <t>単独設置・病院敷地内に独立設置・病院内に併設</t>
    <rPh sb="0" eb="2">
      <t>タンドク</t>
    </rPh>
    <rPh sb="2" eb="4">
      <t>セッチ</t>
    </rPh>
    <rPh sb="5" eb="7">
      <t>ビョウイン</t>
    </rPh>
    <rPh sb="7" eb="10">
      <t>シキチナイ</t>
    </rPh>
    <rPh sb="11" eb="13">
      <t>ドクリツ</t>
    </rPh>
    <rPh sb="13" eb="15">
      <t>セッチ</t>
    </rPh>
    <rPh sb="16" eb="19">
      <t>ビョウインナイ</t>
    </rPh>
    <rPh sb="20" eb="22">
      <t>ヘイセツ</t>
    </rPh>
    <phoneticPr fontId="1"/>
  </si>
  <si>
    <t>　　　　　㎡</t>
    <phoneticPr fontId="1"/>
  </si>
  <si>
    <t>うちⅠＣＵ</t>
    <phoneticPr fontId="1"/>
  </si>
  <si>
    <t>ＮＢＣ災害・テロ対策設備整備事業概要</t>
    <rPh sb="16" eb="18">
      <t>ガイヨウ</t>
    </rPh>
    <phoneticPr fontId="1"/>
  </si>
  <si>
    <t>様式35-1</t>
    <phoneticPr fontId="1"/>
  </si>
  <si>
    <t>エ「二次医療圏以外の人工透析患者数」欄は、上記イの期間とすること。</t>
    <phoneticPr fontId="1"/>
  </si>
  <si>
    <t>ウ「人工透析一日平均患者数」、「二次医療圏以外の人工透析患者数」の「外来」欄の（　）は、午後５時以降の人工透析患者数を再掲すること。</t>
    <phoneticPr fontId="1"/>
  </si>
  <si>
    <t>イ「人工透析一日平均患者数」欄は、前年７月～１２月までの６カ月間の一日平均患者数とすること。</t>
  </si>
  <si>
    <t>ア「人工腎臓装置保有台数」欄の（　）には、人工腎臓装置を保有している室等の面積を記入すること。</t>
    <phoneticPr fontId="1"/>
  </si>
  <si>
    <t>２．透析医療の状況</t>
    <phoneticPr fontId="1"/>
  </si>
  <si>
    <t>１．「職員数」欄は、現員を記入し、上段（　）は、透析医療に従事している職員数を再掲すること。</t>
    <phoneticPr fontId="1"/>
  </si>
  <si>
    <t>（記入上の注意）</t>
  </si>
  <si>
    <t xml:space="preserve"> ４．その他参考となるべき事項</t>
  </si>
  <si>
    <t>設置
場所</t>
    <phoneticPr fontId="1"/>
  </si>
  <si>
    <r>
      <t xml:space="preserve"> ３．人工腎臓装置整備内訳（１品につき</t>
    </r>
    <r>
      <rPr>
        <i/>
        <sz val="12"/>
        <rFont val="ＭＳ ゴシック"/>
        <family val="3"/>
        <charset val="128"/>
      </rPr>
      <t>交付基礎額</t>
    </r>
    <r>
      <rPr>
        <sz val="12"/>
        <rFont val="ＭＳ ゴシック"/>
        <family val="3"/>
        <charset val="128"/>
      </rPr>
      <t>が100,000円以上のものに限る）</t>
    </r>
    <rPh sb="3" eb="5">
      <t>ジンコウ</t>
    </rPh>
    <rPh sb="5" eb="7">
      <t>ジンゾウ</t>
    </rPh>
    <rPh sb="7" eb="9">
      <t>ソウチ</t>
    </rPh>
    <rPh sb="11" eb="13">
      <t>ウチワケ</t>
    </rPh>
    <rPh sb="19" eb="21">
      <t>コウフ</t>
    </rPh>
    <rPh sb="21" eb="24">
      <t>キソガク</t>
    </rPh>
    <phoneticPr fontId="1"/>
  </si>
  <si>
    <t>台)</t>
    <phoneticPr fontId="1"/>
  </si>
  <si>
    <t xml:space="preserve"> (</t>
    <phoneticPr fontId="1"/>
  </si>
  <si>
    <t>人</t>
    <rPh sb="0" eb="1">
      <t>ニン</t>
    </rPh>
    <phoneticPr fontId="1"/>
  </si>
  <si>
    <t>か所</t>
    <rPh sb="1" eb="2">
      <t>ショ</t>
    </rPh>
    <phoneticPr fontId="1"/>
  </si>
  <si>
    <t>他の二次医療圏(透析を受けている患者数)</t>
  </si>
  <si>
    <t>二次医療圏内の人工透析整備施設数</t>
  </si>
  <si>
    <t>二次医療圏内の全透析患者数</t>
  </si>
  <si>
    <t xml:space="preserve"> ２．透析患者の状況</t>
  </si>
  <si>
    <t>時間</t>
    <phoneticPr fontId="1"/>
  </si>
  <si>
    <t>㎞</t>
    <phoneticPr fontId="1"/>
  </si>
  <si>
    <t>最低</t>
  </si>
  <si>
    <t xml:space="preserve">最低     </t>
    <phoneticPr fontId="1"/>
  </si>
  <si>
    <t>（</t>
    <phoneticPr fontId="1"/>
  </si>
  <si>
    <t>)</t>
    <phoneticPr fontId="1"/>
  </si>
  <si>
    <t xml:space="preserve"> ）</t>
    <phoneticPr fontId="1"/>
  </si>
  <si>
    <t>最高</t>
  </si>
  <si>
    <t xml:space="preserve">最高     </t>
    <phoneticPr fontId="1"/>
  </si>
  <si>
    <t>台</t>
  </si>
  <si>
    <t>外来</t>
  </si>
  <si>
    <t>入院</t>
  </si>
  <si>
    <t>通院時間</t>
  </si>
  <si>
    <t>通院距離</t>
  </si>
  <si>
    <t xml:space="preserve">入院 </t>
  </si>
  <si>
    <t>二次医療圏以外の
人工透析患者数</t>
    <phoneticPr fontId="1"/>
  </si>
  <si>
    <t>外来者の状況</t>
  </si>
  <si>
    <t>人工透析一 日平均患者数</t>
  </si>
  <si>
    <t>人工腎臓装置保有台数</t>
    <phoneticPr fontId="1"/>
  </si>
  <si>
    <t>透析医療の状況</t>
    <phoneticPr fontId="1"/>
  </si>
  <si>
    <t>（　）</t>
    <phoneticPr fontId="1"/>
  </si>
  <si>
    <t>非常勤</t>
  </si>
  <si>
    <t>常勤</t>
    <phoneticPr fontId="1"/>
  </si>
  <si>
    <t>病院の特色</t>
  </si>
  <si>
    <t>薬剤師</t>
  </si>
  <si>
    <t>検査技師</t>
  </si>
  <si>
    <t>看護師</t>
  </si>
  <si>
    <t>医師</t>
  </si>
  <si>
    <t>　年　月　日現在</t>
    <rPh sb="1" eb="2">
      <t>トシ</t>
    </rPh>
    <rPh sb="3" eb="4">
      <t>ツキ</t>
    </rPh>
    <rPh sb="5" eb="6">
      <t>ヒ</t>
    </rPh>
    <rPh sb="6" eb="8">
      <t>ゲンザイ</t>
    </rPh>
    <phoneticPr fontId="1"/>
  </si>
  <si>
    <t>職員数</t>
    <rPh sb="0" eb="3">
      <t>ショクインスウ</t>
    </rPh>
    <phoneticPr fontId="1"/>
  </si>
  <si>
    <t>ｻｰﾋﾞｽ部門</t>
  </si>
  <si>
    <t>検査部門</t>
  </si>
  <si>
    <t>手術部門</t>
  </si>
  <si>
    <t>診療部門</t>
  </si>
  <si>
    <t>管理部門</t>
  </si>
  <si>
    <t>標準診療科名</t>
  </si>
  <si>
    <t>病床数</t>
    <rPh sb="0" eb="1">
      <t>ビョウ</t>
    </rPh>
    <rPh sb="1" eb="2">
      <t>ユカ</t>
    </rPh>
    <rPh sb="2" eb="3">
      <t>スウ</t>
    </rPh>
    <phoneticPr fontId="1"/>
  </si>
  <si>
    <t>入院</t>
    <phoneticPr fontId="1"/>
  </si>
  <si>
    <t>耳鼻咽喉科</t>
  </si>
  <si>
    <t>産婦人科</t>
  </si>
  <si>
    <t>ひ尿器科</t>
  </si>
  <si>
    <t>皮膚科</t>
  </si>
  <si>
    <t>循環器科</t>
  </si>
  <si>
    <t>消化器科</t>
  </si>
  <si>
    <t>呼吸器科</t>
  </si>
  <si>
    <t>精神科</t>
  </si>
  <si>
    <t>一日平均患者数</t>
    <rPh sb="1" eb="2">
      <t>ニチ</t>
    </rPh>
    <rPh sb="2" eb="4">
      <t>ヘイキン</t>
    </rPh>
    <rPh sb="4" eb="7">
      <t>カンジャスウ</t>
    </rPh>
    <phoneticPr fontId="1"/>
  </si>
  <si>
    <t>所在地</t>
  </si>
  <si>
    <t>施設名</t>
  </si>
  <si>
    <t>補助事業者名</t>
  </si>
  <si>
    <t>人工腎臓装置不足地域設備整備事業概要</t>
    <rPh sb="16" eb="18">
      <t>ガイヨウ</t>
    </rPh>
    <phoneticPr fontId="1"/>
  </si>
  <si>
    <t>様式37-1</t>
    <phoneticPr fontId="1"/>
  </si>
  <si>
    <t>（３）上記に加え、補助金等に係る予算の執行の適正化に関する法律による補助事業者の義務及び補助金交付要綱等における補助の条件等について、よく周知すること。</t>
    <phoneticPr fontId="1"/>
  </si>
  <si>
    <t xml:space="preserve">（２）いわゆるリース契約による機器の整備は補助対象とならないこと。         </t>
  </si>
  <si>
    <t>（１）購入価格の見積りは必ず値引き後の価格とすること。</t>
  </si>
  <si>
    <t>○　その他</t>
  </si>
  <si>
    <t>※一ヵ所の施設において単身用と多人数用の基準額の合計が適用されることはないので、注意されたい。</t>
    <phoneticPr fontId="1"/>
  </si>
  <si>
    <t>②（１）の②を除く多人数用装置の整備と同時に行う個人用透析装置の整備</t>
  </si>
  <si>
    <t>①多人数用装置の整備（逆浸透法精製水製造装置、透析液供給装置、粉末製剤溶解装置等の基盤的な整備を行う場合であって、（１）の②場合を除く。）</t>
    <phoneticPr fontId="1"/>
  </si>
  <si>
    <t>（２）多人数用装置の基準額を適用する場合</t>
  </si>
  <si>
    <t>②すでに整備済の多人数用装置への監視装置のみの整備</t>
    <phoneticPr fontId="1"/>
  </si>
  <si>
    <t>①個人用透析装置の整備（（２）の②の場合を除く。）</t>
    <phoneticPr fontId="1"/>
  </si>
  <si>
    <t>（１）単身用装置の基準額を適用する場合</t>
  </si>
  <si>
    <t xml:space="preserve">○　基準額について </t>
  </si>
  <si>
    <t>　更新のみ（新規又は増設がなく設置台数が増加しないもの）の整備については補助しない。ただし、新規又は増設と同時に行う更新については補助する。</t>
    <phoneticPr fontId="1"/>
  </si>
  <si>
    <t>○　整備内容について</t>
  </si>
  <si>
    <t>　多人数用装置一式（＝透析液供給装置等に患者監視装置等を接続した設備一式）を１台として、１台につき患者数８人を基準とする。</t>
    <phoneticPr fontId="1"/>
  </si>
  <si>
    <t>（２）多人数用装置の整備基準</t>
  </si>
  <si>
    <t xml:space="preserve">      個人用透析装置の台数１台につき患者数２人の基準とする</t>
  </si>
  <si>
    <t>（１）単身用装置の整備基準</t>
  </si>
  <si>
    <t>○　整備基準について</t>
  </si>
  <si>
    <t>　　個人用透析装置の台数と多人数用装置における監視装置の設置台数の合計とする。</t>
  </si>
  <si>
    <t>○　不足地域の定義における人工腎臓装置の台数について</t>
  </si>
  <si>
    <t>　本事業の実施にあたっての基本的考え方については以下のとおりであるので、留意されたい。</t>
  </si>
  <si>
    <t>留　　意　　事　　項</t>
  </si>
  <si>
    <t>別　紙</t>
  </si>
  <si>
    <t>　○・・・・・・・</t>
  </si>
  <si>
    <t>４．院内感染対策</t>
  </si>
  <si>
    <t>３．透析操作</t>
  </si>
  <si>
    <t>２．スタッフ</t>
  </si>
  <si>
    <t>１．施設と透析医療機器</t>
  </si>
  <si>
    <t>　院内感染予防の観点から次に掲げる事項について、どのような対応をしているか記載すること。（可能な限り項目を細分化すること）</t>
  </si>
  <si>
    <t>施　設　名　　　　　　　　　　　　</t>
  </si>
  <si>
    <t>都道府県名　　　　　　　　　　　　</t>
  </si>
  <si>
    <t>調査票（人工腎臓不足地域設備整備事業）</t>
  </si>
  <si>
    <t>別　添</t>
  </si>
  <si>
    <t>令和７年度</t>
    <rPh sb="0" eb="2">
      <t>レイワ</t>
    </rPh>
    <rPh sb="3" eb="5">
      <t>ネンド</t>
    </rPh>
    <phoneticPr fontId="17"/>
  </si>
  <si>
    <t>令和７年度</t>
    <rPh sb="3" eb="5">
      <t>ネンド</t>
    </rPh>
    <phoneticPr fontId="17"/>
  </si>
  <si>
    <t>令和７</t>
    <rPh sb="0" eb="2">
      <t>レイワ</t>
    </rPh>
    <phoneticPr fontId="17"/>
  </si>
  <si>
    <t>一日平均外来患者数　　　　　名（2024年4月1日～2024年12月31日）</t>
    <phoneticPr fontId="17"/>
  </si>
  <si>
    <t>一日平均入院患者数　　　　　名（2024年4月1日～2024年12月31日）</t>
    <phoneticPr fontId="17"/>
  </si>
  <si>
    <r>
      <t>※オンライン診療システムの導入する場合は、</t>
    </r>
    <r>
      <rPr>
        <u/>
        <sz val="9"/>
        <color theme="1"/>
        <rFont val="ＭＳ ゴシック"/>
        <family val="3"/>
        <charset val="128"/>
      </rPr>
      <t>自由診療を目的とするものではない旨を必ず記載すること</t>
    </r>
    <r>
      <rPr>
        <sz val="9"/>
        <color theme="1"/>
        <rFont val="ＭＳ ゴシック"/>
        <family val="3"/>
        <charset val="128"/>
      </rPr>
      <t>。
（記載例：なお、本院で実施するオンライン診療は、保険診療に限るものとし、自由診療を目的として行うものではありません。）</t>
    </r>
    <rPh sb="50" eb="52">
      <t>キサイ</t>
    </rPh>
    <rPh sb="52" eb="53">
      <t>レイ</t>
    </rPh>
    <rPh sb="57" eb="59">
      <t>ホンイン</t>
    </rPh>
    <rPh sb="60" eb="62">
      <t>ジッシ</t>
    </rPh>
    <rPh sb="69" eb="71">
      <t>シンリョウ</t>
    </rPh>
    <rPh sb="73" eb="75">
      <t>ホケン</t>
    </rPh>
    <rPh sb="75" eb="77">
      <t>シンリョウ</t>
    </rPh>
    <rPh sb="78" eb="79">
      <t>カギ</t>
    </rPh>
    <rPh sb="85" eb="87">
      <t>ジユウ</t>
    </rPh>
    <rPh sb="87" eb="89">
      <t>シンリョウ</t>
    </rPh>
    <rPh sb="90" eb="92">
      <t>モクテキ</t>
    </rPh>
    <rPh sb="95" eb="96">
      <t>オコナ</t>
    </rPh>
    <phoneticPr fontId="17"/>
  </si>
  <si>
    <r>
      <t xml:space="preserve">人員配置状況（補助金申請予定年度における4月末時点の状況（予定））
</t>
    </r>
    <r>
      <rPr>
        <u/>
        <sz val="8"/>
        <color theme="1"/>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7"/>
  </si>
  <si>
    <t>医師</t>
    <rPh sb="0" eb="2">
      <t>イシ</t>
    </rPh>
    <phoneticPr fontId="17"/>
  </si>
  <si>
    <r>
      <t>看護師</t>
    </r>
    <r>
      <rPr>
        <sz val="8"/>
        <color theme="1"/>
        <rFont val="ＭＳ ゴシック"/>
        <family val="3"/>
        <charset val="128"/>
      </rPr>
      <t>（准看含む）</t>
    </r>
    <rPh sb="0" eb="3">
      <t>カンゴシ</t>
    </rPh>
    <rPh sb="4" eb="5">
      <t>ジュン</t>
    </rPh>
    <rPh sb="6" eb="7">
      <t>フク</t>
    </rPh>
    <phoneticPr fontId="17"/>
  </si>
  <si>
    <t>事務職員</t>
    <rPh sb="0" eb="2">
      <t>ジム</t>
    </rPh>
    <rPh sb="2" eb="4">
      <t>ショクイン</t>
    </rPh>
    <phoneticPr fontId="17"/>
  </si>
  <si>
    <t>常勤</t>
    <rPh sb="0" eb="2">
      <t>ジョウキン</t>
    </rPh>
    <phoneticPr fontId="17"/>
  </si>
  <si>
    <t>非常勤</t>
    <rPh sb="0" eb="3">
      <t>ヒジョウキン</t>
    </rPh>
    <phoneticPr fontId="17"/>
  </si>
  <si>
    <t>人</t>
    <rPh sb="0" eb="1">
      <t>ニン</t>
    </rPh>
    <phoneticPr fontId="17"/>
  </si>
  <si>
    <t>うちｵﾝﾗｲﾝ診療
を行う者</t>
    <rPh sb="7" eb="9">
      <t>シンリョウ</t>
    </rPh>
    <rPh sb="11" eb="12">
      <t>オコナ</t>
    </rPh>
    <rPh sb="13" eb="14">
      <t>シャ</t>
    </rPh>
    <phoneticPr fontId="17"/>
  </si>
  <si>
    <t>うちｵﾝﾗｲﾝ診療
に関わる者</t>
    <rPh sb="7" eb="9">
      <t>シンリョウ</t>
    </rPh>
    <rPh sb="11" eb="12">
      <t>カカ</t>
    </rPh>
    <rPh sb="14" eb="15">
      <t>シャ</t>
    </rPh>
    <phoneticPr fontId="17"/>
  </si>
  <si>
    <t>遠隔手術指導</t>
    <rPh sb="0" eb="2">
      <t>エンカク</t>
    </rPh>
    <rPh sb="2" eb="4">
      <t>シュジュツ</t>
    </rPh>
    <rPh sb="4" eb="6">
      <t>シドウ</t>
    </rPh>
    <phoneticPr fontId="17"/>
  </si>
  <si>
    <r>
      <t>３．設備整備内訳　</t>
    </r>
    <r>
      <rPr>
        <sz val="12"/>
        <color rgb="FFFF0000"/>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7"/>
  </si>
  <si>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7"/>
  </si>
  <si>
    <t>解剖・死亡時画像診断等設備</t>
    <rPh sb="0" eb="2">
      <t>カイボウ</t>
    </rPh>
    <rPh sb="3" eb="6">
      <t>シボウジ</t>
    </rPh>
    <rPh sb="6" eb="8">
      <t>ガゾウ</t>
    </rPh>
    <rPh sb="8" eb="10">
      <t>シンダン</t>
    </rPh>
    <rPh sb="10" eb="11">
      <t>トウ</t>
    </rPh>
    <rPh sb="11" eb="13">
      <t>セツビ</t>
    </rPh>
    <phoneticPr fontId="17"/>
  </si>
  <si>
    <t>医療機器等整備費</t>
    <rPh sb="0" eb="2">
      <t>イリョウ</t>
    </rPh>
    <rPh sb="2" eb="4">
      <t>キキ</t>
    </rPh>
    <rPh sb="4" eb="5">
      <t>トウ</t>
    </rPh>
    <rPh sb="5" eb="8">
      <t>セイビヒ</t>
    </rPh>
    <phoneticPr fontId="17"/>
  </si>
  <si>
    <t>直近５年間の国庫補助の有無
（解剖・死亡時画像診断等設備整備（旧名称：死亡時画像診断システム等設備整備）に限る）</t>
    <rPh sb="0" eb="2">
      <t>チョッキン</t>
    </rPh>
    <rPh sb="3" eb="5">
      <t>ネンカン</t>
    </rPh>
    <rPh sb="6" eb="8">
      <t>コッコ</t>
    </rPh>
    <rPh sb="8" eb="10">
      <t>ホジョ</t>
    </rPh>
    <rPh sb="11" eb="13">
      <t>ウム</t>
    </rPh>
    <rPh sb="28" eb="30">
      <t>セイビ</t>
    </rPh>
    <rPh sb="31" eb="32">
      <t>キュウ</t>
    </rPh>
    <rPh sb="32" eb="34">
      <t>メイショウ</t>
    </rPh>
    <rPh sb="49" eb="51">
      <t>セイビ</t>
    </rPh>
    <rPh sb="53" eb="54">
      <t>カギ</t>
    </rPh>
    <phoneticPr fontId="17"/>
  </si>
  <si>
    <t>様式45</t>
    <phoneticPr fontId="1"/>
  </si>
  <si>
    <t>病院間の患者搬送のための病院救急車活用促進設備整備事業概要</t>
    <rPh sb="27" eb="29">
      <t>ガイヨウ</t>
    </rPh>
    <phoneticPr fontId="1"/>
  </si>
  <si>
    <t>（都道府県名）</t>
    <rPh sb="1" eb="5">
      <t>トドウフケン</t>
    </rPh>
    <rPh sb="5" eb="6">
      <t>メイ</t>
    </rPh>
    <phoneticPr fontId="1"/>
  </si>
  <si>
    <t>１．病院救急車の購入費</t>
    <rPh sb="2" eb="4">
      <t>ビョウイン</t>
    </rPh>
    <rPh sb="4" eb="7">
      <t>キュウキュウシャ</t>
    </rPh>
    <rPh sb="8" eb="11">
      <t>コウニュウヒ</t>
    </rPh>
    <phoneticPr fontId="1"/>
  </si>
  <si>
    <t>車種</t>
    <rPh sb="0" eb="2">
      <t>シャシュ</t>
    </rPh>
    <phoneticPr fontId="1"/>
  </si>
  <si>
    <t>乗車
定員</t>
    <rPh sb="0" eb="2">
      <t>ジョウシャ</t>
    </rPh>
    <rPh sb="3" eb="5">
      <t>テイイン</t>
    </rPh>
    <phoneticPr fontId="1"/>
  </si>
  <si>
    <t>２．病院救急車搭載医療機器の購入費</t>
    <rPh sb="2" eb="4">
      <t>ビョウイン</t>
    </rPh>
    <rPh sb="4" eb="7">
      <t>キュウキュウシャ</t>
    </rPh>
    <rPh sb="7" eb="9">
      <t>トウサイ</t>
    </rPh>
    <rPh sb="9" eb="11">
      <t>イリョウ</t>
    </rPh>
    <rPh sb="11" eb="13">
      <t>キキ</t>
    </rPh>
    <rPh sb="14" eb="17">
      <t>コウニュウヒ</t>
    </rPh>
    <phoneticPr fontId="1"/>
  </si>
  <si>
    <t xml:space="preserve">３．第二次救急医療機関における病院救急車で転院搬送                                              　  </t>
    <rPh sb="2" eb="3">
      <t>ダイ</t>
    </rPh>
    <rPh sb="3" eb="5">
      <t>ニジ</t>
    </rPh>
    <rPh sb="5" eb="7">
      <t>キュウキュウ</t>
    </rPh>
    <rPh sb="7" eb="9">
      <t>イリョウ</t>
    </rPh>
    <rPh sb="9" eb="11">
      <t>キカン</t>
    </rPh>
    <rPh sb="15" eb="20">
      <t>ビョウインキュウキュウシャ</t>
    </rPh>
    <rPh sb="21" eb="25">
      <t>テンインハンソウ</t>
    </rPh>
    <phoneticPr fontId="1"/>
  </si>
  <si>
    <t>実施方法</t>
  </si>
  <si>
    <t>運行方法（予定）</t>
  </si>
  <si>
    <t>運転手の状況</t>
  </si>
  <si>
    <t>同乗医療従事者数</t>
    <rPh sb="0" eb="2">
      <t>ドウジョウ</t>
    </rPh>
    <rPh sb="2" eb="4">
      <t>イリョウ</t>
    </rPh>
    <rPh sb="4" eb="7">
      <t>ジュウジシャ</t>
    </rPh>
    <rPh sb="7" eb="8">
      <t>スウ</t>
    </rPh>
    <phoneticPr fontId="1"/>
  </si>
  <si>
    <t>年,月,週,日</t>
    <rPh sb="4" eb="5">
      <t>シュウ</t>
    </rPh>
    <rPh sb="6" eb="7">
      <t>ニチ</t>
    </rPh>
    <phoneticPr fontId="1"/>
  </si>
  <si>
    <t>回</t>
    <phoneticPr fontId="1"/>
  </si>
  <si>
    <t>医師</t>
    <rPh sb="0" eb="2">
      <t>イシ</t>
    </rPh>
    <phoneticPr fontId="1"/>
  </si>
  <si>
    <t>看護師</t>
    <rPh sb="0" eb="3">
      <t>カンゴシ</t>
    </rPh>
    <phoneticPr fontId="1"/>
  </si>
  <si>
    <t>救急救命士</t>
    <rPh sb="0" eb="2">
      <t>キュウキュウ</t>
    </rPh>
    <rPh sb="2" eb="5">
      <t>キュウメイシ</t>
    </rPh>
    <phoneticPr fontId="1"/>
  </si>
  <si>
    <t xml:space="preserve">年間運行期間  </t>
    <phoneticPr fontId="1"/>
  </si>
  <si>
    <t xml:space="preserve">  自：</t>
    <phoneticPr fontId="1"/>
  </si>
  <si>
    <t xml:space="preserve">      年      月      日   </t>
    <phoneticPr fontId="1"/>
  </si>
  <si>
    <t xml:space="preserve">  至：</t>
    <phoneticPr fontId="1"/>
  </si>
  <si>
    <t xml:space="preserve">      年      月      日</t>
    <phoneticPr fontId="1"/>
  </si>
  <si>
    <t xml:space="preserve">４．国庫補助金について                      　　　  </t>
    <phoneticPr fontId="1"/>
  </si>
  <si>
    <t>過去の国庫補助の有無  (病院間の患者搬送のための病院救急車活用促進設備整備事業に限る)</t>
    <phoneticPr fontId="1"/>
  </si>
  <si>
    <t>有無</t>
    <rPh sb="1" eb="2">
      <t>ム</t>
    </rPh>
    <phoneticPr fontId="1"/>
  </si>
  <si>
    <t>補助金額</t>
  </si>
  <si>
    <t>他の補助事業への補助申請の有無(本事業以外の補助金)</t>
    <phoneticPr fontId="1"/>
  </si>
  <si>
    <t xml:space="preserve">５．整備事業の必要性（具体的に記入すること。）                </t>
    <phoneticPr fontId="1"/>
  </si>
  <si>
    <t>１．国庫補助金について</t>
    <phoneticPr fontId="1"/>
  </si>
  <si>
    <t>（１）「過去の国庫補助の有無」欄は、「有」の場合は、補助年度、補助金額を記入すること。なお、他の補助事業へ補助申請を行っている場合は、申請補助金名等を記入すること。</t>
    <phoneticPr fontId="1"/>
  </si>
  <si>
    <t>２．その他</t>
    <phoneticPr fontId="1"/>
  </si>
  <si>
    <t>（１）病院救急車の運行規則等及び年間の運行計画や時刻表等運営の内容のわかる資料を添付すること。</t>
    <rPh sb="3" eb="5">
      <t>ビョウイン</t>
    </rPh>
    <rPh sb="5" eb="8">
      <t>キュウキュウシャ</t>
    </rPh>
    <phoneticPr fontId="1"/>
  </si>
  <si>
    <t>（２）整備する（した）病院救急車が特に特殊なものの場合は、その概要を添付すること。　　</t>
    <rPh sb="11" eb="13">
      <t>ビョウイン</t>
    </rPh>
    <rPh sb="13" eb="16">
      <t>キュウキュウシャ</t>
    </rPh>
    <phoneticPr fontId="1"/>
  </si>
  <si>
    <t>（３）寄付金その他の収入額が発生する（した）場合は、金額の根拠となる資料を添付すること。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</si>
</sst>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quot;△ &quot;#,##0"/>
    <numFmt numFmtId="177" formatCode="#,##0&quot;千円&quot;;&quot;△ &quot;#,##0&quot;千円&quot;"/>
    <numFmt numFmtId="178" formatCode="#,##0&quot;人/日&quot;;&quot;△ &quot;#,##0&quot;人/日&quot;"/>
    <numFmt numFmtId="179" formatCode="#,##0&quot;千人&quot;;&quot;△ &quot;#,##0&quot;千人&quot;"/>
    <numFmt numFmtId="180" formatCode="#,##0&quot;床&quot;;&quot;△ &quot;#,##0&quot;床&quot;"/>
    <numFmt numFmtId="181" formatCode="#,##0.0&quot;㎡&quot;;&quot;△ &quot;#,##0.0&quot;㎡&quot;"/>
    <numFmt numFmtId="182" formatCode="#,##0.0&quot;床&quot;;&quot;△ &quot;#,##0.0&quot;床&quot;"/>
    <numFmt numFmtId="183" formatCode="#,##0&quot;㎡&quot;;&quot;△ &quot;#,##0&quot;㎡&quot;"/>
    <numFmt numFmtId="184" formatCode="#,##0&quot;台&quot;;&quot;△ &quot;#,##0&quot;台&quot;"/>
    <numFmt numFmtId="185" formatCode="General&quot;%&quot;"/>
    <numFmt numFmtId="186" formatCode="#,##0&quot;人&quot;;&quot;△ &quot;#,##0&quot;人&quot;"/>
    <numFmt numFmtId="187" formatCode="#,##0.0;&quot;△ &quot;#,##0.0"/>
    <numFmt numFmtId="188" formatCode="#,##0_ "/>
    <numFmt numFmtId="189" formatCode="#,##0.0;[Red]\-#,##0.0"/>
    <numFmt numFmtId="190" formatCode="#,##0_ ;[Red]\-#,##0\ "/>
    <numFmt numFmtId="191" formatCode="0_ "/>
    <numFmt numFmtId="192" formatCode="0;&quot;△ &quot;0"/>
    <numFmt numFmtId="193" formatCode="\(General\)"/>
    <numFmt numFmtId="194" formatCode="#,##0&quot;回&quot;;&quot;△ &quot;#,##0&quot;回&quot;"/>
  </numFmts>
  <fonts count="55">
    <font>
      <sz val="11"/>
      <color theme="1"/>
      <name val="ＭＳ Ｐゴシック"/>
      <family val="2"/>
      <charset val="128"/>
      <scheme val="minor"/>
    </font>
    <font>
      <sz val="6"/>
      <name val="ＭＳ Ｐゴシック"/>
      <family val="2"/>
      <charset val="128"/>
      <scheme val="minor"/>
    </font>
    <font>
      <sz val="12"/>
      <name val="ＭＳ ゴシック"/>
      <family val="3"/>
      <charset val="128"/>
    </font>
    <font>
      <b/>
      <sz val="9"/>
      <color indexed="81"/>
      <name val="MS P ゴシック"/>
      <family val="3"/>
      <charset val="128"/>
    </font>
    <font>
      <i/>
      <sz val="12"/>
      <name val="ＭＳ ゴシック"/>
      <family val="3"/>
      <charset val="128"/>
    </font>
    <font>
      <sz val="11"/>
      <color theme="1"/>
      <name val="ＭＳ Ｐゴシック"/>
      <family val="2"/>
      <charset val="128"/>
      <scheme val="minor"/>
    </font>
    <font>
      <strike/>
      <sz val="12"/>
      <name val="ＭＳ ゴシック"/>
      <family val="3"/>
      <charset val="128"/>
    </font>
    <font>
      <b/>
      <sz val="9"/>
      <color indexed="81"/>
      <name val="ＭＳ Ｐゴシック"/>
      <family val="3"/>
      <charset val="128"/>
    </font>
    <font>
      <sz val="12"/>
      <color theme="1"/>
      <name val="ＭＳ Ｐゴシック"/>
      <family val="2"/>
      <charset val="128"/>
      <scheme val="minor"/>
    </font>
    <font>
      <sz val="11"/>
      <name val="ＭＳ ゴシック"/>
      <family val="3"/>
      <charset val="128"/>
    </font>
    <font>
      <sz val="10"/>
      <name val="ＭＳ ゴシック"/>
      <family val="3"/>
      <charset val="128"/>
    </font>
    <font>
      <sz val="11"/>
      <name val="ＭＳ Ｐ明朝"/>
      <family val="1"/>
      <charset val="128"/>
    </font>
    <font>
      <sz val="6"/>
      <name val="ＭＳ Ｐ明朝"/>
      <family val="1"/>
      <charset val="128"/>
    </font>
    <font>
      <sz val="6"/>
      <name val="ＭＳ Ｐゴシック"/>
      <family val="3"/>
      <charset val="128"/>
    </font>
    <font>
      <sz val="9"/>
      <name val="ＭＳ ゴシック"/>
      <family val="3"/>
      <charset val="128"/>
    </font>
    <font>
      <sz val="11"/>
      <color theme="1"/>
      <name val="ＭＳ Ｐゴシック"/>
      <family val="2"/>
      <scheme val="minor"/>
    </font>
    <font>
      <sz val="10"/>
      <color theme="1"/>
      <name val="ＭＳ ゴシック"/>
      <family val="3"/>
      <charset val="128"/>
    </font>
    <font>
      <sz val="6"/>
      <name val="ＭＳ Ｐゴシック"/>
      <family val="3"/>
      <charset val="128"/>
      <scheme val="minor"/>
    </font>
    <font>
      <sz val="14"/>
      <color theme="1"/>
      <name val="ＭＳ ゴシック"/>
      <family val="3"/>
      <charset val="128"/>
    </font>
    <font>
      <sz val="20"/>
      <color theme="1"/>
      <name val="ＭＳ ゴシック"/>
      <family val="3"/>
      <charset val="128"/>
    </font>
    <font>
      <sz val="11"/>
      <name val="ＭＳ Ｐゴシック"/>
      <family val="3"/>
      <charset val="128"/>
    </font>
    <font>
      <sz val="9"/>
      <name val="ＭＳ Ｐゴシック"/>
      <family val="3"/>
      <charset val="128"/>
    </font>
    <font>
      <u val="double"/>
      <sz val="11"/>
      <name val="ＭＳ Ｐゴシック"/>
      <family val="3"/>
      <charset val="128"/>
    </font>
    <font>
      <sz val="16"/>
      <name val="ＭＳ Ｐゴシック"/>
      <family val="3"/>
      <charset val="128"/>
    </font>
    <font>
      <sz val="11"/>
      <name val="ＭＳ 明朝"/>
      <family val="1"/>
      <charset val="128"/>
    </font>
    <font>
      <sz val="11"/>
      <name val="Century"/>
      <family val="1"/>
    </font>
    <font>
      <sz val="14"/>
      <name val="Century"/>
      <family val="1"/>
    </font>
    <font>
      <sz val="8"/>
      <name val="ＭＳ Ｐゴシック"/>
      <family val="3"/>
      <charset val="128"/>
    </font>
    <font>
      <sz val="12"/>
      <name val="ＭＳ 明朝"/>
      <family val="1"/>
      <charset val="128"/>
    </font>
    <font>
      <sz val="12"/>
      <name val="ＭＳ Ｐゴシック"/>
      <family val="3"/>
      <charset val="128"/>
      <scheme val="major"/>
    </font>
    <font>
      <sz val="10"/>
      <color rgb="FF000000"/>
      <name val="ＭＳ ゴシック"/>
      <family val="3"/>
      <charset val="128"/>
    </font>
    <font>
      <sz val="12"/>
      <color rgb="FF000000"/>
      <name val="ＭＳ ゴシック"/>
      <family val="3"/>
      <charset val="128"/>
    </font>
    <font>
      <sz val="20"/>
      <color rgb="FF000000"/>
      <name val="ＭＳ ゴシック"/>
      <family val="3"/>
      <charset val="128"/>
    </font>
    <font>
      <strike/>
      <sz val="10"/>
      <color theme="1"/>
      <name val="ＭＳ ゴシック"/>
      <family val="3"/>
      <charset val="128"/>
    </font>
    <font>
      <sz val="10"/>
      <color rgb="FFFF0000"/>
      <name val="ＭＳ ゴシック"/>
      <family val="3"/>
      <charset val="128"/>
    </font>
    <font>
      <sz val="14"/>
      <name val="ＭＳ ゴシック"/>
      <family val="3"/>
      <charset val="128"/>
    </font>
    <font>
      <strike/>
      <sz val="10"/>
      <name val="ＭＳ ゴシック"/>
      <family val="3"/>
      <charset val="128"/>
    </font>
    <font>
      <sz val="12"/>
      <color theme="1"/>
      <name val="ＭＳ ゴシック"/>
      <family val="3"/>
      <charset val="128"/>
    </font>
    <font>
      <strike/>
      <sz val="12"/>
      <color theme="1"/>
      <name val="ＭＳ ゴシック"/>
      <family val="3"/>
      <charset val="128"/>
    </font>
    <font>
      <sz val="9"/>
      <color rgb="FFFF0000"/>
      <name val="ＭＳ ゴシック"/>
      <family val="3"/>
      <charset val="128"/>
    </font>
    <font>
      <strike/>
      <sz val="10"/>
      <color rgb="FFFF0000"/>
      <name val="ＭＳ ゴシック"/>
      <family val="3"/>
      <charset val="128"/>
    </font>
    <font>
      <sz val="9"/>
      <color indexed="81"/>
      <name val="MS P ゴシック"/>
      <family val="3"/>
      <charset val="128"/>
    </font>
    <font>
      <sz val="8"/>
      <name val="ＭＳ ゴシック"/>
      <family val="3"/>
      <charset val="128"/>
    </font>
    <font>
      <b/>
      <sz val="12"/>
      <color rgb="FF000000"/>
      <name val="ＭＳ ゴシック"/>
      <family val="3"/>
      <charset val="128"/>
    </font>
    <font>
      <sz val="11"/>
      <color theme="1"/>
      <name val="ＭＳ ゴシック"/>
      <family val="3"/>
      <charset val="128"/>
    </font>
    <font>
      <u/>
      <sz val="12"/>
      <color rgb="FF000000"/>
      <name val="ＭＳ ゴシック"/>
      <family val="3"/>
      <charset val="128"/>
    </font>
    <font>
      <strike/>
      <sz val="8"/>
      <color theme="1"/>
      <name val="ＭＳ ゴシック"/>
      <family val="3"/>
      <charset val="128"/>
    </font>
    <font>
      <sz val="8"/>
      <color theme="1"/>
      <name val="ＭＳ ゴシック"/>
      <family val="3"/>
      <charset val="128"/>
    </font>
    <font>
      <sz val="9"/>
      <color theme="1"/>
      <name val="ＭＳ ゴシック"/>
      <family val="3"/>
      <charset val="128"/>
    </font>
    <font>
      <u/>
      <sz val="9"/>
      <color theme="1"/>
      <name val="ＭＳ ゴシック"/>
      <family val="3"/>
      <charset val="128"/>
    </font>
    <font>
      <u/>
      <sz val="8"/>
      <color theme="1"/>
      <name val="ＭＳ ゴシック"/>
      <family val="3"/>
      <charset val="128"/>
    </font>
    <font>
      <sz val="7"/>
      <color theme="1"/>
      <name val="ＭＳ ゴシック"/>
      <family val="3"/>
      <charset val="128"/>
    </font>
    <font>
      <sz val="12"/>
      <color rgb="FFFF0000"/>
      <name val="ＭＳ ゴシック"/>
      <family val="3"/>
      <charset val="128"/>
    </font>
    <font>
      <sz val="7"/>
      <color rgb="FFFF0000"/>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medium">
        <color rgb="FF000000"/>
      </right>
      <top/>
      <bottom style="thin">
        <color indexed="64"/>
      </bottom>
      <diagonal/>
    </border>
    <border>
      <left style="thin">
        <color indexed="64"/>
      </left>
      <right style="medium">
        <color rgb="FF000000"/>
      </right>
      <top/>
      <bottom/>
      <diagonal/>
    </border>
    <border>
      <left style="thin">
        <color indexed="64"/>
      </left>
      <right style="medium">
        <color rgb="FF000000"/>
      </right>
      <top style="thin">
        <color indexed="64"/>
      </top>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hair">
        <color auto="1"/>
      </top>
      <bottom style="thin">
        <color indexed="64"/>
      </bottom>
      <diagonal/>
    </border>
    <border>
      <left/>
      <right/>
      <top style="hair">
        <color auto="1"/>
      </top>
      <bottom style="thin">
        <color indexed="64"/>
      </bottom>
      <diagonal/>
    </border>
    <border>
      <left/>
      <right style="double">
        <color indexed="64"/>
      </right>
      <top style="hair">
        <color auto="1"/>
      </top>
      <bottom style="hair">
        <color auto="1"/>
      </bottom>
      <diagonal/>
    </border>
    <border>
      <left/>
      <right/>
      <top style="hair">
        <color auto="1"/>
      </top>
      <bottom style="hair">
        <color auto="1"/>
      </bottom>
      <diagonal/>
    </border>
    <border>
      <left/>
      <right/>
      <top style="hair">
        <color auto="1"/>
      </top>
      <bottom/>
      <diagonal/>
    </border>
    <border>
      <left/>
      <right style="double">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thin">
        <color indexed="64"/>
      </right>
      <top style="double">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diagonal/>
    </border>
    <border>
      <left style="medium">
        <color indexed="64"/>
      </left>
      <right/>
      <top style="double">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11" fillId="0" borderId="0"/>
    <xf numFmtId="0" fontId="15" fillId="0" borderId="0"/>
    <xf numFmtId="38" fontId="15" fillId="0" borderId="0" applyFont="0" applyFill="0" applyBorder="0" applyAlignment="0" applyProtection="0">
      <alignment vertical="center"/>
    </xf>
    <xf numFmtId="0" fontId="15" fillId="0" borderId="0"/>
    <xf numFmtId="9" fontId="15"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1453">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lignment vertical="center"/>
    </xf>
    <xf numFmtId="0" fontId="2" fillId="0" borderId="1" xfId="0" applyFont="1" applyBorder="1">
      <alignment vertical="center"/>
    </xf>
    <xf numFmtId="0" fontId="2" fillId="2" borderId="4"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2" borderId="12" xfId="0" applyFont="1" applyFill="1" applyBorder="1">
      <alignment vertical="center"/>
    </xf>
    <xf numFmtId="179" fontId="2" fillId="2" borderId="13" xfId="0" applyNumberFormat="1" applyFont="1" applyFill="1" applyBorder="1" applyAlignment="1">
      <alignment horizontal="right" vertical="center"/>
    </xf>
    <xf numFmtId="0" fontId="2" fillId="2" borderId="7" xfId="0" applyFont="1" applyFill="1" applyBorder="1">
      <alignment vertical="center"/>
    </xf>
    <xf numFmtId="0" fontId="2" fillId="0" borderId="6" xfId="0" applyFont="1" applyBorder="1">
      <alignment vertical="center"/>
    </xf>
    <xf numFmtId="0" fontId="2" fillId="0" borderId="0" xfId="0" applyFont="1" applyAlignment="1">
      <alignment horizontal="left" vertical="center" indent="1"/>
    </xf>
    <xf numFmtId="0" fontId="2" fillId="0" borderId="7" xfId="0" applyFont="1" applyBorder="1">
      <alignment vertical="center"/>
    </xf>
    <xf numFmtId="178" fontId="2" fillId="0" borderId="5" xfId="0" applyNumberFormat="1" applyFont="1" applyBorder="1">
      <alignment vertical="center"/>
    </xf>
    <xf numFmtId="179" fontId="2" fillId="2" borderId="12" xfId="0" applyNumberFormat="1" applyFont="1" applyFill="1" applyBorder="1" applyAlignment="1">
      <alignment horizontal="right" vertical="center"/>
    </xf>
    <xf numFmtId="178" fontId="2" fillId="2" borderId="15" xfId="0" applyNumberFormat="1" applyFont="1" applyFill="1" applyBorder="1">
      <alignment vertical="center"/>
    </xf>
    <xf numFmtId="0" fontId="2" fillId="0" borderId="0" xfId="0" applyFont="1" applyAlignment="1">
      <alignment horizontal="center" vertical="center"/>
    </xf>
    <xf numFmtId="0" fontId="2" fillId="0" borderId="14" xfId="0" applyFont="1" applyBorder="1">
      <alignment vertical="center"/>
    </xf>
    <xf numFmtId="0" fontId="2" fillId="0" borderId="11" xfId="0" applyFont="1" applyBorder="1">
      <alignment vertical="center"/>
    </xf>
    <xf numFmtId="0" fontId="2" fillId="0" borderId="0" xfId="0" applyFont="1" applyAlignment="1">
      <alignment horizontal="center" vertical="center" wrapText="1"/>
    </xf>
    <xf numFmtId="0" fontId="2" fillId="0" borderId="0" xfId="0" applyFont="1" applyAlignment="1">
      <alignment vertical="center" wrapText="1"/>
    </xf>
    <xf numFmtId="177" fontId="2" fillId="0" borderId="0" xfId="0" applyNumberFormat="1" applyFont="1" applyAlignment="1">
      <alignment horizontal="right" vertical="center"/>
    </xf>
    <xf numFmtId="38" fontId="2" fillId="0" borderId="1" xfId="1" applyFont="1" applyBorder="1" applyAlignment="1">
      <alignment vertical="center" wrapText="1"/>
    </xf>
    <xf numFmtId="176" fontId="2" fillId="0" borderId="8" xfId="0" applyNumberFormat="1" applyFont="1" applyBorder="1" applyAlignment="1">
      <alignment vertical="center" shrinkToFit="1"/>
    </xf>
    <xf numFmtId="176" fontId="2" fillId="2" borderId="8" xfId="0" applyNumberFormat="1" applyFont="1" applyFill="1" applyBorder="1" applyAlignment="1">
      <alignment vertical="center" shrinkToFit="1"/>
    </xf>
    <xf numFmtId="180" fontId="2" fillId="0" borderId="1" xfId="0" applyNumberFormat="1" applyFont="1" applyBorder="1" applyAlignment="1">
      <alignment horizontal="right" vertical="center" wrapText="1"/>
    </xf>
    <xf numFmtId="180" fontId="2" fillId="2" borderId="1" xfId="0" applyNumberFormat="1" applyFont="1" applyFill="1" applyBorder="1" applyAlignment="1">
      <alignment horizontal="right" vertical="center" wrapText="1"/>
    </xf>
    <xf numFmtId="181" fontId="2" fillId="0" borderId="12" xfId="0" applyNumberFormat="1" applyFont="1" applyBorder="1" applyAlignment="1">
      <alignment horizontal="right" vertical="center" wrapText="1"/>
    </xf>
    <xf numFmtId="182" fontId="2" fillId="2" borderId="12" xfId="0" applyNumberFormat="1" applyFont="1" applyFill="1" applyBorder="1" applyAlignment="1">
      <alignment horizontal="right" vertical="center" wrapText="1"/>
    </xf>
    <xf numFmtId="182" fontId="2" fillId="2" borderId="15" xfId="0" applyNumberFormat="1" applyFont="1" applyFill="1" applyBorder="1" applyAlignment="1">
      <alignment horizontal="right" vertical="center" wrapText="1"/>
    </xf>
    <xf numFmtId="182" fontId="2" fillId="2" borderId="7" xfId="0" applyNumberFormat="1" applyFont="1" applyFill="1" applyBorder="1" applyAlignment="1">
      <alignment horizontal="right" vertical="center" wrapText="1"/>
    </xf>
    <xf numFmtId="182" fontId="2" fillId="2" borderId="13" xfId="0" applyNumberFormat="1" applyFont="1" applyFill="1" applyBorder="1" applyAlignment="1">
      <alignment horizontal="right" vertical="center" wrapText="1"/>
    </xf>
    <xf numFmtId="0" fontId="2" fillId="0" borderId="6" xfId="0" applyFont="1" applyBorder="1" applyAlignment="1">
      <alignment vertical="center" wrapText="1"/>
    </xf>
    <xf numFmtId="0" fontId="2" fillId="0" borderId="1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183" fontId="2" fillId="0" borderId="5" xfId="0" applyNumberFormat="1" applyFont="1" applyBorder="1" applyAlignment="1">
      <alignment vertical="center" wrapText="1"/>
    </xf>
    <xf numFmtId="181" fontId="2" fillId="0" borderId="5" xfId="0" applyNumberFormat="1" applyFont="1" applyBorder="1" applyAlignment="1">
      <alignment horizontal="right" vertical="center" wrapText="1"/>
    </xf>
    <xf numFmtId="181" fontId="2" fillId="2" borderId="5" xfId="0" applyNumberFormat="1" applyFont="1" applyFill="1" applyBorder="1" applyAlignment="1">
      <alignment horizontal="right" vertical="center" wrapText="1"/>
    </xf>
    <xf numFmtId="0" fontId="2" fillId="0" borderId="13" xfId="0" applyFont="1" applyBorder="1">
      <alignment vertical="center"/>
    </xf>
    <xf numFmtId="180" fontId="2" fillId="0" borderId="15" xfId="0" applyNumberFormat="1" applyFont="1" applyBorder="1">
      <alignment vertical="center"/>
    </xf>
    <xf numFmtId="180" fontId="2" fillId="0" borderId="2" xfId="0" applyNumberFormat="1" applyFont="1" applyBorder="1" applyAlignment="1">
      <alignment horizontal="right" vertical="center"/>
    </xf>
    <xf numFmtId="0" fontId="2" fillId="0" borderId="8" xfId="0" applyFont="1" applyBorder="1" applyAlignment="1">
      <alignment horizontal="center" vertical="center" shrinkToFit="1"/>
    </xf>
    <xf numFmtId="0" fontId="6" fillId="0" borderId="0" xfId="0" applyFont="1" applyAlignment="1">
      <alignment vertical="center" wrapText="1"/>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0" xfId="0" applyFont="1" applyAlignment="1">
      <alignment vertical="top" wrapText="1"/>
    </xf>
    <xf numFmtId="180" fontId="2" fillId="0" borderId="0" xfId="0" applyNumberFormat="1" applyFont="1" applyAlignment="1">
      <alignment horizontal="right" vertical="center"/>
    </xf>
    <xf numFmtId="0" fontId="2" fillId="0" borderId="5" xfId="0" applyFont="1" applyBorder="1">
      <alignment vertical="center"/>
    </xf>
    <xf numFmtId="180" fontId="2" fillId="2" borderId="0" xfId="0" applyNumberFormat="1" applyFont="1" applyFill="1" applyAlignment="1">
      <alignment horizontal="right" vertical="center"/>
    </xf>
    <xf numFmtId="0" fontId="2" fillId="0" borderId="15" xfId="0" applyFont="1" applyBorder="1">
      <alignment vertical="center"/>
    </xf>
    <xf numFmtId="0" fontId="2" fillId="0" borderId="6" xfId="0" applyFont="1" applyBorder="1" applyAlignment="1">
      <alignment horizontal="left" vertical="center" indent="1"/>
    </xf>
    <xf numFmtId="0" fontId="2" fillId="0" borderId="14" xfId="0" applyFont="1" applyBorder="1" applyAlignment="1">
      <alignment horizontal="left" vertical="center" indent="1"/>
    </xf>
    <xf numFmtId="183" fontId="2" fillId="2" borderId="14" xfId="0" applyNumberFormat="1" applyFont="1" applyFill="1" applyBorder="1" applyAlignment="1">
      <alignment horizontal="right" vertical="center"/>
    </xf>
    <xf numFmtId="0" fontId="2" fillId="0" borderId="5" xfId="0" applyFont="1" applyBorder="1" applyAlignment="1">
      <alignment horizontal="left" vertical="center" indent="1"/>
    </xf>
    <xf numFmtId="0" fontId="2" fillId="0" borderId="13" xfId="0" applyFont="1" applyBorder="1" applyAlignment="1">
      <alignment horizontal="left" vertical="center" indent="1"/>
    </xf>
    <xf numFmtId="0" fontId="2" fillId="2" borderId="0" xfId="0" applyFont="1" applyFill="1" applyAlignment="1">
      <alignment horizontal="left" vertical="center" indent="1"/>
    </xf>
    <xf numFmtId="0" fontId="2" fillId="0" borderId="15" xfId="0" applyFont="1" applyBorder="1" applyAlignment="1">
      <alignment horizontal="left" vertical="center" indent="1"/>
    </xf>
    <xf numFmtId="0" fontId="2" fillId="0" borderId="3" xfId="0" applyFont="1" applyBorder="1" applyAlignment="1">
      <alignment horizontal="left" vertical="center" indent="1"/>
    </xf>
    <xf numFmtId="0" fontId="2" fillId="0" borderId="11" xfId="0" applyFont="1" applyBorder="1" applyAlignment="1">
      <alignment horizontal="left" vertical="center" indent="1"/>
    </xf>
    <xf numFmtId="0" fontId="2" fillId="2" borderId="11" xfId="0" applyFont="1" applyFill="1" applyBorder="1" applyAlignment="1">
      <alignment horizontal="left" vertical="center" indent="1"/>
    </xf>
    <xf numFmtId="0" fontId="2" fillId="0" borderId="2" xfId="0" applyFont="1" applyBorder="1" applyAlignment="1">
      <alignment horizontal="left" vertical="center" indent="1"/>
    </xf>
    <xf numFmtId="0" fontId="2" fillId="0" borderId="14" xfId="0" applyFont="1" applyBorder="1" applyAlignment="1">
      <alignment horizontal="right" vertical="center"/>
    </xf>
    <xf numFmtId="0" fontId="2" fillId="0" borderId="11" xfId="0" applyFont="1" applyBorder="1" applyAlignment="1">
      <alignment horizontal="center" vertical="center" textRotation="255"/>
    </xf>
    <xf numFmtId="177" fontId="2" fillId="0" borderId="11" xfId="0" applyNumberFormat="1" applyFont="1" applyBorder="1" applyAlignment="1">
      <alignment horizontal="right" vertical="center"/>
    </xf>
    <xf numFmtId="0" fontId="2" fillId="0" borderId="11" xfId="0" applyFont="1" applyBorder="1" applyAlignment="1">
      <alignment horizontal="justify" vertical="center" wrapText="1"/>
    </xf>
    <xf numFmtId="177"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180" fontId="2" fillId="2" borderId="8" xfId="0" applyNumberFormat="1" applyFont="1" applyFill="1" applyBorder="1" applyAlignment="1">
      <alignment horizontal="right" vertical="center"/>
    </xf>
    <xf numFmtId="184" fontId="2" fillId="2" borderId="13" xfId="0" applyNumberFormat="1" applyFont="1" applyFill="1" applyBorder="1" applyAlignment="1">
      <alignment horizontal="right" vertical="center"/>
    </xf>
    <xf numFmtId="184" fontId="2" fillId="2" borderId="3" xfId="0" applyNumberFormat="1" applyFont="1" applyFill="1" applyBorder="1" applyAlignment="1">
      <alignment horizontal="right" vertical="center"/>
    </xf>
    <xf numFmtId="0" fontId="2" fillId="0" borderId="14" xfId="0" applyFont="1" applyBorder="1" applyAlignment="1">
      <alignment vertical="top" wrapText="1"/>
    </xf>
    <xf numFmtId="0" fontId="2" fillId="0" borderId="11"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horizontal="distributed" vertical="center" indent="10"/>
    </xf>
    <xf numFmtId="0" fontId="6" fillId="0" borderId="0" xfId="0" applyFont="1">
      <alignment vertical="center"/>
    </xf>
    <xf numFmtId="0" fontId="6" fillId="0" borderId="11" xfId="0" applyFont="1" applyBorder="1">
      <alignment vertical="center"/>
    </xf>
    <xf numFmtId="184" fontId="2" fillId="0" borderId="11" xfId="0" applyNumberFormat="1" applyFont="1" applyBorder="1" applyAlignment="1">
      <alignment horizontal="right" vertical="center"/>
    </xf>
    <xf numFmtId="0" fontId="2" fillId="0" borderId="0" xfId="0" applyFont="1" applyAlignment="1">
      <alignment horizontal="justify" vertical="center" wrapText="1"/>
    </xf>
    <xf numFmtId="184" fontId="2" fillId="2" borderId="10" xfId="0" applyNumberFormat="1" applyFont="1" applyFill="1" applyBorder="1" applyAlignment="1">
      <alignment horizontal="right" vertical="center"/>
    </xf>
    <xf numFmtId="177" fontId="2" fillId="2" borderId="7" xfId="0" applyNumberFormat="1" applyFont="1" applyFill="1" applyBorder="1" applyAlignment="1">
      <alignment horizontal="right" vertical="center"/>
    </xf>
    <xf numFmtId="0" fontId="2" fillId="2" borderId="7" xfId="0" applyFont="1" applyFill="1" applyBorder="1" applyAlignment="1">
      <alignment horizontal="right" vertical="center"/>
    </xf>
    <xf numFmtId="184" fontId="2" fillId="2" borderId="7" xfId="0" applyNumberFormat="1" applyFont="1" applyFill="1" applyBorder="1" applyAlignment="1">
      <alignment horizontal="right" vertical="center"/>
    </xf>
    <xf numFmtId="180" fontId="2" fillId="2" borderId="7" xfId="0" applyNumberFormat="1" applyFont="1" applyFill="1" applyBorder="1" applyAlignment="1">
      <alignment horizontal="right"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180" fontId="2" fillId="2" borderId="9" xfId="0" applyNumberFormat="1" applyFont="1" applyFill="1" applyBorder="1" applyAlignment="1">
      <alignment horizontal="right" vertical="center"/>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0" xfId="2" applyFont="1" applyAlignment="1">
      <alignment vertical="center"/>
    </xf>
    <xf numFmtId="0" fontId="6" fillId="0" borderId="0" xfId="2" applyFont="1" applyAlignment="1">
      <alignment vertical="center"/>
    </xf>
    <xf numFmtId="0" fontId="2" fillId="0" borderId="0" xfId="2" applyFont="1" applyAlignment="1">
      <alignment horizontal="left" vertical="center"/>
    </xf>
    <xf numFmtId="0" fontId="2" fillId="0" borderId="9" xfId="2" applyFont="1" applyBorder="1" applyAlignment="1">
      <alignment vertical="center"/>
    </xf>
    <xf numFmtId="0" fontId="2" fillId="0" borderId="10" xfId="2" applyFont="1" applyBorder="1" applyAlignment="1">
      <alignment vertical="center"/>
    </xf>
    <xf numFmtId="185" fontId="2" fillId="0" borderId="10" xfId="2" applyNumberFormat="1" applyFont="1" applyBorder="1" applyAlignment="1">
      <alignment vertical="center"/>
    </xf>
    <xf numFmtId="0" fontId="2" fillId="0" borderId="8" xfId="2" applyFont="1" applyBorder="1" applyAlignment="1">
      <alignment vertical="center"/>
    </xf>
    <xf numFmtId="0" fontId="2" fillId="2" borderId="14" xfId="2" applyFont="1" applyFill="1" applyBorder="1" applyAlignment="1">
      <alignment vertical="center"/>
    </xf>
    <xf numFmtId="0" fontId="2" fillId="0" borderId="13" xfId="2" applyFont="1" applyBorder="1" applyAlignment="1">
      <alignment vertical="center"/>
    </xf>
    <xf numFmtId="0" fontId="2" fillId="0" borderId="15" xfId="2" applyFont="1" applyBorder="1" applyAlignment="1">
      <alignment vertical="center"/>
    </xf>
    <xf numFmtId="0" fontId="2" fillId="0" borderId="2" xfId="2" applyFont="1" applyBorder="1" applyAlignment="1">
      <alignment vertical="center"/>
    </xf>
    <xf numFmtId="0" fontId="2" fillId="0" borderId="6" xfId="2" applyFont="1" applyBorder="1" applyAlignment="1">
      <alignment horizontal="centerContinuous" vertical="center"/>
    </xf>
    <xf numFmtId="0" fontId="2" fillId="0" borderId="14" xfId="2" applyFont="1" applyBorder="1" applyAlignment="1">
      <alignment horizontal="centerContinuous" vertical="center"/>
    </xf>
    <xf numFmtId="0" fontId="2" fillId="0" borderId="5" xfId="2" applyFont="1" applyBorder="1" applyAlignment="1">
      <alignment horizontal="centerContinuous" vertical="center"/>
    </xf>
    <xf numFmtId="0" fontId="2" fillId="0" borderId="2" xfId="2" applyFont="1" applyBorder="1" applyAlignment="1">
      <alignment horizontal="centerContinuous" vertical="center"/>
    </xf>
    <xf numFmtId="0" fontId="2" fillId="0" borderId="0" xfId="2" applyFont="1" applyAlignment="1">
      <alignment horizontal="center" vertical="center"/>
    </xf>
    <xf numFmtId="0" fontId="2" fillId="0" borderId="15" xfId="2" applyFont="1" applyBorder="1" applyAlignment="1">
      <alignment horizontal="center" vertical="center"/>
    </xf>
    <xf numFmtId="0" fontId="2" fillId="0" borderId="0" xfId="2" applyFont="1" applyAlignment="1">
      <alignment horizontal="centerContinuous" vertical="center"/>
    </xf>
    <xf numFmtId="0" fontId="2" fillId="0" borderId="13" xfId="2" applyFont="1" applyBorder="1" applyAlignment="1">
      <alignment horizontal="centerContinuous" vertical="center"/>
    </xf>
    <xf numFmtId="0" fontId="2" fillId="0" borderId="15" xfId="2" applyFont="1" applyBorder="1" applyAlignment="1">
      <alignment horizontal="centerContinuous" vertical="center"/>
    </xf>
    <xf numFmtId="0" fontId="2" fillId="0" borderId="3" xfId="2" applyFont="1" applyBorder="1" applyAlignment="1">
      <alignment horizontal="centerContinuous" vertical="center"/>
    </xf>
    <xf numFmtId="0" fontId="2" fillId="0" borderId="11" xfId="2" applyFont="1" applyBorder="1" applyAlignment="1">
      <alignment horizontal="centerContinuous" vertical="center"/>
    </xf>
    <xf numFmtId="0" fontId="2" fillId="0" borderId="9" xfId="2" applyFont="1" applyBorder="1" applyAlignment="1">
      <alignment horizontal="centerContinuous" vertical="center"/>
    </xf>
    <xf numFmtId="0" fontId="2" fillId="0" borderId="10" xfId="2" applyFont="1" applyBorder="1" applyAlignment="1">
      <alignment horizontal="centerContinuous" vertical="center"/>
    </xf>
    <xf numFmtId="0" fontId="2" fillId="0" borderId="8" xfId="2" applyFont="1" applyBorder="1" applyAlignment="1">
      <alignment horizontal="centerContinuous" vertical="center"/>
    </xf>
    <xf numFmtId="0" fontId="9" fillId="0" borderId="0" xfId="0" applyFont="1">
      <alignment vertical="center"/>
    </xf>
    <xf numFmtId="0" fontId="2" fillId="2" borderId="14" xfId="0" applyFont="1" applyFill="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9" fillId="0" borderId="14" xfId="0" applyFont="1" applyBorder="1">
      <alignment vertical="center"/>
    </xf>
    <xf numFmtId="0" fontId="2" fillId="0" borderId="12" xfId="0" applyFont="1" applyBorder="1">
      <alignment vertical="center"/>
    </xf>
    <xf numFmtId="0" fontId="9" fillId="0" borderId="11" xfId="0" applyFont="1" applyBorder="1">
      <alignment vertical="center"/>
    </xf>
    <xf numFmtId="0" fontId="2" fillId="0" borderId="10" xfId="0" applyFont="1" applyBorder="1" applyAlignment="1">
      <alignment horizontal="centerContinuous" vertical="center"/>
    </xf>
    <xf numFmtId="0" fontId="9" fillId="0" borderId="10" xfId="0" applyFont="1" applyBorder="1" applyAlignment="1">
      <alignment horizontal="centerContinuous" vertical="center"/>
    </xf>
    <xf numFmtId="0" fontId="2" fillId="0" borderId="19" xfId="0" applyFont="1" applyBorder="1" applyAlignment="1">
      <alignment horizontal="centerContinuous" vertical="center"/>
    </xf>
    <xf numFmtId="0" fontId="2" fillId="0" borderId="20" xfId="0" applyFont="1" applyBorder="1" applyAlignment="1">
      <alignment horizontal="centerContinuous" vertical="center"/>
    </xf>
    <xf numFmtId="0" fontId="2" fillId="0" borderId="9" xfId="0" applyFont="1" applyBorder="1" applyAlignment="1">
      <alignment horizontal="centerContinuous" vertical="center"/>
    </xf>
    <xf numFmtId="0" fontId="2" fillId="0" borderId="8" xfId="0" applyFont="1" applyBorder="1" applyAlignment="1">
      <alignment horizontal="centerContinuous" vertical="center"/>
    </xf>
    <xf numFmtId="0" fontId="2" fillId="2" borderId="1" xfId="0" applyFont="1" applyFill="1" applyBorder="1" applyAlignment="1">
      <alignment horizontal="right" vertical="center" shrinkToFit="1"/>
    </xf>
    <xf numFmtId="0" fontId="2" fillId="0" borderId="1" xfId="0" applyFont="1" applyBorder="1" applyAlignment="1">
      <alignment horizontal="centerContinuous" vertical="center"/>
    </xf>
    <xf numFmtId="0" fontId="9" fillId="2" borderId="1" xfId="0" applyFont="1" applyFill="1" applyBorder="1" applyAlignment="1">
      <alignment vertical="center" wrapText="1"/>
    </xf>
    <xf numFmtId="0" fontId="2" fillId="0" borderId="10" xfId="0" applyFont="1" applyBorder="1" applyAlignment="1">
      <alignment horizontal="right" vertical="center"/>
    </xf>
    <xf numFmtId="181" fontId="2" fillId="2" borderId="1" xfId="0" applyNumberFormat="1" applyFont="1" applyFill="1" applyBorder="1" applyAlignment="1">
      <alignment horizontal="right" vertical="center" shrinkToFit="1"/>
    </xf>
    <xf numFmtId="0" fontId="9" fillId="0" borderId="1" xfId="0" applyFont="1" applyBorder="1" applyAlignment="1">
      <alignment horizontal="center" vertical="center" wrapText="1"/>
    </xf>
    <xf numFmtId="0" fontId="10" fillId="0" borderId="0" xfId="0" applyFont="1">
      <alignment vertical="center"/>
    </xf>
    <xf numFmtId="0" fontId="2" fillId="0" borderId="6" xfId="2" applyFont="1" applyBorder="1" applyAlignment="1">
      <alignment vertical="center"/>
    </xf>
    <xf numFmtId="0" fontId="2" fillId="0" borderId="14" xfId="2" applyFont="1" applyBorder="1" applyAlignment="1">
      <alignment vertical="center"/>
    </xf>
    <xf numFmtId="0" fontId="2" fillId="0" borderId="5" xfId="2" applyFont="1" applyBorder="1" applyAlignment="1">
      <alignment vertical="center"/>
    </xf>
    <xf numFmtId="0" fontId="2" fillId="0" borderId="3" xfId="2" applyFont="1" applyBorder="1" applyAlignment="1">
      <alignment vertical="center"/>
    </xf>
    <xf numFmtId="0" fontId="2" fillId="0" borderId="11" xfId="2" applyFont="1" applyBorder="1" applyAlignment="1">
      <alignment vertical="center"/>
    </xf>
    <xf numFmtId="0" fontId="2" fillId="0" borderId="0" xfId="2" applyFont="1" applyAlignment="1">
      <alignment horizontal="right" vertical="center"/>
    </xf>
    <xf numFmtId="38" fontId="16" fillId="0" borderId="0" xfId="4" applyFont="1" applyFill="1" applyBorder="1" applyAlignment="1">
      <alignment horizontal="right" vertical="center"/>
    </xf>
    <xf numFmtId="38" fontId="16" fillId="0" borderId="0" xfId="4" applyFont="1" applyFill="1" applyBorder="1" applyAlignment="1">
      <alignment vertical="center"/>
    </xf>
    <xf numFmtId="38" fontId="16" fillId="0" borderId="13" xfId="4" applyFont="1" applyFill="1" applyBorder="1" applyAlignment="1">
      <alignment horizontal="right" vertical="center"/>
    </xf>
    <xf numFmtId="38" fontId="16" fillId="2" borderId="12" xfId="4" applyFont="1" applyFill="1" applyBorder="1" applyAlignment="1">
      <alignment vertical="center"/>
    </xf>
    <xf numFmtId="38" fontId="16" fillId="2" borderId="15" xfId="4" applyFont="1" applyFill="1" applyBorder="1" applyAlignment="1">
      <alignment vertical="center"/>
    </xf>
    <xf numFmtId="189" fontId="16" fillId="0" borderId="13" xfId="4" applyNumberFormat="1" applyFont="1" applyFill="1" applyBorder="1" applyAlignment="1">
      <alignment vertical="center"/>
    </xf>
    <xf numFmtId="189" fontId="16" fillId="2" borderId="12" xfId="4" applyNumberFormat="1" applyFont="1" applyFill="1" applyBorder="1" applyAlignment="1">
      <alignment vertical="center"/>
    </xf>
    <xf numFmtId="189" fontId="16" fillId="2" borderId="15" xfId="4" applyNumberFormat="1" applyFont="1" applyFill="1" applyBorder="1" applyAlignment="1">
      <alignment vertical="center"/>
    </xf>
    <xf numFmtId="38" fontId="16" fillId="0" borderId="12" xfId="4" applyFont="1" applyBorder="1" applyAlignment="1">
      <alignment horizontal="center" vertical="center"/>
    </xf>
    <xf numFmtId="38" fontId="16" fillId="0" borderId="12" xfId="4" applyFont="1" applyBorder="1" applyAlignment="1">
      <alignment horizontal="right" vertical="center"/>
    </xf>
    <xf numFmtId="38" fontId="16" fillId="0" borderId="15" xfId="4" applyFont="1" applyBorder="1" applyAlignment="1">
      <alignment horizontal="center" vertical="center"/>
    </xf>
    <xf numFmtId="38" fontId="16" fillId="0" borderId="10" xfId="4" applyFont="1" applyFill="1" applyBorder="1" applyAlignment="1">
      <alignment vertical="center"/>
    </xf>
    <xf numFmtId="0" fontId="20" fillId="0" borderId="0" xfId="3" applyFont="1" applyAlignment="1">
      <alignment vertical="center"/>
    </xf>
    <xf numFmtId="0" fontId="20" fillId="0" borderId="0" xfId="3" applyFont="1" applyAlignment="1">
      <alignment horizontal="right" vertical="center"/>
    </xf>
    <xf numFmtId="0" fontId="20" fillId="0" borderId="6" xfId="3" applyFont="1" applyBorder="1" applyAlignment="1">
      <alignment vertical="center"/>
    </xf>
    <xf numFmtId="0" fontId="20" fillId="0" borderId="14" xfId="3" applyFont="1" applyBorder="1" applyAlignment="1">
      <alignment vertical="center"/>
    </xf>
    <xf numFmtId="0" fontId="20" fillId="0" borderId="5" xfId="3" applyFont="1" applyBorder="1" applyAlignment="1">
      <alignment vertical="center"/>
    </xf>
    <xf numFmtId="0" fontId="20" fillId="0" borderId="13" xfId="3" applyFont="1" applyBorder="1" applyAlignment="1">
      <alignment vertical="center"/>
    </xf>
    <xf numFmtId="0" fontId="20" fillId="0" borderId="15" xfId="3" applyFont="1" applyBorder="1" applyAlignment="1">
      <alignment vertical="center"/>
    </xf>
    <xf numFmtId="0" fontId="20" fillId="0" borderId="3" xfId="3" applyFont="1" applyBorder="1" applyAlignment="1">
      <alignment vertical="center"/>
    </xf>
    <xf numFmtId="0" fontId="20" fillId="0" borderId="11" xfId="3" applyFont="1" applyBorder="1" applyAlignment="1">
      <alignment vertical="center"/>
    </xf>
    <xf numFmtId="0" fontId="20" fillId="0" borderId="2" xfId="3" applyFont="1" applyBorder="1" applyAlignment="1">
      <alignment vertical="center"/>
    </xf>
    <xf numFmtId="0" fontId="20" fillId="0" borderId="9" xfId="3" applyFont="1" applyBorder="1" applyAlignment="1">
      <alignment vertical="center"/>
    </xf>
    <xf numFmtId="0" fontId="20" fillId="0" borderId="10" xfId="3" applyFont="1" applyBorder="1" applyAlignment="1">
      <alignment vertical="center"/>
    </xf>
    <xf numFmtId="0" fontId="20" fillId="0" borderId="8" xfId="3" applyFont="1" applyBorder="1" applyAlignment="1">
      <alignment vertical="center"/>
    </xf>
    <xf numFmtId="0" fontId="20" fillId="0" borderId="14" xfId="3" applyFont="1" applyBorder="1" applyAlignment="1">
      <alignment horizontal="centerContinuous" vertical="center"/>
    </xf>
    <xf numFmtId="0" fontId="21" fillId="0" borderId="5" xfId="3" applyFont="1" applyBorder="1" applyAlignment="1">
      <alignment vertical="center"/>
    </xf>
    <xf numFmtId="0" fontId="20" fillId="0" borderId="13" xfId="3" applyFont="1" applyBorder="1" applyAlignment="1">
      <alignment horizontal="centerContinuous" vertical="center"/>
    </xf>
    <xf numFmtId="0" fontId="20" fillId="0" borderId="0" xfId="3" applyFont="1" applyAlignment="1">
      <alignment horizontal="centerContinuous" vertical="center"/>
    </xf>
    <xf numFmtId="0" fontId="20" fillId="0" borderId="15" xfId="3" applyFont="1" applyBorder="1" applyAlignment="1">
      <alignment horizontal="centerContinuous" vertical="center"/>
    </xf>
    <xf numFmtId="0" fontId="20" fillId="0" borderId="15" xfId="3" applyFont="1" applyBorder="1"/>
    <xf numFmtId="0" fontId="20" fillId="0" borderId="11" xfId="3" applyFont="1" applyBorder="1"/>
    <xf numFmtId="0" fontId="21" fillId="0" borderId="14" xfId="3" applyFont="1" applyBorder="1" applyAlignment="1">
      <alignment vertical="center"/>
    </xf>
    <xf numFmtId="0" fontId="20" fillId="0" borderId="14" xfId="3" applyFont="1" applyBorder="1"/>
    <xf numFmtId="0" fontId="21" fillId="0" borderId="6" xfId="3" applyFont="1" applyBorder="1" applyAlignment="1">
      <alignment vertical="center"/>
    </xf>
    <xf numFmtId="0" fontId="20" fillId="0" borderId="0" xfId="3" applyFont="1" applyAlignment="1">
      <alignment vertical="top"/>
    </xf>
    <xf numFmtId="0" fontId="20" fillId="0" borderId="2" xfId="3" applyFont="1" applyBorder="1" applyAlignment="1">
      <alignment horizontal="center" vertical="center"/>
    </xf>
    <xf numFmtId="0" fontId="20" fillId="0" borderId="11" xfId="3" applyFont="1" applyBorder="1" applyAlignment="1">
      <alignment horizontal="center" vertical="center"/>
    </xf>
    <xf numFmtId="0" fontId="20" fillId="0" borderId="3" xfId="3" applyFont="1" applyBorder="1" applyAlignment="1">
      <alignment horizontal="center" vertical="center"/>
    </xf>
    <xf numFmtId="0" fontId="20" fillId="0" borderId="9" xfId="3" applyFont="1" applyBorder="1" applyAlignment="1">
      <alignment horizontal="centerContinuous" vertical="center"/>
    </xf>
    <xf numFmtId="0" fontId="20" fillId="0" borderId="10" xfId="3" applyFont="1" applyBorder="1" applyAlignment="1">
      <alignment horizontal="centerContinuous" vertical="center"/>
    </xf>
    <xf numFmtId="0" fontId="20" fillId="0" borderId="8" xfId="3" applyFont="1" applyBorder="1" applyAlignment="1">
      <alignment horizontal="centerContinuous" vertical="center"/>
    </xf>
    <xf numFmtId="0" fontId="20" fillId="0" borderId="1" xfId="3" applyFont="1" applyBorder="1" applyAlignment="1">
      <alignment horizontal="centerContinuous" vertical="center"/>
    </xf>
    <xf numFmtId="0" fontId="20" fillId="0" borderId="0" xfId="3" applyFont="1"/>
    <xf numFmtId="0" fontId="20" fillId="0" borderId="13" xfId="3" applyFont="1" applyBorder="1"/>
    <xf numFmtId="0" fontId="20" fillId="0" borderId="5" xfId="3" applyFont="1" applyBorder="1" applyAlignment="1">
      <alignment horizontal="centerContinuous" vertical="top"/>
    </xf>
    <xf numFmtId="0" fontId="20" fillId="0" borderId="6" xfId="3" applyFont="1" applyBorder="1" applyAlignment="1">
      <alignment horizontal="right" vertical="top"/>
    </xf>
    <xf numFmtId="0" fontId="20" fillId="0" borderId="14" xfId="3" applyFont="1" applyBorder="1" applyAlignment="1">
      <alignment vertical="top"/>
    </xf>
    <xf numFmtId="0" fontId="20" fillId="0" borderId="5" xfId="3" applyFont="1" applyBorder="1" applyAlignment="1">
      <alignment vertical="top"/>
    </xf>
    <xf numFmtId="0" fontId="20" fillId="0" borderId="6" xfId="3" applyFont="1" applyBorder="1" applyAlignment="1">
      <alignment vertical="top"/>
    </xf>
    <xf numFmtId="0" fontId="22" fillId="0" borderId="6" xfId="3" applyFont="1" applyBorder="1" applyAlignment="1">
      <alignment horizontal="centerContinuous" vertical="top"/>
    </xf>
    <xf numFmtId="0" fontId="22" fillId="0" borderId="14" xfId="3" applyFont="1" applyBorder="1" applyAlignment="1">
      <alignment horizontal="centerContinuous" vertical="top"/>
    </xf>
    <xf numFmtId="0" fontId="22" fillId="0" borderId="5" xfId="3" applyFont="1" applyBorder="1" applyAlignment="1">
      <alignment horizontal="centerContinuous" vertical="center"/>
    </xf>
    <xf numFmtId="0" fontId="22" fillId="0" borderId="13" xfId="3" applyFont="1" applyBorder="1" applyAlignment="1">
      <alignment horizontal="centerContinuous" vertical="center"/>
    </xf>
    <xf numFmtId="0" fontId="22" fillId="0" borderId="0" xfId="3" applyFont="1" applyAlignment="1">
      <alignment horizontal="centerContinuous" vertical="center"/>
    </xf>
    <xf numFmtId="0" fontId="22" fillId="0" borderId="15" xfId="3" applyFont="1" applyBorder="1" applyAlignment="1">
      <alignment horizontal="centerContinuous"/>
    </xf>
    <xf numFmtId="0" fontId="20" fillId="0" borderId="3" xfId="3" applyFont="1" applyBorder="1" applyAlignment="1">
      <alignment horizontal="centerContinuous"/>
    </xf>
    <xf numFmtId="0" fontId="20" fillId="0" borderId="11" xfId="3" applyFont="1" applyBorder="1" applyAlignment="1">
      <alignment horizontal="centerContinuous"/>
    </xf>
    <xf numFmtId="0" fontId="20" fillId="0" borderId="2" xfId="3" applyFont="1" applyBorder="1" applyAlignment="1">
      <alignment horizontal="centerContinuous"/>
    </xf>
    <xf numFmtId="0" fontId="20" fillId="0" borderId="2" xfId="3" applyFont="1" applyBorder="1" applyAlignment="1">
      <alignment horizontal="centerContinuous" vertical="center"/>
    </xf>
    <xf numFmtId="0" fontId="20" fillId="0" borderId="6" xfId="3" applyFont="1" applyBorder="1" applyAlignment="1">
      <alignment horizontal="center" vertical="center"/>
    </xf>
    <xf numFmtId="0" fontId="20" fillId="0" borderId="5" xfId="3" applyFont="1" applyBorder="1" applyAlignment="1">
      <alignment horizontal="centerContinuous" vertical="center"/>
    </xf>
    <xf numFmtId="0" fontId="20" fillId="0" borderId="14" xfId="3" applyFont="1" applyBorder="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Continuous" vertical="center"/>
    </xf>
    <xf numFmtId="0" fontId="20" fillId="0" borderId="0" xfId="3" applyFont="1" applyAlignment="1">
      <alignment horizontal="center" vertical="center"/>
    </xf>
    <xf numFmtId="0" fontId="20" fillId="0" borderId="15" xfId="3" applyFont="1" applyBorder="1" applyAlignment="1">
      <alignment horizontal="center" vertical="center"/>
    </xf>
    <xf numFmtId="0" fontId="20" fillId="0" borderId="9" xfId="3" applyFont="1" applyBorder="1" applyAlignment="1">
      <alignment horizontal="center" vertical="center"/>
    </xf>
    <xf numFmtId="0" fontId="20" fillId="0" borderId="11" xfId="3" applyFont="1" applyBorder="1" applyAlignment="1">
      <alignment horizontal="centerContinuous" vertical="center"/>
    </xf>
    <xf numFmtId="0" fontId="20" fillId="0" borderId="3" xfId="3" applyFont="1" applyBorder="1" applyAlignment="1">
      <alignment horizontal="centerContinuous" vertical="center"/>
    </xf>
    <xf numFmtId="0" fontId="20" fillId="0" borderId="13" xfId="3" applyFont="1" applyBorder="1" applyAlignment="1">
      <alignment horizontal="center" vertical="center"/>
    </xf>
    <xf numFmtId="0" fontId="20" fillId="0" borderId="6" xfId="3" applyFont="1" applyBorder="1" applyAlignment="1">
      <alignment horizontal="centerContinuous" vertical="top"/>
    </xf>
    <xf numFmtId="0" fontId="20" fillId="0" borderId="3" xfId="3" applyFont="1" applyBorder="1"/>
    <xf numFmtId="0" fontId="20" fillId="0" borderId="2" xfId="3" applyFont="1" applyBorder="1"/>
    <xf numFmtId="0" fontId="23" fillId="0" borderId="0" xfId="3" applyFont="1" applyAlignment="1">
      <alignment horizontal="centerContinuous" vertical="center"/>
    </xf>
    <xf numFmtId="0" fontId="20" fillId="0" borderId="55" xfId="3" applyFont="1" applyBorder="1" applyAlignment="1">
      <alignment vertical="center"/>
    </xf>
    <xf numFmtId="0" fontId="21" fillId="0" borderId="13" xfId="3" applyFont="1" applyBorder="1" applyAlignment="1">
      <alignment vertical="center"/>
    </xf>
    <xf numFmtId="0" fontId="21" fillId="0" borderId="0" xfId="3" applyFont="1" applyAlignment="1">
      <alignment vertical="center"/>
    </xf>
    <xf numFmtId="0" fontId="20" fillId="0" borderId="56" xfId="3" applyFont="1" applyBorder="1" applyAlignment="1">
      <alignment vertical="center"/>
    </xf>
    <xf numFmtId="0" fontId="21" fillId="0" borderId="15" xfId="3" applyFont="1" applyBorder="1" applyAlignment="1">
      <alignment vertical="center"/>
    </xf>
    <xf numFmtId="0" fontId="24" fillId="0" borderId="0" xfId="3" applyFont="1" applyAlignment="1">
      <alignment vertical="center"/>
    </xf>
    <xf numFmtId="0" fontId="24" fillId="0" borderId="0" xfId="3" applyFont="1" applyAlignment="1">
      <alignment horizontal="center" vertical="center"/>
    </xf>
    <xf numFmtId="0" fontId="24" fillId="0" borderId="1" xfId="3" applyFont="1" applyBorder="1" applyAlignment="1">
      <alignment vertical="center"/>
    </xf>
    <xf numFmtId="0" fontId="24" fillId="0" borderId="1" xfId="3" applyFont="1" applyBorder="1" applyAlignment="1">
      <alignment horizontal="center" vertical="center"/>
    </xf>
    <xf numFmtId="0" fontId="24" fillId="0" borderId="0" xfId="3" applyFont="1" applyAlignment="1">
      <alignment horizontal="left" vertical="center" wrapText="1"/>
    </xf>
    <xf numFmtId="0" fontId="24" fillId="0" borderId="0" xfId="3" applyFont="1" applyAlignment="1">
      <alignment horizontal="left" vertical="center"/>
    </xf>
    <xf numFmtId="0" fontId="24" fillId="0" borderId="1" xfId="3" applyFont="1" applyBorder="1" applyAlignment="1">
      <alignment horizontal="left" vertical="center" indent="1"/>
    </xf>
    <xf numFmtId="0" fontId="25" fillId="0" borderId="0" xfId="3" applyFont="1" applyAlignment="1">
      <alignment vertical="center"/>
    </xf>
    <xf numFmtId="0" fontId="11" fillId="0" borderId="0" xfId="3" applyFont="1" applyAlignment="1">
      <alignment vertical="center"/>
    </xf>
    <xf numFmtId="0" fontId="25" fillId="0" borderId="1" xfId="3" applyFont="1" applyBorder="1" applyAlignment="1">
      <alignment vertical="center"/>
    </xf>
    <xf numFmtId="38" fontId="25" fillId="0" borderId="1" xfId="4" applyFont="1" applyBorder="1">
      <alignment vertical="center"/>
    </xf>
    <xf numFmtId="0" fontId="15" fillId="4" borderId="1" xfId="3" applyFill="1" applyBorder="1" applyAlignment="1">
      <alignment horizontal="center" vertical="center"/>
    </xf>
    <xf numFmtId="0" fontId="27" fillId="4" borderId="1" xfId="3" applyFont="1" applyFill="1" applyBorder="1" applyAlignment="1">
      <alignment horizontal="center" vertical="center" wrapText="1"/>
    </xf>
    <xf numFmtId="0" fontId="15" fillId="4" borderId="1" xfId="3" applyFill="1" applyBorder="1" applyAlignment="1">
      <alignment horizontal="center" vertical="center" wrapText="1"/>
    </xf>
    <xf numFmtId="0" fontId="28" fillId="0" borderId="0" xfId="3" applyFont="1" applyAlignment="1">
      <alignment horizontal="right"/>
    </xf>
    <xf numFmtId="0" fontId="29" fillId="0" borderId="0" xfId="3" applyFont="1" applyAlignment="1">
      <alignment horizontal="center" vertical="center"/>
    </xf>
    <xf numFmtId="49" fontId="16" fillId="0" borderId="0" xfId="5" applyNumberFormat="1" applyFont="1" applyAlignment="1">
      <alignment vertical="center"/>
    </xf>
    <xf numFmtId="49" fontId="16" fillId="0" borderId="0" xfId="5" applyNumberFormat="1" applyFont="1" applyAlignment="1">
      <alignment horizontal="right" vertical="center"/>
    </xf>
    <xf numFmtId="49" fontId="18" fillId="0" borderId="0" xfId="5" applyNumberFormat="1" applyFont="1" applyAlignment="1">
      <alignment vertical="center"/>
    </xf>
    <xf numFmtId="49" fontId="16" fillId="0" borderId="3" xfId="5" applyNumberFormat="1" applyFont="1" applyBorder="1" applyAlignment="1">
      <alignment horizontal="right" vertical="center"/>
    </xf>
    <xf numFmtId="49" fontId="16" fillId="0" borderId="2" xfId="5" applyNumberFormat="1" applyFont="1" applyBorder="1" applyAlignment="1">
      <alignment horizontal="right" vertical="center"/>
    </xf>
    <xf numFmtId="49" fontId="16" fillId="0" borderId="11" xfId="5" applyNumberFormat="1" applyFont="1" applyBorder="1" applyAlignment="1">
      <alignment horizontal="right" vertical="center"/>
    </xf>
    <xf numFmtId="0" fontId="24" fillId="0" borderId="0" xfId="7" applyFont="1">
      <alignment vertical="center"/>
    </xf>
    <xf numFmtId="0" fontId="24" fillId="0" borderId="0" xfId="7" applyFont="1" applyAlignment="1">
      <alignment horizontal="center" vertical="center"/>
    </xf>
    <xf numFmtId="0" fontId="24" fillId="0" borderId="1" xfId="7" applyFont="1" applyBorder="1">
      <alignment vertical="center"/>
    </xf>
    <xf numFmtId="0" fontId="24" fillId="0" borderId="1" xfId="7" applyFont="1" applyBorder="1" applyAlignment="1">
      <alignment horizontal="center" vertical="center"/>
    </xf>
    <xf numFmtId="0" fontId="24" fillId="0" borderId="0" xfId="7" applyFont="1" applyAlignment="1">
      <alignment horizontal="left" vertical="center" wrapText="1"/>
    </xf>
    <xf numFmtId="0" fontId="24" fillId="0" borderId="0" xfId="7" applyFont="1" applyAlignment="1">
      <alignment horizontal="left" vertical="center"/>
    </xf>
    <xf numFmtId="0" fontId="24" fillId="0" borderId="1" xfId="7" applyFont="1" applyBorder="1" applyAlignment="1">
      <alignment horizontal="left" vertical="center" indent="1"/>
    </xf>
    <xf numFmtId="0" fontId="25" fillId="0" borderId="0" xfId="7" applyFont="1">
      <alignment vertical="center"/>
    </xf>
    <xf numFmtId="0" fontId="11" fillId="0" borderId="0" xfId="7" applyFont="1">
      <alignment vertical="center"/>
    </xf>
    <xf numFmtId="0" fontId="25" fillId="0" borderId="1" xfId="7" applyFont="1" applyBorder="1">
      <alignment vertical="center"/>
    </xf>
    <xf numFmtId="38" fontId="25" fillId="0" borderId="1" xfId="8" applyFont="1" applyBorder="1">
      <alignment vertical="center"/>
    </xf>
    <xf numFmtId="0" fontId="20" fillId="4" borderId="1" xfId="7" applyFill="1" applyBorder="1" applyAlignment="1">
      <alignment horizontal="center" vertical="center"/>
    </xf>
    <xf numFmtId="0" fontId="27" fillId="4" borderId="1" xfId="7" applyFont="1" applyFill="1" applyBorder="1" applyAlignment="1">
      <alignment horizontal="center" vertical="center" wrapText="1"/>
    </xf>
    <xf numFmtId="0" fontId="20" fillId="4" borderId="1" xfId="7" applyFill="1" applyBorder="1" applyAlignment="1">
      <alignment horizontal="center" vertical="center" wrapText="1"/>
    </xf>
    <xf numFmtId="0" fontId="28" fillId="0" borderId="0" xfId="7" applyFont="1" applyAlignment="1">
      <alignment horizontal="right"/>
    </xf>
    <xf numFmtId="0" fontId="29" fillId="0" borderId="0" xfId="7" applyFont="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shrinkToFit="1"/>
    </xf>
    <xf numFmtId="0" fontId="2" fillId="2" borderId="1" xfId="0" applyFont="1" applyFill="1" applyBorder="1" applyAlignment="1">
      <alignment vertical="center" wrapText="1"/>
    </xf>
    <xf numFmtId="0" fontId="2" fillId="2" borderId="10" xfId="0" applyFont="1" applyFill="1" applyBorder="1" applyAlignment="1">
      <alignment horizontal="center" vertical="center"/>
    </xf>
    <xf numFmtId="0" fontId="2" fillId="0" borderId="11" xfId="0" applyFont="1" applyBorder="1" applyAlignment="1">
      <alignment horizontal="center" vertical="center" shrinkToFit="1"/>
    </xf>
    <xf numFmtId="0" fontId="2" fillId="2" borderId="14" xfId="0" applyFont="1" applyFill="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vertical="center" wrapText="1"/>
    </xf>
    <xf numFmtId="0" fontId="2" fillId="2" borderId="11" xfId="0" applyFont="1" applyFill="1" applyBorder="1" applyAlignment="1">
      <alignment horizontal="center" vertical="center"/>
    </xf>
    <xf numFmtId="0" fontId="2" fillId="0" borderId="0" xfId="0" applyFont="1" applyAlignment="1">
      <alignment horizontal="left" vertical="center"/>
    </xf>
    <xf numFmtId="180" fontId="2" fillId="2" borderId="1" xfId="0" applyNumberFormat="1" applyFont="1" applyFill="1" applyBorder="1" applyAlignment="1">
      <alignment horizontal="right" vertical="center"/>
    </xf>
    <xf numFmtId="0" fontId="2" fillId="2" borderId="8" xfId="0" applyFont="1" applyFill="1" applyBorder="1" applyAlignment="1">
      <alignment horizontal="center" vertical="center"/>
    </xf>
    <xf numFmtId="180" fontId="2" fillId="2" borderId="13" xfId="0" applyNumberFormat="1" applyFont="1" applyFill="1" applyBorder="1" applyAlignment="1">
      <alignment horizontal="right" vertical="center"/>
    </xf>
    <xf numFmtId="0" fontId="2" fillId="0" borderId="9" xfId="2" applyFont="1" applyBorder="1" applyAlignment="1">
      <alignment horizontal="center" vertical="center"/>
    </xf>
    <xf numFmtId="0" fontId="2" fillId="2" borderId="10" xfId="2" applyFont="1" applyFill="1" applyBorder="1" applyAlignment="1">
      <alignment horizontal="center" vertical="center"/>
    </xf>
    <xf numFmtId="0" fontId="2" fillId="0" borderId="2" xfId="2" applyFont="1" applyBorder="1" applyAlignment="1">
      <alignment horizontal="center" vertical="center"/>
    </xf>
    <xf numFmtId="0" fontId="2" fillId="0" borderId="11"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center" vertical="center"/>
    </xf>
    <xf numFmtId="0" fontId="2" fillId="0" borderId="14" xfId="2" applyFont="1" applyBorder="1" applyAlignment="1">
      <alignment horizontal="center" vertical="center"/>
    </xf>
    <xf numFmtId="0" fontId="2" fillId="0" borderId="6" xfId="2" applyFont="1" applyBorder="1" applyAlignment="1">
      <alignment horizontal="center" vertical="center"/>
    </xf>
    <xf numFmtId="0" fontId="2" fillId="0" borderId="0" xfId="0" applyFont="1" applyAlignment="1">
      <alignment horizontal="left" vertical="center" wrapText="1" indent="2"/>
    </xf>
    <xf numFmtId="176" fontId="2" fillId="2" borderId="8" xfId="0" applyNumberFormat="1" applyFont="1" applyFill="1" applyBorder="1">
      <alignment vertical="center"/>
    </xf>
    <xf numFmtId="176" fontId="2" fillId="0" borderId="8" xfId="0" applyNumberFormat="1" applyFont="1" applyBorder="1">
      <alignment vertical="center"/>
    </xf>
    <xf numFmtId="0" fontId="2" fillId="0" borderId="15" xfId="0" applyFont="1" applyBorder="1" applyAlignment="1">
      <alignment vertical="center" wrapText="1"/>
    </xf>
    <xf numFmtId="0" fontId="2" fillId="0" borderId="8" xfId="0" applyFont="1" applyBorder="1" applyAlignment="1">
      <alignment vertical="center" shrinkToFit="1"/>
    </xf>
    <xf numFmtId="38" fontId="16" fillId="0" borderId="8" xfId="4" applyFont="1" applyFill="1" applyBorder="1" applyAlignment="1">
      <alignment vertical="center"/>
    </xf>
    <xf numFmtId="38" fontId="16" fillId="0" borderId="9" xfId="4" applyFont="1" applyFill="1" applyBorder="1" applyAlignment="1">
      <alignment vertical="center"/>
    </xf>
    <xf numFmtId="49" fontId="16" fillId="0" borderId="9" xfId="5" applyNumberFormat="1" applyFont="1" applyBorder="1" applyAlignment="1">
      <alignment horizontal="center" vertical="center"/>
    </xf>
    <xf numFmtId="49" fontId="16" fillId="2" borderId="14" xfId="5" applyNumberFormat="1" applyFont="1" applyFill="1" applyBorder="1" applyAlignment="1">
      <alignment vertical="center"/>
    </xf>
    <xf numFmtId="0" fontId="2" fillId="2" borderId="0" xfId="0" applyFont="1" applyFill="1">
      <alignment vertical="center"/>
    </xf>
    <xf numFmtId="176" fontId="2" fillId="0" borderId="1" xfId="0" applyNumberFormat="1" applyFont="1" applyBorder="1">
      <alignment vertical="center"/>
    </xf>
    <xf numFmtId="176" fontId="2" fillId="2" borderId="1" xfId="0" applyNumberFormat="1" applyFont="1" applyFill="1" applyBorder="1">
      <alignment vertical="center"/>
    </xf>
    <xf numFmtId="0" fontId="2" fillId="0" borderId="0" xfId="0" applyFont="1" applyAlignment="1">
      <alignment horizontal="center" vertical="center" textRotation="255"/>
    </xf>
    <xf numFmtId="180" fontId="2" fillId="2" borderId="2" xfId="0" applyNumberFormat="1" applyFont="1" applyFill="1" applyBorder="1" applyAlignment="1">
      <alignment horizontal="right" vertical="center"/>
    </xf>
    <xf numFmtId="180" fontId="2" fillId="2" borderId="11" xfId="0" applyNumberFormat="1" applyFont="1" applyFill="1" applyBorder="1" applyAlignment="1">
      <alignment horizontal="right" vertical="center"/>
    </xf>
    <xf numFmtId="180" fontId="2" fillId="2" borderId="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0" fontId="2" fillId="0" borderId="11" xfId="0" applyFont="1" applyBorder="1" applyAlignment="1">
      <alignment horizontal="center" vertical="center" wrapText="1"/>
    </xf>
    <xf numFmtId="0" fontId="2" fillId="0" borderId="11" xfId="0" applyFont="1" applyBorder="1" applyAlignment="1">
      <alignment horizontal="right" vertical="center"/>
    </xf>
    <xf numFmtId="176" fontId="2" fillId="0" borderId="0" xfId="0" applyNumberFormat="1" applyFont="1">
      <alignment vertical="center"/>
    </xf>
    <xf numFmtId="38" fontId="16" fillId="0" borderId="15" xfId="4" applyFont="1" applyFill="1" applyBorder="1" applyAlignment="1">
      <alignment vertical="center"/>
    </xf>
    <xf numFmtId="38" fontId="16" fillId="0" borderId="6" xfId="4" applyFont="1" applyFill="1" applyBorder="1" applyAlignment="1">
      <alignment horizontal="right" vertical="center"/>
    </xf>
    <xf numFmtId="49" fontId="16" fillId="0" borderId="1" xfId="5" applyNumberFormat="1" applyFont="1" applyBorder="1" applyAlignment="1">
      <alignment horizontal="center" vertical="center"/>
    </xf>
    <xf numFmtId="49" fontId="16" fillId="2" borderId="1" xfId="5" applyNumberFormat="1" applyFont="1" applyFill="1" applyBorder="1" applyAlignment="1">
      <alignment horizontal="center" vertical="center"/>
    </xf>
    <xf numFmtId="49" fontId="16" fillId="0" borderId="13" xfId="5" applyNumberFormat="1" applyFont="1" applyBorder="1" applyAlignment="1">
      <alignment horizontal="right" vertical="center"/>
    </xf>
    <xf numFmtId="49" fontId="16" fillId="0" borderId="15" xfId="5" applyNumberFormat="1" applyFont="1" applyBorder="1" applyAlignment="1">
      <alignment horizontal="right" vertical="center"/>
    </xf>
    <xf numFmtId="49" fontId="16" fillId="2" borderId="27" xfId="5" applyNumberFormat="1" applyFont="1" applyFill="1" applyBorder="1" applyAlignment="1">
      <alignment horizontal="center" vertical="center"/>
    </xf>
    <xf numFmtId="49" fontId="16" fillId="0" borderId="0" xfId="5" applyNumberFormat="1" applyFont="1" applyAlignment="1">
      <alignment vertical="center" shrinkToFit="1"/>
    </xf>
    <xf numFmtId="49" fontId="16" fillId="0" borderId="3" xfId="5" applyNumberFormat="1" applyFont="1" applyBorder="1" applyAlignment="1">
      <alignment vertical="center"/>
    </xf>
    <xf numFmtId="49" fontId="16" fillId="0" borderId="11" xfId="5" applyNumberFormat="1" applyFont="1" applyBorder="1" applyAlignment="1">
      <alignment vertical="center"/>
    </xf>
    <xf numFmtId="49" fontId="16" fillId="0" borderId="11" xfId="5" applyNumberFormat="1" applyFont="1" applyBorder="1" applyAlignment="1">
      <alignment horizontal="center" vertical="center"/>
    </xf>
    <xf numFmtId="49" fontId="16" fillId="0" borderId="2" xfId="5" applyNumberFormat="1" applyFont="1" applyBorder="1" applyAlignment="1">
      <alignment horizontal="center" vertical="center"/>
    </xf>
    <xf numFmtId="49" fontId="16" fillId="0" borderId="6" xfId="5" applyNumberFormat="1" applyFont="1" applyBorder="1" applyAlignment="1">
      <alignment vertical="center"/>
    </xf>
    <xf numFmtId="49" fontId="16" fillId="0" borderId="14" xfId="5" applyNumberFormat="1" applyFont="1" applyBorder="1" applyAlignment="1">
      <alignment vertical="center"/>
    </xf>
    <xf numFmtId="49" fontId="16" fillId="0" borderId="5" xfId="5" applyNumberFormat="1" applyFont="1" applyBorder="1" applyAlignment="1">
      <alignment vertical="center"/>
    </xf>
    <xf numFmtId="49" fontId="16" fillId="0" borderId="13" xfId="5" applyNumberFormat="1" applyFont="1" applyBorder="1" applyAlignment="1">
      <alignment vertical="center"/>
    </xf>
    <xf numFmtId="49" fontId="16" fillId="2" borderId="0" xfId="5" applyNumberFormat="1" applyFont="1" applyFill="1" applyAlignment="1">
      <alignment vertical="center"/>
    </xf>
    <xf numFmtId="49" fontId="16" fillId="0" borderId="15" xfId="5" applyNumberFormat="1" applyFont="1" applyBorder="1" applyAlignment="1">
      <alignment vertical="center"/>
    </xf>
    <xf numFmtId="49" fontId="16" fillId="0" borderId="2" xfId="5" applyNumberFormat="1" applyFont="1" applyBorder="1" applyAlignment="1">
      <alignment vertical="center"/>
    </xf>
    <xf numFmtId="49" fontId="16" fillId="0" borderId="9" xfId="5" applyNumberFormat="1" applyFont="1" applyBorder="1" applyAlignment="1">
      <alignment vertical="center"/>
    </xf>
    <xf numFmtId="49" fontId="16" fillId="0" borderId="10" xfId="5" applyNumberFormat="1" applyFont="1" applyBorder="1" applyAlignment="1">
      <alignment vertical="center"/>
    </xf>
    <xf numFmtId="49" fontId="16" fillId="0" borderId="8" xfId="5" applyNumberFormat="1" applyFont="1" applyBorder="1" applyAlignment="1">
      <alignment vertical="center"/>
    </xf>
    <xf numFmtId="0" fontId="18" fillId="0" borderId="0" xfId="5" applyFont="1" applyAlignment="1">
      <alignment vertical="center"/>
    </xf>
    <xf numFmtId="49" fontId="16" fillId="0" borderId="0" xfId="5" applyNumberFormat="1" applyFont="1" applyAlignment="1">
      <alignment horizontal="center" vertical="center"/>
    </xf>
    <xf numFmtId="49" fontId="16" fillId="0" borderId="0" xfId="5" applyNumberFormat="1" applyFont="1" applyAlignment="1">
      <alignment vertical="center" wrapText="1"/>
    </xf>
    <xf numFmtId="49" fontId="16" fillId="0" borderId="9" xfId="5" applyNumberFormat="1" applyFont="1" applyBorder="1" applyAlignment="1">
      <alignment horizontal="right" vertical="center"/>
    </xf>
    <xf numFmtId="49" fontId="16" fillId="0" borderId="9" xfId="5" applyNumberFormat="1" applyFont="1" applyBorder="1" applyAlignment="1">
      <alignment vertical="center" wrapText="1"/>
    </xf>
    <xf numFmtId="49" fontId="16" fillId="2" borderId="6" xfId="5" applyNumberFormat="1" applyFont="1" applyFill="1" applyBorder="1" applyAlignment="1">
      <alignment vertical="center" wrapText="1"/>
    </xf>
    <xf numFmtId="49" fontId="16" fillId="2" borderId="14" xfId="5" applyNumberFormat="1" applyFont="1" applyFill="1" applyBorder="1" applyAlignment="1">
      <alignment vertical="center" wrapText="1"/>
    </xf>
    <xf numFmtId="49" fontId="16" fillId="2" borderId="3" xfId="5" applyNumberFormat="1" applyFont="1" applyFill="1" applyBorder="1" applyAlignment="1">
      <alignment vertical="center" wrapText="1"/>
    </xf>
    <xf numFmtId="49" fontId="16" fillId="2" borderId="11" xfId="5" applyNumberFormat="1" applyFont="1" applyFill="1" applyBorder="1" applyAlignment="1">
      <alignment vertical="center" wrapText="1"/>
    </xf>
    <xf numFmtId="49" fontId="16" fillId="0" borderId="28" xfId="5" applyNumberFormat="1" applyFont="1" applyBorder="1" applyAlignment="1">
      <alignment vertical="center"/>
    </xf>
    <xf numFmtId="49" fontId="16" fillId="0" borderId="11" xfId="5" applyNumberFormat="1" applyFont="1" applyBorder="1" applyAlignment="1">
      <alignment vertical="center" wrapText="1"/>
    </xf>
    <xf numFmtId="49" fontId="16" fillId="2" borderId="29" xfId="5" applyNumberFormat="1" applyFont="1" applyFill="1" applyBorder="1" applyAlignment="1">
      <alignment horizontal="center" vertical="center"/>
    </xf>
    <xf numFmtId="49" fontId="16" fillId="0" borderId="30" xfId="5" applyNumberFormat="1" applyFont="1" applyBorder="1" applyAlignment="1">
      <alignment vertical="center"/>
    </xf>
    <xf numFmtId="49" fontId="16" fillId="0" borderId="31" xfId="5" applyNumberFormat="1" applyFont="1" applyBorder="1" applyAlignment="1">
      <alignment vertical="center" wrapText="1"/>
    </xf>
    <xf numFmtId="49" fontId="16" fillId="2" borderId="27" xfId="5" applyNumberFormat="1" applyFont="1" applyFill="1" applyBorder="1" applyAlignment="1">
      <alignment vertical="center" wrapText="1"/>
    </xf>
    <xf numFmtId="49" fontId="16" fillId="2" borderId="27" xfId="5" applyNumberFormat="1" applyFont="1" applyFill="1" applyBorder="1" applyAlignment="1">
      <alignment vertical="center"/>
    </xf>
    <xf numFmtId="49" fontId="16" fillId="2" borderId="32" xfId="5" applyNumberFormat="1" applyFont="1" applyFill="1" applyBorder="1" applyAlignment="1">
      <alignment horizontal="center" vertical="center"/>
    </xf>
    <xf numFmtId="49" fontId="16" fillId="0" borderId="36" xfId="5" applyNumberFormat="1" applyFont="1" applyBorder="1" applyAlignment="1">
      <alignment vertical="center"/>
    </xf>
    <xf numFmtId="49" fontId="16" fillId="0" borderId="37" xfId="5" applyNumberFormat="1" applyFont="1" applyBorder="1" applyAlignment="1">
      <alignment vertical="center"/>
    </xf>
    <xf numFmtId="49" fontId="16" fillId="0" borderId="31" xfId="5" applyNumberFormat="1" applyFont="1" applyBorder="1" applyAlignment="1">
      <alignment vertical="center"/>
    </xf>
    <xf numFmtId="49" fontId="16" fillId="2" borderId="41" xfId="5" applyNumberFormat="1" applyFont="1" applyFill="1" applyBorder="1" applyAlignment="1">
      <alignment horizontal="center" vertical="center"/>
    </xf>
    <xf numFmtId="49" fontId="16" fillId="0" borderId="6" xfId="5" applyNumberFormat="1" applyFont="1" applyBorder="1" applyAlignment="1">
      <alignment horizontal="center" vertical="center"/>
    </xf>
    <xf numFmtId="49" fontId="16" fillId="0" borderId="3" xfId="5" applyNumberFormat="1" applyFont="1" applyBorder="1" applyAlignment="1">
      <alignment horizontal="center" vertical="center"/>
    </xf>
    <xf numFmtId="49" fontId="16" fillId="0" borderId="6" xfId="5" applyNumberFormat="1" applyFont="1" applyBorder="1" applyAlignment="1">
      <alignment horizontal="center" vertical="center" wrapText="1"/>
    </xf>
    <xf numFmtId="49" fontId="16" fillId="0" borderId="14" xfId="5" applyNumberFormat="1" applyFont="1" applyBorder="1" applyAlignment="1">
      <alignment horizontal="center" vertical="center" wrapText="1"/>
    </xf>
    <xf numFmtId="49" fontId="16" fillId="0" borderId="0" xfId="5" applyNumberFormat="1" applyFont="1" applyAlignment="1">
      <alignment horizontal="center" vertical="center" wrapText="1"/>
    </xf>
    <xf numFmtId="49" fontId="16" fillId="0" borderId="15" xfId="5" applyNumberFormat="1" applyFont="1" applyBorder="1" applyAlignment="1">
      <alignment horizontal="center" vertical="center"/>
    </xf>
    <xf numFmtId="49" fontId="16" fillId="2" borderId="13" xfId="5" applyNumberFormat="1" applyFont="1" applyFill="1" applyBorder="1" applyAlignment="1">
      <alignment vertical="center" wrapText="1"/>
    </xf>
    <xf numFmtId="49" fontId="16" fillId="0" borderId="13" xfId="5" applyNumberFormat="1" applyFont="1" applyBorder="1" applyAlignment="1">
      <alignment horizontal="center" vertical="center" wrapText="1"/>
    </xf>
    <xf numFmtId="49" fontId="16" fillId="0" borderId="11" xfId="5" applyNumberFormat="1" applyFont="1" applyBorder="1" applyAlignment="1">
      <alignment horizontal="center" vertical="center" wrapText="1"/>
    </xf>
    <xf numFmtId="49" fontId="16" fillId="0" borderId="2" xfId="5" applyNumberFormat="1" applyFont="1" applyBorder="1" applyAlignment="1">
      <alignment horizontal="center" vertical="center" wrapText="1"/>
    </xf>
    <xf numFmtId="49" fontId="16" fillId="0" borderId="28" xfId="5" applyNumberFormat="1" applyFont="1" applyBorder="1" applyAlignment="1">
      <alignment horizontal="right" vertical="center"/>
    </xf>
    <xf numFmtId="49" fontId="16" fillId="0" borderId="3" xfId="5" applyNumberFormat="1" applyFont="1" applyBorder="1" applyAlignment="1">
      <alignment vertical="center" wrapText="1"/>
    </xf>
    <xf numFmtId="49" fontId="16" fillId="0" borderId="42" xfId="5" applyNumberFormat="1" applyFont="1" applyBorder="1" applyAlignment="1">
      <alignment vertical="center"/>
    </xf>
    <xf numFmtId="49" fontId="16" fillId="0" borderId="47" xfId="5" applyNumberFormat="1" applyFont="1" applyBorder="1" applyAlignment="1">
      <alignment vertical="center"/>
    </xf>
    <xf numFmtId="49" fontId="16" fillId="0" borderId="30" xfId="5" applyNumberFormat="1" applyFont="1" applyBorder="1" applyAlignment="1">
      <alignment horizontal="right" vertical="center"/>
    </xf>
    <xf numFmtId="49" fontId="16" fillId="2" borderId="49" xfId="5" applyNumberFormat="1" applyFont="1" applyFill="1" applyBorder="1" applyAlignment="1">
      <alignment vertical="center"/>
    </xf>
    <xf numFmtId="49" fontId="16" fillId="2" borderId="26" xfId="5" applyNumberFormat="1" applyFont="1" applyFill="1" applyBorder="1" applyAlignment="1">
      <alignment vertical="center"/>
    </xf>
    <xf numFmtId="49" fontId="16" fillId="2" borderId="26" xfId="5" applyNumberFormat="1" applyFont="1" applyFill="1" applyBorder="1" applyAlignment="1">
      <alignment vertical="center" wrapText="1"/>
    </xf>
    <xf numFmtId="49" fontId="16" fillId="2" borderId="50" xfId="5" applyNumberFormat="1" applyFont="1" applyFill="1" applyBorder="1" applyAlignment="1">
      <alignment vertical="center" wrapText="1"/>
    </xf>
    <xf numFmtId="49" fontId="16" fillId="2" borderId="30" xfId="5" applyNumberFormat="1" applyFont="1" applyFill="1" applyBorder="1" applyAlignment="1">
      <alignment horizontal="center" vertical="center"/>
    </xf>
    <xf numFmtId="49" fontId="16" fillId="2" borderId="0" xfId="5" applyNumberFormat="1" applyFont="1" applyFill="1" applyAlignment="1">
      <alignment vertical="center" wrapText="1"/>
    </xf>
    <xf numFmtId="49" fontId="16" fillId="2" borderId="31" xfId="5" applyNumberFormat="1" applyFont="1" applyFill="1" applyBorder="1" applyAlignment="1">
      <alignment vertical="center" wrapText="1"/>
    </xf>
    <xf numFmtId="49" fontId="16" fillId="0" borderId="49" xfId="5" applyNumberFormat="1" applyFont="1" applyBorder="1" applyAlignment="1">
      <alignment vertical="center"/>
    </xf>
    <xf numFmtId="49" fontId="16" fillId="0" borderId="24" xfId="5" applyNumberFormat="1" applyFont="1" applyBorder="1" applyAlignment="1">
      <alignment vertical="center"/>
    </xf>
    <xf numFmtId="49" fontId="16" fillId="0" borderId="24" xfId="5" applyNumberFormat="1" applyFont="1" applyBorder="1" applyAlignment="1">
      <alignment horizontal="center" vertical="center"/>
    </xf>
    <xf numFmtId="49" fontId="16" fillId="0" borderId="24" xfId="5" applyNumberFormat="1" applyFont="1" applyBorder="1" applyAlignment="1">
      <alignment vertical="center" wrapText="1"/>
    </xf>
    <xf numFmtId="49" fontId="16" fillId="0" borderId="13" xfId="5" applyNumberFormat="1" applyFont="1" applyBorder="1" applyAlignment="1">
      <alignment horizontal="center" vertical="center"/>
    </xf>
    <xf numFmtId="49" fontId="16" fillId="2" borderId="3" xfId="5" applyNumberFormat="1" applyFont="1" applyFill="1" applyBorder="1" applyAlignment="1">
      <alignment vertical="center"/>
    </xf>
    <xf numFmtId="49" fontId="16" fillId="2" borderId="11" xfId="5" applyNumberFormat="1" applyFont="1" applyFill="1" applyBorder="1" applyAlignment="1">
      <alignment vertical="center"/>
    </xf>
    <xf numFmtId="49" fontId="16" fillId="2" borderId="2" xfId="5" applyNumberFormat="1" applyFont="1" applyFill="1" applyBorder="1" applyAlignment="1">
      <alignment vertical="center"/>
    </xf>
    <xf numFmtId="49" fontId="16" fillId="2" borderId="6" xfId="5" applyNumberFormat="1" applyFont="1" applyFill="1" applyBorder="1" applyAlignment="1">
      <alignment vertical="center"/>
    </xf>
    <xf numFmtId="49" fontId="16" fillId="2" borderId="5" xfId="5" applyNumberFormat="1" applyFont="1" applyFill="1" applyBorder="1" applyAlignment="1">
      <alignment vertical="center"/>
    </xf>
    <xf numFmtId="49" fontId="16" fillId="2" borderId="13" xfId="5" applyNumberFormat="1" applyFont="1" applyFill="1" applyBorder="1" applyAlignment="1">
      <alignment vertical="center"/>
    </xf>
    <xf numFmtId="49" fontId="16" fillId="2" borderId="15" xfId="5" applyNumberFormat="1" applyFont="1" applyFill="1" applyBorder="1" applyAlignment="1">
      <alignment vertical="center"/>
    </xf>
    <xf numFmtId="38" fontId="16" fillId="2" borderId="7" xfId="4" applyFont="1" applyFill="1" applyBorder="1" applyAlignment="1">
      <alignment vertical="center"/>
    </xf>
    <xf numFmtId="38" fontId="16" fillId="0" borderId="3" xfId="4" applyFont="1" applyFill="1" applyBorder="1" applyAlignment="1">
      <alignment horizontal="right" vertical="center"/>
    </xf>
    <xf numFmtId="38" fontId="16" fillId="0" borderId="4" xfId="4" applyFont="1" applyBorder="1" applyAlignment="1">
      <alignment horizontal="center" vertical="center"/>
    </xf>
    <xf numFmtId="38" fontId="16" fillId="0" borderId="4" xfId="4" applyFont="1" applyBorder="1" applyAlignment="1">
      <alignment horizontal="right" vertical="center"/>
    </xf>
    <xf numFmtId="0" fontId="16" fillId="0" borderId="0" xfId="5" applyFont="1" applyAlignment="1">
      <alignment vertical="center"/>
    </xf>
    <xf numFmtId="0" fontId="30" fillId="0" borderId="0" xfId="5" applyFont="1" applyAlignment="1">
      <alignment vertical="center" wrapText="1"/>
    </xf>
    <xf numFmtId="0" fontId="30" fillId="0" borderId="0" xfId="5" applyFont="1" applyAlignment="1">
      <alignment vertical="center"/>
    </xf>
    <xf numFmtId="0" fontId="16" fillId="0" borderId="64" xfId="5" applyFont="1" applyBorder="1" applyAlignment="1">
      <alignment vertical="center"/>
    </xf>
    <xf numFmtId="0" fontId="16" fillId="0" borderId="69" xfId="5" applyFont="1" applyBorder="1" applyAlignment="1">
      <alignment vertical="center"/>
    </xf>
    <xf numFmtId="0" fontId="16" fillId="0" borderId="77" xfId="5" applyFont="1" applyBorder="1" applyAlignment="1">
      <alignment vertical="center"/>
    </xf>
    <xf numFmtId="0" fontId="16" fillId="0" borderId="78" xfId="5" applyFont="1" applyBorder="1" applyAlignment="1">
      <alignment vertical="center"/>
    </xf>
    <xf numFmtId="0" fontId="16" fillId="0" borderId="79" xfId="5" applyFont="1" applyBorder="1" applyAlignment="1">
      <alignment vertical="center"/>
    </xf>
    <xf numFmtId="0" fontId="16" fillId="0" borderId="80" xfId="5" applyFont="1" applyBorder="1" applyAlignment="1">
      <alignment vertical="center"/>
    </xf>
    <xf numFmtId="0" fontId="16" fillId="0" borderId="82" xfId="5" applyFont="1" applyBorder="1" applyAlignment="1">
      <alignment vertical="center"/>
    </xf>
    <xf numFmtId="0" fontId="16" fillId="0" borderId="15" xfId="5" applyFont="1" applyBorder="1" applyAlignment="1">
      <alignment vertical="center"/>
    </xf>
    <xf numFmtId="0" fontId="16" fillId="0" borderId="83" xfId="5" applyFont="1" applyBorder="1" applyAlignment="1">
      <alignment vertical="center"/>
    </xf>
    <xf numFmtId="0" fontId="16" fillId="0" borderId="3" xfId="5" applyFont="1" applyBorder="1" applyAlignment="1">
      <alignment vertical="center"/>
    </xf>
    <xf numFmtId="0" fontId="16" fillId="0" borderId="89" xfId="5" applyFont="1" applyBorder="1" applyAlignment="1">
      <alignment vertical="center"/>
    </xf>
    <xf numFmtId="0" fontId="16" fillId="0" borderId="75" xfId="5" applyFont="1" applyBorder="1" applyAlignment="1">
      <alignment vertical="center"/>
    </xf>
    <xf numFmtId="0" fontId="16" fillId="0" borderId="90" xfId="5" applyFont="1" applyBorder="1" applyAlignment="1">
      <alignment vertical="center"/>
    </xf>
    <xf numFmtId="0" fontId="16" fillId="0" borderId="91" xfId="5" applyFont="1" applyBorder="1" applyAlignment="1">
      <alignment vertical="center"/>
    </xf>
    <xf numFmtId="0" fontId="16" fillId="0" borderId="93" xfId="5" applyFont="1" applyBorder="1" applyAlignment="1">
      <alignment vertical="center"/>
    </xf>
    <xf numFmtId="0" fontId="16" fillId="0" borderId="94" xfId="5" applyFont="1" applyBorder="1" applyAlignment="1">
      <alignment vertical="center"/>
    </xf>
    <xf numFmtId="0" fontId="16" fillId="0" borderId="95" xfId="5" applyFont="1" applyBorder="1" applyAlignment="1">
      <alignment vertical="center"/>
    </xf>
    <xf numFmtId="0" fontId="16" fillId="0" borderId="96" xfId="5" applyFont="1" applyBorder="1" applyAlignment="1">
      <alignment vertical="center"/>
    </xf>
    <xf numFmtId="0" fontId="16" fillId="0" borderId="9" xfId="5" applyFont="1" applyBorder="1" applyAlignment="1">
      <alignment vertical="center"/>
    </xf>
    <xf numFmtId="0" fontId="31" fillId="0" borderId="0" xfId="5" applyFont="1" applyAlignment="1">
      <alignment horizontal="distributed" vertical="center"/>
    </xf>
    <xf numFmtId="0" fontId="16" fillId="0" borderId="0" xfId="5" applyFont="1" applyAlignment="1">
      <alignment horizontal="right" vertical="center"/>
    </xf>
    <xf numFmtId="49" fontId="33" fillId="0" borderId="0" xfId="5" applyNumberFormat="1" applyFont="1" applyAlignment="1">
      <alignment vertical="center"/>
    </xf>
    <xf numFmtId="49" fontId="10" fillId="0" borderId="0" xfId="5" applyNumberFormat="1" applyFont="1" applyAlignment="1">
      <alignment vertical="center"/>
    </xf>
    <xf numFmtId="49" fontId="34" fillId="0" borderId="0" xfId="5" applyNumberFormat="1" applyFont="1" applyAlignment="1">
      <alignment vertical="center"/>
    </xf>
    <xf numFmtId="49" fontId="35" fillId="0" borderId="0" xfId="5" applyNumberFormat="1" applyFont="1" applyAlignment="1">
      <alignment vertical="center"/>
    </xf>
    <xf numFmtId="49" fontId="33" fillId="2" borderId="5" xfId="5" applyNumberFormat="1" applyFont="1" applyFill="1" applyBorder="1" applyAlignment="1">
      <alignment vertical="center"/>
    </xf>
    <xf numFmtId="49" fontId="33" fillId="2" borderId="15" xfId="5" applyNumberFormat="1" applyFont="1" applyFill="1" applyBorder="1" applyAlignment="1">
      <alignment vertical="center"/>
    </xf>
    <xf numFmtId="49" fontId="33" fillId="0" borderId="2" xfId="5" applyNumberFormat="1" applyFont="1" applyBorder="1" applyAlignment="1">
      <alignment horizontal="right" vertical="center"/>
    </xf>
    <xf numFmtId="49" fontId="36" fillId="0" borderId="0" xfId="5" applyNumberFormat="1" applyFont="1" applyAlignment="1">
      <alignment vertical="center"/>
    </xf>
    <xf numFmtId="49" fontId="37" fillId="0" borderId="0" xfId="5" applyNumberFormat="1" applyFont="1" applyAlignment="1">
      <alignment vertical="center"/>
    </xf>
    <xf numFmtId="49" fontId="37" fillId="0" borderId="0" xfId="5" applyNumberFormat="1" applyFont="1" applyAlignment="1">
      <alignment vertical="center" wrapText="1"/>
    </xf>
    <xf numFmtId="49" fontId="38" fillId="0" borderId="0" xfId="5" applyNumberFormat="1" applyFont="1" applyAlignment="1">
      <alignment vertical="center" wrapText="1"/>
    </xf>
    <xf numFmtId="49" fontId="33" fillId="0" borderId="0" xfId="5" applyNumberFormat="1" applyFont="1" applyAlignment="1">
      <alignment vertical="center" wrapText="1"/>
    </xf>
    <xf numFmtId="49" fontId="33" fillId="2" borderId="14" xfId="5" applyNumberFormat="1" applyFont="1" applyFill="1" applyBorder="1" applyAlignment="1">
      <alignment vertical="center" wrapText="1"/>
    </xf>
    <xf numFmtId="49" fontId="33" fillId="2" borderId="0" xfId="5" applyNumberFormat="1" applyFont="1" applyFill="1" applyAlignment="1">
      <alignment vertical="center" wrapText="1"/>
    </xf>
    <xf numFmtId="49" fontId="33" fillId="2" borderId="11" xfId="5" applyNumberFormat="1" applyFont="1" applyFill="1" applyBorder="1" applyAlignment="1">
      <alignment vertical="center" wrapText="1"/>
    </xf>
    <xf numFmtId="49" fontId="33" fillId="0" borderId="2" xfId="5" applyNumberFormat="1" applyFont="1" applyBorder="1" applyAlignment="1">
      <alignment horizontal="center" vertical="center"/>
    </xf>
    <xf numFmtId="49" fontId="16" fillId="2" borderId="9" xfId="5" applyNumberFormat="1" applyFont="1" applyFill="1" applyBorder="1" applyAlignment="1">
      <alignment horizontal="center" vertical="center"/>
    </xf>
    <xf numFmtId="191" fontId="16" fillId="2" borderId="8" xfId="5" applyNumberFormat="1" applyFont="1" applyFill="1" applyBorder="1" applyAlignment="1">
      <alignment vertical="center"/>
    </xf>
    <xf numFmtId="38" fontId="16" fillId="0" borderId="0" xfId="4" applyFont="1" applyAlignment="1">
      <alignment vertical="center"/>
    </xf>
    <xf numFmtId="49" fontId="18" fillId="0" borderId="2" xfId="5" applyNumberFormat="1" applyFont="1" applyBorder="1" applyAlignment="1">
      <alignment vertical="center"/>
    </xf>
    <xf numFmtId="9" fontId="16" fillId="0" borderId="0" xfId="6" applyFont="1" applyFill="1" applyBorder="1" applyAlignment="1">
      <alignment vertical="center"/>
    </xf>
    <xf numFmtId="177" fontId="2" fillId="2" borderId="10" xfId="0" applyNumberFormat="1" applyFont="1" applyFill="1" applyBorder="1" applyAlignment="1">
      <alignment horizontal="right" vertical="center"/>
    </xf>
    <xf numFmtId="0" fontId="2" fillId="0" borderId="10" xfId="0" applyFont="1" applyBorder="1" applyAlignment="1">
      <alignment vertical="center" shrinkToFit="1"/>
    </xf>
    <xf numFmtId="0" fontId="2" fillId="2" borderId="10" xfId="0" applyFont="1" applyFill="1" applyBorder="1" applyAlignment="1">
      <alignment horizontal="right" vertical="center"/>
    </xf>
    <xf numFmtId="176" fontId="2" fillId="0" borderId="1" xfId="0" applyNumberFormat="1" applyFont="1" applyBorder="1" applyAlignment="1">
      <alignment vertical="center" shrinkToFit="1"/>
    </xf>
    <xf numFmtId="0" fontId="2" fillId="0" borderId="1" xfId="0" applyFont="1" applyBorder="1" applyAlignment="1">
      <alignment vertical="center" shrinkToFit="1"/>
    </xf>
    <xf numFmtId="176" fontId="2" fillId="2" borderId="1" xfId="0" applyNumberFormat="1" applyFont="1" applyFill="1" applyBorder="1" applyAlignment="1">
      <alignment vertical="center" shrinkToFit="1"/>
    </xf>
    <xf numFmtId="0" fontId="2" fillId="2" borderId="8" xfId="0" applyFont="1" applyFill="1" applyBorder="1" applyAlignment="1">
      <alignment horizontal="center" vertical="center" wrapText="1"/>
    </xf>
    <xf numFmtId="180" fontId="2" fillId="0" borderId="7" xfId="0" applyNumberFormat="1" applyFont="1" applyBorder="1" applyAlignment="1">
      <alignment horizontal="right" vertical="center"/>
    </xf>
    <xf numFmtId="183" fontId="2" fillId="2" borderId="4" xfId="0" applyNumberFormat="1" applyFont="1" applyFill="1" applyBorder="1" applyAlignment="1">
      <alignment horizontal="right" vertical="center"/>
    </xf>
    <xf numFmtId="183" fontId="2" fillId="2" borderId="1" xfId="0" applyNumberFormat="1" applyFont="1" applyFill="1" applyBorder="1" applyAlignment="1">
      <alignment horizontal="right" vertical="center"/>
    </xf>
    <xf numFmtId="180" fontId="2" fillId="0" borderId="7" xfId="0" applyNumberFormat="1" applyFont="1" applyBorder="1">
      <alignment vertical="center"/>
    </xf>
    <xf numFmtId="183" fontId="2" fillId="0" borderId="12" xfId="0" applyNumberFormat="1" applyFont="1" applyBorder="1" applyAlignment="1">
      <alignment horizontal="right" vertical="center"/>
    </xf>
    <xf numFmtId="183" fontId="2" fillId="2" borderId="12" xfId="0" applyNumberFormat="1" applyFont="1" applyFill="1" applyBorder="1" applyAlignment="1">
      <alignment horizontal="right" vertical="center"/>
    </xf>
    <xf numFmtId="0" fontId="2" fillId="0" borderId="1" xfId="0" applyFont="1" applyBorder="1" applyAlignment="1">
      <alignment horizontal="centerContinuous" vertical="center" shrinkToFit="1"/>
    </xf>
    <xf numFmtId="0" fontId="2" fillId="0" borderId="6" xfId="0" applyFont="1" applyBorder="1" applyAlignment="1">
      <alignment horizontal="right" vertical="center"/>
    </xf>
    <xf numFmtId="0" fontId="2" fillId="0" borderId="13" xfId="0" applyFont="1" applyBorder="1" applyAlignment="1">
      <alignment horizontal="right" vertical="center"/>
    </xf>
    <xf numFmtId="0" fontId="2" fillId="0" borderId="6" xfId="0" applyFont="1" applyBorder="1" applyAlignment="1">
      <alignment vertical="top"/>
    </xf>
    <xf numFmtId="0" fontId="2" fillId="0" borderId="14" xfId="0" applyFont="1" applyBorder="1" applyAlignment="1">
      <alignment vertical="top"/>
    </xf>
    <xf numFmtId="0" fontId="2" fillId="0" borderId="5" xfId="0" applyFont="1" applyBorder="1" applyAlignment="1">
      <alignment vertical="top"/>
    </xf>
    <xf numFmtId="0" fontId="2" fillId="0" borderId="15" xfId="0" applyFont="1" applyBorder="1" applyAlignment="1">
      <alignment horizontal="right" vertical="center"/>
    </xf>
    <xf numFmtId="0" fontId="2" fillId="0" borderId="3" xfId="0" applyFont="1" applyBorder="1" applyAlignment="1">
      <alignment horizontal="right" vertical="center"/>
    </xf>
    <xf numFmtId="0" fontId="37" fillId="0" borderId="0" xfId="0" applyFont="1">
      <alignment vertical="center"/>
    </xf>
    <xf numFmtId="0" fontId="31" fillId="0" borderId="0" xfId="0" applyFont="1">
      <alignment vertical="center"/>
    </xf>
    <xf numFmtId="0" fontId="43" fillId="0" borderId="0" xfId="0" applyFont="1">
      <alignment vertical="center"/>
    </xf>
    <xf numFmtId="0" fontId="37" fillId="0" borderId="0" xfId="0" applyFont="1" applyAlignment="1">
      <alignment horizontal="left" vertical="center" indent="1"/>
    </xf>
    <xf numFmtId="0" fontId="31" fillId="0" borderId="0" xfId="0" applyFont="1" applyAlignment="1">
      <alignment horizontal="left" vertical="center" indent="1"/>
    </xf>
    <xf numFmtId="0" fontId="37" fillId="0" borderId="0" xfId="0" applyFont="1" applyAlignment="1">
      <alignment horizontal="centerContinuous" vertical="center"/>
    </xf>
    <xf numFmtId="0" fontId="31" fillId="0" borderId="0" xfId="0" applyFont="1" applyAlignment="1">
      <alignment horizontal="centerContinuous" vertical="center"/>
    </xf>
    <xf numFmtId="0" fontId="44" fillId="0" borderId="0" xfId="0" applyFont="1">
      <alignment vertical="center"/>
    </xf>
    <xf numFmtId="0" fontId="45" fillId="2" borderId="0" xfId="0" applyFont="1" applyFill="1" applyAlignment="1">
      <alignment horizontal="right" vertical="center"/>
    </xf>
    <xf numFmtId="0" fontId="37" fillId="2" borderId="0" xfId="0" applyFont="1" applyFill="1">
      <alignment vertical="center"/>
    </xf>
    <xf numFmtId="49" fontId="46" fillId="0" borderId="14" xfId="5" applyNumberFormat="1" applyFont="1" applyBorder="1" applyAlignment="1">
      <alignment horizontal="left"/>
    </xf>
    <xf numFmtId="49" fontId="33" fillId="0" borderId="0" xfId="5" applyNumberFormat="1" applyFont="1" applyAlignment="1">
      <alignment horizontal="left" vertical="center"/>
    </xf>
    <xf numFmtId="49" fontId="33" fillId="0" borderId="0" xfId="5" applyNumberFormat="1" applyFont="1" applyAlignment="1">
      <alignment horizontal="center" vertical="center"/>
    </xf>
    <xf numFmtId="0" fontId="2" fillId="0" borderId="10" xfId="0" applyFont="1" applyBorder="1" applyAlignment="1">
      <alignment vertical="center" wrapText="1"/>
    </xf>
    <xf numFmtId="49" fontId="39" fillId="2" borderId="15" xfId="5" applyNumberFormat="1" applyFont="1" applyFill="1" applyBorder="1" applyAlignment="1">
      <alignment vertical="top" wrapText="1"/>
    </xf>
    <xf numFmtId="49" fontId="39" fillId="2" borderId="0" xfId="5" applyNumberFormat="1" applyFont="1" applyFill="1" applyAlignment="1">
      <alignment vertical="top" wrapText="1"/>
    </xf>
    <xf numFmtId="49" fontId="39" fillId="2" borderId="13" xfId="5" applyNumberFormat="1" applyFont="1" applyFill="1" applyBorder="1" applyAlignment="1">
      <alignment vertical="top" wrapText="1"/>
    </xf>
    <xf numFmtId="49" fontId="16" fillId="0" borderId="76" xfId="5" applyNumberFormat="1" applyFont="1" applyBorder="1" applyAlignment="1">
      <alignment vertical="center" wrapText="1"/>
    </xf>
    <xf numFmtId="49" fontId="16" fillId="0" borderId="75" xfId="5" applyNumberFormat="1" applyFont="1" applyBorder="1" applyAlignment="1">
      <alignment vertical="center" wrapText="1"/>
    </xf>
    <xf numFmtId="49" fontId="33" fillId="0" borderId="15" xfId="5" applyNumberFormat="1" applyFont="1" applyBorder="1" applyAlignment="1">
      <alignment horizontal="right" vertical="center"/>
    </xf>
    <xf numFmtId="49" fontId="33" fillId="0" borderId="9" xfId="5" applyNumberFormat="1" applyFont="1" applyBorder="1" applyAlignment="1">
      <alignment horizontal="center" vertical="center"/>
    </xf>
    <xf numFmtId="49" fontId="33" fillId="2" borderId="8" xfId="5" applyNumberFormat="1" applyFont="1" applyFill="1" applyBorder="1" applyAlignment="1">
      <alignment horizontal="center" vertical="center"/>
    </xf>
    <xf numFmtId="49" fontId="33" fillId="0" borderId="10" xfId="5" applyNumberFormat="1" applyFont="1" applyBorder="1" applyAlignment="1">
      <alignment horizontal="center" vertical="center"/>
    </xf>
    <xf numFmtId="49" fontId="33" fillId="2" borderId="10" xfId="5" applyNumberFormat="1" applyFont="1" applyFill="1" applyBorder="1" applyAlignment="1">
      <alignment horizontal="center" vertical="center"/>
    </xf>
    <xf numFmtId="0" fontId="2" fillId="0" borderId="0" xfId="0" applyFont="1" applyAlignment="1">
      <alignment vertical="center" wrapText="1"/>
    </xf>
    <xf numFmtId="0" fontId="2" fillId="2" borderId="14" xfId="0" applyFont="1" applyFill="1" applyBorder="1" applyAlignment="1">
      <alignment vertical="center" wrapText="1"/>
    </xf>
    <xf numFmtId="0" fontId="2" fillId="2" borderId="6" xfId="0" applyFont="1" applyFill="1" applyBorder="1" applyAlignment="1">
      <alignment vertical="center" wrapText="1"/>
    </xf>
    <xf numFmtId="0" fontId="2" fillId="2" borderId="2" xfId="0" applyFont="1" applyFill="1" applyBorder="1" applyAlignment="1">
      <alignment vertical="top" wrapText="1"/>
    </xf>
    <xf numFmtId="0" fontId="2" fillId="2" borderId="11" xfId="0" applyFont="1" applyFill="1" applyBorder="1" applyAlignment="1">
      <alignment vertical="top" wrapText="1"/>
    </xf>
    <xf numFmtId="0" fontId="2" fillId="2" borderId="3" xfId="0" applyFont="1" applyFill="1" applyBorder="1" applyAlignment="1">
      <alignment vertical="top" wrapText="1"/>
    </xf>
    <xf numFmtId="0" fontId="2" fillId="2" borderId="15"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 fillId="2" borderId="5" xfId="0" applyFont="1" applyFill="1" applyBorder="1" applyAlignment="1">
      <alignment vertical="top" wrapText="1"/>
    </xf>
    <xf numFmtId="0" fontId="2" fillId="2" borderId="14" xfId="0" applyFont="1" applyFill="1" applyBorder="1" applyAlignment="1">
      <alignment vertical="top" wrapText="1"/>
    </xf>
    <xf numFmtId="0" fontId="2" fillId="2" borderId="6" xfId="0" applyFont="1" applyFill="1" applyBorder="1" applyAlignment="1">
      <alignmen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15" xfId="0" applyFont="1" applyFill="1" applyBorder="1" applyAlignment="1">
      <alignment vertical="center" wrapText="1"/>
    </xf>
    <xf numFmtId="0" fontId="2" fillId="2" borderId="13" xfId="0" applyFont="1" applyFill="1" applyBorder="1" applyAlignment="1">
      <alignment vertical="center" wrapText="1"/>
    </xf>
    <xf numFmtId="0" fontId="2" fillId="2" borderId="5" xfId="0" applyFont="1" applyFill="1" applyBorder="1" applyAlignment="1">
      <alignment vertical="center" wrapText="1"/>
    </xf>
    <xf numFmtId="178" fontId="2" fillId="2" borderId="15" xfId="0" applyNumberFormat="1" applyFont="1" applyFill="1" applyBorder="1" applyAlignment="1">
      <alignment horizontal="right" vertical="center"/>
    </xf>
    <xf numFmtId="178" fontId="2" fillId="2" borderId="13" xfId="0" applyNumberFormat="1" applyFont="1" applyFill="1" applyBorder="1" applyAlignment="1">
      <alignment horizontal="right" vertical="center"/>
    </xf>
    <xf numFmtId="178" fontId="2" fillId="0" borderId="5" xfId="0" applyNumberFormat="1" applyFont="1" applyBorder="1" applyAlignment="1">
      <alignment horizontal="right" vertical="center"/>
    </xf>
    <xf numFmtId="178" fontId="2" fillId="0" borderId="6" xfId="0" applyNumberFormat="1" applyFont="1" applyBorder="1" applyAlignment="1">
      <alignment horizontal="righ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2" borderId="9" xfId="0" applyFont="1" applyFill="1" applyBorder="1" applyAlignment="1">
      <alignment horizontal="right"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1" xfId="0" applyFont="1" applyBorder="1">
      <alignment vertical="center"/>
    </xf>
    <xf numFmtId="0" fontId="2" fillId="0" borderId="3" xfId="0" applyFont="1" applyBorder="1">
      <alignment vertical="center"/>
    </xf>
    <xf numFmtId="177" fontId="2" fillId="2" borderId="8"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left" vertical="center" wrapText="1" indent="1"/>
    </xf>
    <xf numFmtId="0" fontId="2" fillId="2" borderId="10" xfId="0" applyFont="1" applyFill="1" applyBorder="1" applyAlignment="1">
      <alignmen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5"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0"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5" xfId="0" applyFont="1" applyBorder="1" applyAlignment="1">
      <alignment horizontal="center" vertical="center" wrapText="1"/>
    </xf>
    <xf numFmtId="0" fontId="2" fillId="2" borderId="8" xfId="0" applyFont="1" applyFill="1" applyBorder="1" applyAlignment="1">
      <alignment vertical="center" shrinkToFit="1"/>
    </xf>
    <xf numFmtId="0" fontId="2" fillId="2" borderId="10" xfId="0" applyFont="1" applyFill="1" applyBorder="1" applyAlignment="1">
      <alignment vertical="center" shrinkToFit="1"/>
    </xf>
    <xf numFmtId="0" fontId="2" fillId="2" borderId="9" xfId="0" applyFont="1" applyFill="1" applyBorder="1" applyAlignment="1">
      <alignment vertical="center" shrinkToFi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lignment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 xfId="0" applyFont="1" applyBorder="1" applyAlignment="1">
      <alignment horizontal="justify" vertical="center" wrapText="1"/>
    </xf>
    <xf numFmtId="0" fontId="2" fillId="3" borderId="2" xfId="0" applyFont="1" applyFill="1" applyBorder="1" applyAlignment="1">
      <alignment vertical="center" wrapText="1"/>
    </xf>
    <xf numFmtId="0" fontId="2" fillId="3" borderId="11" xfId="0" applyFont="1" applyFill="1" applyBorder="1" applyAlignment="1">
      <alignment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4" xfId="0" applyFont="1" applyFill="1" applyBorder="1" applyAlignment="1">
      <alignment vertical="center" wrapText="1"/>
    </xf>
    <xf numFmtId="0" fontId="2" fillId="3" borderId="6" xfId="0" applyFont="1" applyFill="1" applyBorder="1" applyAlignment="1">
      <alignment vertical="center" wrapText="1"/>
    </xf>
    <xf numFmtId="0" fontId="9" fillId="0" borderId="4" xfId="0" applyFont="1" applyBorder="1" applyAlignment="1">
      <alignment vertical="center" wrapText="1"/>
    </xf>
    <xf numFmtId="0" fontId="9" fillId="0" borderId="12" xfId="0" applyFont="1" applyBorder="1" applyAlignment="1">
      <alignment vertical="center" wrapText="1"/>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 fillId="0" borderId="0" xfId="0" applyFont="1">
      <alignment vertical="center"/>
    </xf>
    <xf numFmtId="0" fontId="2" fillId="0" borderId="1" xfId="0" applyFont="1" applyBorder="1" applyAlignment="1">
      <alignment horizontal="distributed" vertical="center" indent="5"/>
    </xf>
    <xf numFmtId="0" fontId="2" fillId="2" borderId="11" xfId="0" applyFont="1" applyFill="1" applyBorder="1" applyAlignment="1">
      <alignment vertical="center" wrapText="1"/>
    </xf>
    <xf numFmtId="0" fontId="2" fillId="2" borderId="0" xfId="0" applyFont="1" applyFill="1" applyAlignment="1">
      <alignment vertical="center" wrapText="1"/>
    </xf>
    <xf numFmtId="180" fontId="2" fillId="2" borderId="1" xfId="0" applyNumberFormat="1" applyFont="1" applyFill="1" applyBorder="1" applyAlignment="1">
      <alignment horizontal="right" vertical="center"/>
    </xf>
    <xf numFmtId="0" fontId="2" fillId="0" borderId="0" xfId="0" applyFont="1" applyAlignment="1">
      <alignment horizontal="left" vertical="center"/>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14"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12" xfId="0" applyFont="1" applyBorder="1" applyAlignment="1">
      <alignment horizontal="center" vertical="center"/>
    </xf>
    <xf numFmtId="0" fontId="2" fillId="0" borderId="2"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3" xfId="0" applyFont="1" applyBorder="1" applyAlignment="1">
      <alignment horizontal="distributed" vertical="center" indent="2"/>
    </xf>
    <xf numFmtId="0" fontId="2" fillId="2" borderId="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3"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0" xfId="0" applyFont="1" applyFill="1" applyAlignment="1">
      <alignment horizontal="right" vertical="center"/>
    </xf>
    <xf numFmtId="0" fontId="2" fillId="2" borderId="1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6" xfId="0" applyFont="1" applyFill="1" applyBorder="1" applyAlignment="1">
      <alignment horizontal="right" vertical="center"/>
    </xf>
    <xf numFmtId="0" fontId="2" fillId="0" borderId="4" xfId="0" applyFont="1" applyBorder="1" applyAlignment="1">
      <alignment vertical="center" wrapText="1"/>
    </xf>
    <xf numFmtId="0" fontId="2" fillId="0" borderId="12" xfId="0" applyFont="1" applyBorder="1" applyAlignment="1">
      <alignment vertical="center" wrapText="1"/>
    </xf>
    <xf numFmtId="0" fontId="9" fillId="3" borderId="4" xfId="0" applyFont="1" applyFill="1" applyBorder="1" applyAlignment="1">
      <alignment vertical="center" wrapText="1"/>
    </xf>
    <xf numFmtId="0" fontId="9" fillId="3" borderId="12"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180" fontId="2" fillId="2" borderId="13" xfId="0" applyNumberFormat="1" applyFont="1" applyFill="1" applyBorder="1" applyAlignment="1">
      <alignment horizontal="right" vertical="center"/>
    </xf>
    <xf numFmtId="180" fontId="2" fillId="2" borderId="6"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0" fontId="2" fillId="0" borderId="2"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2" borderId="4"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0" borderId="1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12" xfId="0" applyFont="1" applyBorder="1">
      <alignment vertical="center"/>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horizontal="distributed" vertical="center" indent="2"/>
    </xf>
    <xf numFmtId="0" fontId="2" fillId="0" borderId="2" xfId="2" applyFont="1" applyBorder="1" applyAlignment="1">
      <alignment vertical="center" wrapText="1"/>
    </xf>
    <xf numFmtId="0" fontId="2" fillId="0" borderId="11" xfId="2" applyFont="1" applyBorder="1" applyAlignment="1">
      <alignment vertical="center" wrapText="1"/>
    </xf>
    <xf numFmtId="0" fontId="2" fillId="0" borderId="3" xfId="2" applyFont="1" applyBorder="1" applyAlignment="1">
      <alignment vertical="center" wrapText="1"/>
    </xf>
    <xf numFmtId="0" fontId="2" fillId="0" borderId="15" xfId="2" applyFont="1" applyBorder="1" applyAlignment="1">
      <alignment vertical="center" wrapText="1"/>
    </xf>
    <xf numFmtId="0" fontId="2" fillId="0" borderId="0" xfId="2" applyFont="1" applyAlignment="1">
      <alignment vertical="center" wrapText="1"/>
    </xf>
    <xf numFmtId="0" fontId="2" fillId="0" borderId="13" xfId="2" applyFont="1" applyBorder="1" applyAlignment="1">
      <alignment vertical="center" wrapText="1"/>
    </xf>
    <xf numFmtId="0" fontId="2" fillId="0" borderId="5" xfId="2" applyFont="1" applyBorder="1" applyAlignment="1">
      <alignment vertical="center" wrapText="1"/>
    </xf>
    <xf numFmtId="0" fontId="2" fillId="0" borderId="14" xfId="2" applyFont="1" applyBorder="1" applyAlignment="1">
      <alignment vertical="center" wrapText="1"/>
    </xf>
    <xf numFmtId="0" fontId="2" fillId="0" borderId="6" xfId="2" applyFont="1" applyBorder="1" applyAlignment="1">
      <alignment vertical="center" wrapText="1"/>
    </xf>
    <xf numFmtId="0" fontId="2" fillId="2" borderId="8"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center" vertical="center" wrapText="1"/>
    </xf>
    <xf numFmtId="176" fontId="2" fillId="2" borderId="8" xfId="2" applyNumberFormat="1" applyFont="1" applyFill="1" applyBorder="1" applyAlignment="1">
      <alignment vertical="center"/>
    </xf>
    <xf numFmtId="176" fontId="2" fillId="2" borderId="9" xfId="2" applyNumberFormat="1" applyFont="1" applyFill="1" applyBorder="1" applyAlignment="1">
      <alignment vertical="center"/>
    </xf>
    <xf numFmtId="0" fontId="2" fillId="2" borderId="10" xfId="2" applyFont="1" applyFill="1" applyBorder="1" applyAlignment="1">
      <alignment horizontal="center" vertical="center" wrapText="1"/>
    </xf>
    <xf numFmtId="176" fontId="2" fillId="0" borderId="1" xfId="2" applyNumberFormat="1" applyFont="1" applyBorder="1" applyAlignment="1">
      <alignment vertical="center"/>
    </xf>
    <xf numFmtId="176" fontId="2" fillId="0" borderId="8" xfId="2" applyNumberFormat="1" applyFont="1" applyBorder="1" applyAlignment="1">
      <alignment horizontal="center" vertical="center"/>
    </xf>
    <xf numFmtId="176" fontId="2" fillId="0" borderId="9" xfId="2" applyNumberFormat="1" applyFont="1" applyBorder="1" applyAlignment="1">
      <alignment horizontal="center" vertical="center"/>
    </xf>
    <xf numFmtId="0" fontId="2" fillId="0" borderId="8" xfId="2" applyFont="1" applyBorder="1" applyAlignment="1">
      <alignment horizontal="center" vertical="center" wrapText="1"/>
    </xf>
    <xf numFmtId="0" fontId="2" fillId="0" borderId="10" xfId="2" applyFont="1" applyBorder="1" applyAlignment="1">
      <alignment horizontal="center" vertical="center" wrapText="1"/>
    </xf>
    <xf numFmtId="0" fontId="2" fillId="2" borderId="8" xfId="2" applyFont="1" applyFill="1" applyBorder="1" applyAlignment="1">
      <alignment vertical="center" wrapText="1"/>
    </xf>
    <xf numFmtId="0" fontId="2" fillId="2" borderId="10" xfId="2" applyFont="1" applyFill="1" applyBorder="1" applyAlignment="1">
      <alignment vertical="center" wrapText="1"/>
    </xf>
    <xf numFmtId="0" fontId="2" fillId="0" borderId="9" xfId="2" applyFont="1" applyBorder="1" applyAlignment="1">
      <alignment horizontal="center" vertical="center" wrapText="1"/>
    </xf>
    <xf numFmtId="176" fontId="2" fillId="2" borderId="1" xfId="2" applyNumberFormat="1" applyFont="1" applyFill="1" applyBorder="1" applyAlignment="1">
      <alignment vertical="center"/>
    </xf>
    <xf numFmtId="0" fontId="2" fillId="2" borderId="2" xfId="2" applyFont="1" applyFill="1" applyBorder="1" applyAlignment="1">
      <alignment horizontal="center" vertical="center" shrinkToFit="1"/>
    </xf>
    <xf numFmtId="0" fontId="2" fillId="2" borderId="3" xfId="2" applyFont="1" applyFill="1" applyBorder="1" applyAlignment="1">
      <alignment horizontal="center" vertical="center" shrinkToFit="1"/>
    </xf>
    <xf numFmtId="0" fontId="2" fillId="2" borderId="5" xfId="2" applyFont="1" applyFill="1" applyBorder="1" applyAlignment="1">
      <alignment horizontal="center" vertical="center" shrinkToFit="1"/>
    </xf>
    <xf numFmtId="0" fontId="2" fillId="2" borderId="6" xfId="2" applyFont="1" applyFill="1" applyBorder="1" applyAlignment="1">
      <alignment horizontal="center" vertical="center" shrinkToFit="1"/>
    </xf>
    <xf numFmtId="0" fontId="2" fillId="0" borderId="2"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14" xfId="2" applyFont="1" applyBorder="1" applyAlignment="1">
      <alignment horizontal="center" vertical="center"/>
    </xf>
    <xf numFmtId="0" fontId="2" fillId="2" borderId="9" xfId="2" applyFont="1" applyFill="1" applyBorder="1" applyAlignment="1">
      <alignment vertical="center" wrapText="1"/>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9" xfId="2" applyFont="1" applyBorder="1" applyAlignment="1">
      <alignment horizontal="center" vertical="center"/>
    </xf>
    <xf numFmtId="176" fontId="2" fillId="0" borderId="1" xfId="2" applyNumberFormat="1" applyFont="1" applyBorder="1" applyAlignment="1">
      <alignment horizontal="center" vertical="center"/>
    </xf>
    <xf numFmtId="0" fontId="2" fillId="0" borderId="6" xfId="2" applyFont="1" applyBorder="1" applyAlignment="1">
      <alignment horizontal="center" vertical="center"/>
    </xf>
    <xf numFmtId="0" fontId="2" fillId="2" borderId="5" xfId="2" applyFont="1" applyFill="1" applyBorder="1" applyAlignment="1">
      <alignment vertical="center" wrapText="1"/>
    </xf>
    <xf numFmtId="0" fontId="2" fillId="2" borderId="14" xfId="2" applyFont="1" applyFill="1" applyBorder="1" applyAlignment="1">
      <alignment vertical="center" wrapText="1"/>
    </xf>
    <xf numFmtId="0" fontId="2" fillId="2" borderId="6" xfId="2" applyFont="1" applyFill="1" applyBorder="1" applyAlignment="1">
      <alignment vertical="center" wrapText="1"/>
    </xf>
    <xf numFmtId="0" fontId="2" fillId="2" borderId="5"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6" xfId="2" applyFont="1" applyFill="1" applyBorder="1" applyAlignment="1">
      <alignment horizontal="center" vertical="center"/>
    </xf>
    <xf numFmtId="0" fontId="2" fillId="0" borderId="5" xfId="2" applyFont="1" applyBorder="1" applyAlignment="1">
      <alignment vertical="center"/>
    </xf>
    <xf numFmtId="0" fontId="2" fillId="0" borderId="14" xfId="2" applyFont="1" applyBorder="1" applyAlignment="1">
      <alignment vertical="center"/>
    </xf>
    <xf numFmtId="0" fontId="2" fillId="0" borderId="6" xfId="2" applyFont="1" applyBorder="1" applyAlignment="1">
      <alignment vertical="center"/>
    </xf>
    <xf numFmtId="185" fontId="2" fillId="2" borderId="8" xfId="2" applyNumberFormat="1" applyFont="1" applyFill="1" applyBorder="1" applyAlignment="1">
      <alignment vertical="center"/>
    </xf>
    <xf numFmtId="185" fontId="2" fillId="2" borderId="10" xfId="2" applyNumberFormat="1" applyFont="1" applyFill="1" applyBorder="1" applyAlignment="1">
      <alignment vertical="center"/>
    </xf>
    <xf numFmtId="0" fontId="2" fillId="2" borderId="15" xfId="2" applyFont="1" applyFill="1" applyBorder="1" applyAlignment="1">
      <alignment horizontal="left" vertical="top" wrapText="1"/>
    </xf>
    <xf numFmtId="0" fontId="2" fillId="2" borderId="0" xfId="2" applyFont="1" applyFill="1" applyAlignment="1">
      <alignment horizontal="left" vertical="top" wrapText="1"/>
    </xf>
    <xf numFmtId="0" fontId="2" fillId="2" borderId="13" xfId="2" applyFont="1" applyFill="1" applyBorder="1" applyAlignment="1">
      <alignment horizontal="left" vertical="top" wrapText="1"/>
    </xf>
    <xf numFmtId="0" fontId="2" fillId="0" borderId="3" xfId="2" applyFont="1" applyBorder="1" applyAlignment="1">
      <alignment horizontal="center" vertical="center"/>
    </xf>
    <xf numFmtId="0" fontId="2" fillId="2" borderId="8"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8" xfId="2" applyFont="1" applyFill="1" applyBorder="1" applyAlignment="1">
      <alignment horizontal="right" vertical="center"/>
    </xf>
    <xf numFmtId="0" fontId="2" fillId="2" borderId="10" xfId="2" applyFont="1" applyFill="1" applyBorder="1" applyAlignment="1">
      <alignment horizontal="right" vertical="center"/>
    </xf>
    <xf numFmtId="0" fontId="2" fillId="2" borderId="9" xfId="2" applyFont="1" applyFill="1" applyBorder="1" applyAlignment="1">
      <alignment horizontal="right" vertical="center"/>
    </xf>
    <xf numFmtId="0" fontId="2" fillId="0" borderId="11" xfId="2" applyFont="1" applyBorder="1" applyAlignment="1">
      <alignment vertical="center"/>
    </xf>
    <xf numFmtId="0" fontId="2" fillId="0" borderId="3" xfId="2" applyFont="1" applyBorder="1" applyAlignment="1">
      <alignment vertical="center"/>
    </xf>
    <xf numFmtId="0" fontId="2" fillId="0" borderId="8" xfId="2" applyFont="1" applyBorder="1" applyAlignment="1">
      <alignment vertical="center" shrinkToFit="1"/>
    </xf>
    <xf numFmtId="0" fontId="2" fillId="0" borderId="10" xfId="2" applyFont="1" applyBorder="1" applyAlignment="1">
      <alignment vertical="center" shrinkToFit="1"/>
    </xf>
    <xf numFmtId="0" fontId="2" fillId="0" borderId="9" xfId="2" applyFont="1" applyBorder="1" applyAlignment="1">
      <alignment vertical="center" shrinkToFit="1"/>
    </xf>
    <xf numFmtId="0" fontId="2" fillId="2" borderId="15" xfId="2" applyFont="1" applyFill="1" applyBorder="1" applyAlignment="1">
      <alignment vertical="top" wrapText="1"/>
    </xf>
    <xf numFmtId="0" fontId="2" fillId="2" borderId="0" xfId="2" applyFont="1" applyFill="1" applyAlignment="1">
      <alignment vertical="top" wrapText="1"/>
    </xf>
    <xf numFmtId="0" fontId="2" fillId="2" borderId="13" xfId="2" applyFont="1" applyFill="1" applyBorder="1" applyAlignment="1">
      <alignment vertical="top" wrapText="1"/>
    </xf>
    <xf numFmtId="0" fontId="2" fillId="2" borderId="5" xfId="2" applyFont="1" applyFill="1" applyBorder="1" applyAlignment="1">
      <alignment vertical="top" wrapText="1"/>
    </xf>
    <xf numFmtId="0" fontId="2" fillId="2" borderId="14" xfId="2" applyFont="1" applyFill="1" applyBorder="1" applyAlignment="1">
      <alignment vertical="top" wrapText="1"/>
    </xf>
    <xf numFmtId="0" fontId="2" fillId="2" borderId="6" xfId="2" applyFont="1" applyFill="1" applyBorder="1" applyAlignment="1">
      <alignment vertical="top" wrapText="1"/>
    </xf>
    <xf numFmtId="0" fontId="2" fillId="2" borderId="2" xfId="2" applyFont="1" applyFill="1" applyBorder="1" applyAlignment="1">
      <alignment vertical="top" wrapText="1"/>
    </xf>
    <xf numFmtId="0" fontId="2" fillId="2" borderId="11" xfId="2" applyFont="1" applyFill="1" applyBorder="1" applyAlignment="1">
      <alignment vertical="top" wrapText="1"/>
    </xf>
    <xf numFmtId="0" fontId="2" fillId="2" borderId="3" xfId="2" applyFont="1" applyFill="1" applyBorder="1" applyAlignment="1">
      <alignment vertical="top" wrapText="1"/>
    </xf>
    <xf numFmtId="0" fontId="2" fillId="0" borderId="15" xfId="2" applyFont="1" applyBorder="1" applyAlignment="1">
      <alignment horizontal="center" vertical="center" shrinkToFit="1"/>
    </xf>
    <xf numFmtId="0" fontId="2" fillId="0" borderId="0" xfId="2" applyFont="1" applyAlignment="1">
      <alignment horizontal="center" vertical="center" shrinkToFit="1"/>
    </xf>
    <xf numFmtId="0" fontId="2" fillId="0" borderId="13"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5" xfId="2" applyFont="1" applyBorder="1" applyAlignment="1">
      <alignment horizontal="center" vertical="center" shrinkToFit="1"/>
    </xf>
    <xf numFmtId="0" fontId="2" fillId="0" borderId="14"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15" xfId="0" applyFont="1" applyBorder="1" applyAlignment="1">
      <alignment vertical="center" wrapText="1"/>
    </xf>
    <xf numFmtId="176" fontId="2" fillId="2" borderId="8" xfId="0" applyNumberFormat="1" applyFont="1" applyFill="1" applyBorder="1">
      <alignment vertical="center"/>
    </xf>
    <xf numFmtId="176" fontId="2" fillId="2" borderId="9" xfId="0" applyNumberFormat="1" applyFont="1" applyFill="1" applyBorder="1">
      <alignment vertical="center"/>
    </xf>
    <xf numFmtId="0" fontId="2" fillId="2" borderId="12" xfId="0" applyFont="1" applyFill="1" applyBorder="1" applyAlignment="1">
      <alignment horizontal="center" vertical="center"/>
    </xf>
    <xf numFmtId="179" fontId="2" fillId="2" borderId="8" xfId="0" applyNumberFormat="1" applyFont="1" applyFill="1" applyBorder="1" applyAlignment="1">
      <alignment horizontal="right" vertical="center"/>
    </xf>
    <xf numFmtId="179" fontId="2" fillId="2" borderId="9" xfId="0" applyNumberFormat="1" applyFont="1" applyFill="1" applyBorder="1" applyAlignment="1">
      <alignment horizontal="right" vertical="center"/>
    </xf>
    <xf numFmtId="186" fontId="2" fillId="2" borderId="8" xfId="0" applyNumberFormat="1" applyFont="1" applyFill="1" applyBorder="1" applyAlignment="1">
      <alignment horizontal="right" vertical="center"/>
    </xf>
    <xf numFmtId="186" fontId="2" fillId="2" borderId="9" xfId="0" applyNumberFormat="1" applyFont="1" applyFill="1" applyBorder="1" applyAlignment="1">
      <alignment horizontal="right" vertical="center"/>
    </xf>
    <xf numFmtId="0" fontId="9" fillId="0" borderId="4" xfId="0" applyFont="1" applyBorder="1" applyAlignment="1">
      <alignment horizontal="center" vertical="center" wrapText="1"/>
    </xf>
    <xf numFmtId="0" fontId="9" fillId="0" borderId="7" xfId="0" applyFont="1" applyBorder="1" applyAlignment="1">
      <alignment horizontal="center" vertical="center"/>
    </xf>
    <xf numFmtId="176" fontId="2" fillId="0" borderId="8" xfId="0" applyNumberFormat="1" applyFont="1" applyBorder="1">
      <alignment vertical="center"/>
    </xf>
    <xf numFmtId="176" fontId="2" fillId="0" borderId="9" xfId="0" applyNumberFormat="1" applyFont="1" applyBorder="1">
      <alignment vertical="center"/>
    </xf>
    <xf numFmtId="0" fontId="2" fillId="0" borderId="8"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shrinkToFi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2" fillId="0" borderId="9"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14" fillId="0" borderId="11" xfId="0" applyFont="1" applyBorder="1" applyAlignment="1">
      <alignment vertical="center" wrapText="1"/>
    </xf>
    <xf numFmtId="0" fontId="14" fillId="0" borderId="0" xfId="0" applyFont="1" applyAlignment="1">
      <alignment vertical="center" wrapText="1"/>
    </xf>
    <xf numFmtId="0" fontId="10" fillId="0" borderId="2" xfId="0" applyFont="1" applyBorder="1" applyAlignment="1">
      <alignment vertical="center" wrapText="1"/>
    </xf>
    <xf numFmtId="0" fontId="10" fillId="0" borderId="11" xfId="0" applyFont="1" applyBorder="1" applyAlignment="1">
      <alignment vertical="center" wrapText="1"/>
    </xf>
    <xf numFmtId="0" fontId="10" fillId="0" borderId="15"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10" fillId="0" borderId="14" xfId="0" applyFont="1" applyBorder="1" applyAlignment="1">
      <alignment vertical="center" wrapText="1"/>
    </xf>
    <xf numFmtId="181" fontId="2" fillId="0" borderId="3" xfId="0" applyNumberFormat="1" applyFont="1" applyBorder="1" applyAlignment="1">
      <alignment horizontal="right" vertical="center" shrinkToFit="1"/>
    </xf>
    <xf numFmtId="181" fontId="2" fillId="0" borderId="6" xfId="0" applyNumberFormat="1" applyFont="1" applyBorder="1" applyAlignment="1">
      <alignment horizontal="right" vertical="center" shrinkToFit="1"/>
    </xf>
    <xf numFmtId="181" fontId="2" fillId="2" borderId="4" xfId="0" applyNumberFormat="1" applyFont="1" applyFill="1" applyBorder="1" applyAlignment="1">
      <alignment horizontal="right" vertical="center" shrinkToFit="1"/>
    </xf>
    <xf numFmtId="181" fontId="2" fillId="2" borderId="7" xfId="0" applyNumberFormat="1" applyFont="1" applyFill="1" applyBorder="1" applyAlignment="1">
      <alignment horizontal="right" vertical="center" shrinkToFit="1"/>
    </xf>
    <xf numFmtId="181" fontId="2" fillId="2" borderId="11" xfId="0" applyNumberFormat="1" applyFont="1" applyFill="1" applyBorder="1" applyAlignment="1">
      <alignment horizontal="right" vertical="center" shrinkToFit="1"/>
    </xf>
    <xf numFmtId="181" fontId="2" fillId="2" borderId="14" xfId="0" applyNumberFormat="1" applyFont="1" applyFill="1" applyBorder="1" applyAlignment="1">
      <alignment horizontal="right" vertical="center" shrinkToFit="1"/>
    </xf>
    <xf numFmtId="0" fontId="2" fillId="0" borderId="0" xfId="0" applyFont="1" applyAlignment="1">
      <alignment horizontal="left" vertical="center" wrapText="1" indent="2"/>
    </xf>
    <xf numFmtId="0" fontId="2" fillId="0" borderId="0" xfId="0" applyFont="1" applyAlignment="1">
      <alignment vertical="center" shrinkToFi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7" xfId="0" applyFont="1" applyBorder="1" applyAlignment="1">
      <alignment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lignment vertical="center"/>
    </xf>
    <xf numFmtId="0" fontId="2" fillId="2" borderId="3" xfId="0" applyFont="1" applyFill="1" applyBorder="1">
      <alignment vertical="center"/>
    </xf>
    <xf numFmtId="0" fontId="2" fillId="0" borderId="14" xfId="0" applyFont="1" applyBorder="1" applyAlignment="1">
      <alignment horizontal="center" vertical="center" wrapText="1"/>
    </xf>
    <xf numFmtId="0" fontId="2" fillId="0" borderId="10" xfId="0" applyFont="1" applyBorder="1" applyAlignment="1">
      <alignment vertical="center" wrapText="1"/>
    </xf>
    <xf numFmtId="179" fontId="2" fillId="2" borderId="2" xfId="0" applyNumberFormat="1" applyFont="1" applyFill="1" applyBorder="1" applyAlignment="1">
      <alignment horizontal="right" vertical="center"/>
    </xf>
    <xf numFmtId="179" fontId="2" fillId="2" borderId="3" xfId="0" applyNumberFormat="1" applyFont="1" applyFill="1" applyBorder="1" applyAlignment="1">
      <alignment horizontal="right" vertical="center"/>
    </xf>
    <xf numFmtId="179" fontId="2" fillId="2" borderId="5" xfId="0" applyNumberFormat="1" applyFont="1" applyFill="1" applyBorder="1" applyAlignment="1">
      <alignment horizontal="right" vertical="center"/>
    </xf>
    <xf numFmtId="179" fontId="2" fillId="2" borderId="6" xfId="0" applyNumberFormat="1" applyFont="1" applyFill="1" applyBorder="1" applyAlignment="1">
      <alignment horizontal="right" vertical="center"/>
    </xf>
    <xf numFmtId="176" fontId="2" fillId="0" borderId="1" xfId="0" applyNumberFormat="1" applyFont="1" applyBorder="1">
      <alignment vertical="center"/>
    </xf>
    <xf numFmtId="0" fontId="2" fillId="2" borderId="8" xfId="0" applyFont="1" applyFill="1" applyBorder="1" applyAlignment="1">
      <alignment vertical="top" wrapText="1"/>
    </xf>
    <xf numFmtId="0" fontId="2" fillId="2" borderId="10" xfId="0" applyFont="1" applyFill="1" applyBorder="1" applyAlignment="1">
      <alignment vertical="top" wrapText="1"/>
    </xf>
    <xf numFmtId="0" fontId="2" fillId="2" borderId="9" xfId="0" applyFont="1" applyFill="1" applyBorder="1" applyAlignment="1">
      <alignment vertical="top" wrapText="1"/>
    </xf>
    <xf numFmtId="176" fontId="2" fillId="2" borderId="1" xfId="0" applyNumberFormat="1" applyFont="1" applyFill="1" applyBorder="1">
      <alignment vertical="center"/>
    </xf>
    <xf numFmtId="192" fontId="2" fillId="2" borderId="5" xfId="0" applyNumberFormat="1" applyFont="1" applyFill="1" applyBorder="1">
      <alignment vertical="center"/>
    </xf>
    <xf numFmtId="192" fontId="2" fillId="2" borderId="14" xfId="0" applyNumberFormat="1" applyFont="1" applyFill="1" applyBorder="1">
      <alignment vertical="center"/>
    </xf>
    <xf numFmtId="0" fontId="9" fillId="0" borderId="4"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9" xfId="0" applyFont="1" applyBorder="1" applyAlignment="1">
      <alignment horizontal="center" vertical="center" shrinkToFit="1"/>
    </xf>
    <xf numFmtId="176" fontId="2" fillId="2" borderId="14" xfId="0" applyNumberFormat="1" applyFont="1" applyFill="1" applyBorder="1">
      <alignment vertical="center"/>
    </xf>
    <xf numFmtId="176" fontId="2" fillId="2" borderId="11" xfId="0" applyNumberFormat="1" applyFont="1" applyFill="1" applyBorder="1">
      <alignment vertical="center"/>
    </xf>
    <xf numFmtId="176" fontId="2" fillId="2" borderId="15" xfId="0" applyNumberFormat="1" applyFont="1" applyFill="1" applyBorder="1">
      <alignment vertical="center"/>
    </xf>
    <xf numFmtId="176" fontId="2" fillId="2" borderId="0" xfId="0" applyNumberFormat="1" applyFont="1" applyFill="1">
      <alignment vertical="center"/>
    </xf>
    <xf numFmtId="176" fontId="2" fillId="2" borderId="13" xfId="0" applyNumberFormat="1" applyFont="1" applyFill="1" applyBorder="1">
      <alignment vertical="center"/>
    </xf>
    <xf numFmtId="176" fontId="2" fillId="0" borderId="15" xfId="0" applyNumberFormat="1" applyFont="1" applyBorder="1">
      <alignment vertical="center"/>
    </xf>
    <xf numFmtId="176" fontId="2" fillId="0" borderId="0" xfId="0" applyNumberFormat="1" applyFont="1">
      <alignment vertical="center"/>
    </xf>
    <xf numFmtId="176" fontId="2" fillId="0" borderId="13" xfId="0" applyNumberFormat="1" applyFont="1" applyBorder="1">
      <alignment vertical="center"/>
    </xf>
    <xf numFmtId="193" fontId="2" fillId="2" borderId="2" xfId="0" applyNumberFormat="1" applyFont="1" applyFill="1" applyBorder="1" applyAlignment="1">
      <alignment horizontal="center" vertical="center"/>
    </xf>
    <xf numFmtId="193" fontId="2" fillId="2" borderId="3" xfId="0" applyNumberFormat="1" applyFont="1" applyFill="1" applyBorder="1" applyAlignment="1">
      <alignment horizontal="center" vertical="center"/>
    </xf>
    <xf numFmtId="0" fontId="2" fillId="0" borderId="0" xfId="0" applyFont="1" applyAlignment="1">
      <alignment horizontal="center" vertical="center" wrapText="1"/>
    </xf>
    <xf numFmtId="176" fontId="2" fillId="2" borderId="5" xfId="0" applyNumberFormat="1" applyFont="1" applyFill="1" applyBorder="1">
      <alignment vertical="center"/>
    </xf>
    <xf numFmtId="0" fontId="2" fillId="0" borderId="15" xfId="0" applyFont="1" applyBorder="1">
      <alignment vertical="center"/>
    </xf>
    <xf numFmtId="0" fontId="2" fillId="0" borderId="13"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7" xfId="0" applyFont="1" applyBorder="1" applyAlignment="1">
      <alignment horizontal="center" vertical="center" textRotation="255"/>
    </xf>
    <xf numFmtId="0" fontId="9" fillId="2" borderId="4" xfId="0" applyFont="1" applyFill="1" applyBorder="1" applyAlignment="1">
      <alignment horizontal="center" vertical="center" textRotation="255" shrinkToFit="1"/>
    </xf>
    <xf numFmtId="0" fontId="9" fillId="2" borderId="12" xfId="0" applyFont="1" applyFill="1" applyBorder="1" applyAlignment="1">
      <alignment horizontal="center" vertical="center" textRotation="255" shrinkToFit="1"/>
    </xf>
    <xf numFmtId="0" fontId="9" fillId="2" borderId="7" xfId="0" applyFont="1" applyFill="1" applyBorder="1" applyAlignment="1">
      <alignment horizontal="center" vertical="center" textRotation="255" shrinkToFit="1"/>
    </xf>
    <xf numFmtId="0" fontId="2" fillId="2" borderId="0" xfId="0" applyFont="1" applyFill="1">
      <alignment vertical="center"/>
    </xf>
    <xf numFmtId="193" fontId="2" fillId="0" borderId="2" xfId="0" applyNumberFormat="1"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right" vertical="center"/>
    </xf>
    <xf numFmtId="180" fontId="2" fillId="2" borderId="2" xfId="0" applyNumberFormat="1" applyFont="1" applyFill="1" applyBorder="1" applyAlignment="1">
      <alignment horizontal="right" vertical="center"/>
    </xf>
    <xf numFmtId="180" fontId="2" fillId="2" borderId="11" xfId="0" applyNumberFormat="1" applyFont="1" applyFill="1" applyBorder="1" applyAlignment="1">
      <alignment horizontal="right" vertical="center"/>
    </xf>
    <xf numFmtId="180" fontId="2" fillId="2" borderId="3" xfId="0" applyNumberFormat="1" applyFont="1" applyFill="1" applyBorder="1" applyAlignment="1">
      <alignment horizontal="right" vertical="center"/>
    </xf>
    <xf numFmtId="180" fontId="2" fillId="2" borderId="5"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1" fontId="2" fillId="2" borderId="2" xfId="0" applyNumberFormat="1" applyFont="1" applyFill="1" applyBorder="1" applyAlignment="1">
      <alignment horizontal="right" vertical="center"/>
    </xf>
    <xf numFmtId="181" fontId="2" fillId="2" borderId="11" xfId="0" applyNumberFormat="1" applyFont="1" applyFill="1" applyBorder="1" applyAlignment="1">
      <alignment horizontal="right" vertical="center"/>
    </xf>
    <xf numFmtId="181" fontId="2" fillId="2" borderId="3" xfId="0" applyNumberFormat="1" applyFont="1" applyFill="1" applyBorder="1" applyAlignment="1">
      <alignment horizontal="right" vertical="center"/>
    </xf>
    <xf numFmtId="181" fontId="2" fillId="2" borderId="5" xfId="0" applyNumberFormat="1" applyFont="1" applyFill="1" applyBorder="1" applyAlignment="1">
      <alignment horizontal="right" vertical="center"/>
    </xf>
    <xf numFmtId="181" fontId="2" fillId="2" borderId="14" xfId="0" applyNumberFormat="1" applyFont="1" applyFill="1" applyBorder="1" applyAlignment="1">
      <alignment horizontal="right" vertical="center"/>
    </xf>
    <xf numFmtId="181" fontId="2" fillId="2" borderId="6" xfId="0" applyNumberFormat="1" applyFont="1" applyFill="1" applyBorder="1" applyAlignment="1">
      <alignment horizontal="right" vertical="center"/>
    </xf>
    <xf numFmtId="181" fontId="2" fillId="2" borderId="15" xfId="0" applyNumberFormat="1" applyFont="1" applyFill="1" applyBorder="1" applyAlignment="1">
      <alignment horizontal="right" vertical="center"/>
    </xf>
    <xf numFmtId="181" fontId="2" fillId="2" borderId="0" xfId="0" applyNumberFormat="1" applyFont="1" applyFill="1" applyAlignment="1">
      <alignment horizontal="right" vertical="center"/>
    </xf>
    <xf numFmtId="181" fontId="2" fillId="2" borderId="13" xfId="0" applyNumberFormat="1" applyFont="1" applyFill="1" applyBorder="1" applyAlignment="1">
      <alignment horizontal="right" vertical="center"/>
    </xf>
    <xf numFmtId="181" fontId="2" fillId="0" borderId="2" xfId="0" applyNumberFormat="1" applyFont="1" applyBorder="1" applyAlignment="1">
      <alignment horizontal="right" vertical="center"/>
    </xf>
    <xf numFmtId="181" fontId="2" fillId="0" borderId="11" xfId="0" applyNumberFormat="1" applyFont="1" applyBorder="1" applyAlignment="1">
      <alignment horizontal="right" vertical="center"/>
    </xf>
    <xf numFmtId="181" fontId="2" fillId="0" borderId="3" xfId="0" applyNumberFormat="1" applyFont="1" applyBorder="1" applyAlignment="1">
      <alignment horizontal="right" vertical="center"/>
    </xf>
    <xf numFmtId="181" fontId="2" fillId="0" borderId="15" xfId="0" applyNumberFormat="1" applyFont="1" applyBorder="1" applyAlignment="1">
      <alignment horizontal="right" vertical="center"/>
    </xf>
    <xf numFmtId="181" fontId="2" fillId="0" borderId="0" xfId="0" applyNumberFormat="1" applyFont="1" applyAlignment="1">
      <alignment horizontal="right" vertical="center"/>
    </xf>
    <xf numFmtId="181" fontId="2" fillId="0" borderId="13" xfId="0" applyNumberFormat="1" applyFont="1" applyBorder="1" applyAlignment="1">
      <alignment horizontal="right" vertical="center"/>
    </xf>
    <xf numFmtId="181" fontId="2" fillId="0" borderId="5" xfId="0" applyNumberFormat="1" applyFont="1" applyBorder="1" applyAlignment="1">
      <alignment horizontal="right" vertical="center"/>
    </xf>
    <xf numFmtId="181" fontId="2" fillId="0" borderId="14" xfId="0" applyNumberFormat="1" applyFont="1" applyBorder="1" applyAlignment="1">
      <alignment horizontal="right" vertical="center"/>
    </xf>
    <xf numFmtId="181" fontId="2" fillId="0" borderId="6" xfId="0" applyNumberFormat="1" applyFont="1" applyBorder="1" applyAlignment="1">
      <alignment horizontal="right" vertical="center"/>
    </xf>
    <xf numFmtId="186" fontId="2" fillId="0" borderId="1" xfId="0" applyNumberFormat="1" applyFont="1" applyBorder="1" applyAlignment="1">
      <alignment horizontal="right" vertical="center"/>
    </xf>
    <xf numFmtId="186" fontId="2" fillId="2" borderId="1" xfId="0" applyNumberFormat="1" applyFont="1" applyFill="1" applyBorder="1" applyAlignment="1">
      <alignment horizontal="right"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0" xfId="0" applyFont="1" applyAlignment="1">
      <alignment horizontal="center" vertical="center" textRotation="255"/>
    </xf>
    <xf numFmtId="0" fontId="2" fillId="0" borderId="5" xfId="0" applyFont="1" applyBorder="1" applyAlignment="1">
      <alignment horizontal="center" vertical="center" textRotation="255"/>
    </xf>
    <xf numFmtId="0" fontId="2" fillId="0" borderId="14"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5" xfId="0" applyFont="1" applyBorder="1" applyAlignment="1">
      <alignment horizontal="center" vertical="center" textRotation="255"/>
    </xf>
    <xf numFmtId="0" fontId="10" fillId="0" borderId="1" xfId="0" applyFont="1" applyBorder="1" applyAlignment="1">
      <alignment horizontal="center" vertical="center"/>
    </xf>
    <xf numFmtId="186" fontId="2" fillId="2" borderId="2" xfId="0" applyNumberFormat="1" applyFont="1" applyFill="1" applyBorder="1" applyAlignment="1">
      <alignment horizontal="right" vertical="center"/>
    </xf>
    <xf numFmtId="186" fontId="2" fillId="2" borderId="3" xfId="0" applyNumberFormat="1" applyFont="1" applyFill="1" applyBorder="1" applyAlignment="1">
      <alignment horizontal="right" vertical="center"/>
    </xf>
    <xf numFmtId="186" fontId="2" fillId="2" borderId="15" xfId="0" applyNumberFormat="1" applyFont="1" applyFill="1" applyBorder="1" applyAlignment="1">
      <alignment horizontal="right" vertical="center"/>
    </xf>
    <xf numFmtId="186" fontId="2" fillId="2" borderId="13" xfId="0" applyNumberFormat="1" applyFont="1" applyFill="1" applyBorder="1" applyAlignment="1">
      <alignment horizontal="right" vertical="center"/>
    </xf>
    <xf numFmtId="186" fontId="2" fillId="2" borderId="5" xfId="0" applyNumberFormat="1" applyFont="1" applyFill="1" applyBorder="1" applyAlignment="1">
      <alignment horizontal="right" vertical="center"/>
    </xf>
    <xf numFmtId="186" fontId="2" fillId="2" borderId="6" xfId="0" applyNumberFormat="1" applyFont="1" applyFill="1" applyBorder="1" applyAlignment="1">
      <alignment horizontal="right" vertical="center"/>
    </xf>
    <xf numFmtId="0" fontId="10" fillId="0" borderId="1" xfId="0" applyFont="1" applyBorder="1" applyAlignment="1">
      <alignment horizontal="center" vertical="center" wrapText="1"/>
    </xf>
    <xf numFmtId="0" fontId="42" fillId="0" borderId="1" xfId="0" applyFont="1" applyBorder="1" applyAlignment="1">
      <alignment horizontal="center" vertical="center" wrapText="1"/>
    </xf>
    <xf numFmtId="181" fontId="2" fillId="2" borderId="0" xfId="0" applyNumberFormat="1" applyFont="1" applyFill="1">
      <alignment vertical="center"/>
    </xf>
    <xf numFmtId="0" fontId="2" fillId="0" borderId="1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31" fillId="0" borderId="0" xfId="0" applyFont="1" applyAlignment="1">
      <alignment vertical="center" wrapText="1"/>
    </xf>
    <xf numFmtId="0" fontId="31" fillId="0" borderId="0" xfId="0" applyFont="1" applyAlignment="1">
      <alignment horizontal="left" vertical="center" wrapText="1" indent="1"/>
    </xf>
    <xf numFmtId="0" fontId="2" fillId="0" borderId="1" xfId="2" applyFont="1" applyBorder="1" applyAlignment="1">
      <alignment vertical="center" wrapText="1"/>
    </xf>
    <xf numFmtId="0" fontId="2" fillId="2" borderId="1" xfId="2" applyFont="1" applyFill="1" applyBorder="1" applyAlignment="1">
      <alignment vertical="center" wrapText="1"/>
    </xf>
    <xf numFmtId="0" fontId="2" fillId="0" borderId="4" xfId="2" applyFont="1" applyBorder="1" applyAlignment="1">
      <alignment horizontal="center" vertical="center"/>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15" xfId="2" applyFont="1" applyFill="1" applyBorder="1" applyAlignment="1">
      <alignment horizontal="center" vertical="center"/>
    </xf>
    <xf numFmtId="0" fontId="2" fillId="2" borderId="13" xfId="2" applyFont="1" applyFill="1" applyBorder="1" applyAlignment="1">
      <alignment horizontal="center" vertical="center"/>
    </xf>
    <xf numFmtId="0" fontId="2" fillId="2" borderId="15" xfId="2" applyFont="1" applyFill="1" applyBorder="1" applyAlignment="1">
      <alignment horizontal="right" vertical="center"/>
    </xf>
    <xf numFmtId="0" fontId="2" fillId="2" borderId="0" xfId="2" applyFont="1" applyFill="1" applyAlignment="1">
      <alignment horizontal="right" vertical="center"/>
    </xf>
    <xf numFmtId="0" fontId="2" fillId="2" borderId="13" xfId="2" applyFont="1" applyFill="1" applyBorder="1" applyAlignment="1">
      <alignment horizontal="right" vertical="center"/>
    </xf>
    <xf numFmtId="0" fontId="2" fillId="2" borderId="5" xfId="2" applyFont="1" applyFill="1" applyBorder="1" applyAlignment="1">
      <alignment horizontal="right" vertical="center"/>
    </xf>
    <xf numFmtId="0" fontId="2" fillId="2" borderId="14" xfId="2" applyFont="1" applyFill="1" applyBorder="1" applyAlignment="1">
      <alignment horizontal="right" vertical="center"/>
    </xf>
    <xf numFmtId="0" fontId="2" fillId="2" borderId="6" xfId="2" applyFont="1" applyFill="1" applyBorder="1" applyAlignment="1">
      <alignment horizontal="right" vertical="center"/>
    </xf>
    <xf numFmtId="176" fontId="2" fillId="2" borderId="8" xfId="2" applyNumberFormat="1" applyFont="1" applyFill="1" applyBorder="1" applyAlignment="1">
      <alignment horizontal="center" vertical="center"/>
    </xf>
    <xf numFmtId="176" fontId="2" fillId="2" borderId="10" xfId="2" applyNumberFormat="1" applyFont="1" applyFill="1" applyBorder="1" applyAlignment="1">
      <alignment horizontal="center" vertical="center"/>
    </xf>
    <xf numFmtId="0" fontId="2" fillId="2" borderId="1" xfId="2" applyFont="1" applyFill="1" applyBorder="1" applyAlignment="1">
      <alignment horizontal="center" vertical="center" wrapText="1"/>
    </xf>
    <xf numFmtId="176" fontId="2" fillId="2" borderId="10" xfId="2" applyNumberFormat="1" applyFont="1" applyFill="1" applyBorder="1" applyAlignment="1">
      <alignment vertical="center"/>
    </xf>
    <xf numFmtId="176" fontId="2" fillId="0" borderId="5" xfId="2" applyNumberFormat="1" applyFont="1" applyBorder="1" applyAlignment="1">
      <alignment vertical="center"/>
    </xf>
    <xf numFmtId="176" fontId="2" fillId="0" borderId="14" xfId="2" applyNumberFormat="1" applyFont="1" applyBorder="1" applyAlignment="1">
      <alignment vertical="center"/>
    </xf>
    <xf numFmtId="176" fontId="2" fillId="0" borderId="6" xfId="2" applyNumberFormat="1" applyFont="1" applyBorder="1" applyAlignment="1">
      <alignment vertical="center"/>
    </xf>
    <xf numFmtId="0" fontId="2" fillId="0" borderId="4" xfId="2" applyFont="1" applyBorder="1" applyAlignment="1">
      <alignment horizontal="center" vertical="center" wrapText="1"/>
    </xf>
    <xf numFmtId="176" fontId="2" fillId="2" borderId="5" xfId="2" applyNumberFormat="1" applyFont="1" applyFill="1" applyBorder="1" applyAlignment="1">
      <alignment vertical="center"/>
    </xf>
    <xf numFmtId="176" fontId="2" fillId="2" borderId="14" xfId="2" applyNumberFormat="1" applyFont="1" applyFill="1" applyBorder="1" applyAlignment="1">
      <alignment vertical="center"/>
    </xf>
    <xf numFmtId="176" fontId="2" fillId="2" borderId="6" xfId="2" applyNumberFormat="1" applyFont="1" applyFill="1" applyBorder="1" applyAlignment="1">
      <alignment vertical="center"/>
    </xf>
    <xf numFmtId="0" fontId="2" fillId="0" borderId="15" xfId="2" applyFont="1" applyBorder="1" applyAlignment="1">
      <alignment horizontal="center" vertical="center"/>
    </xf>
    <xf numFmtId="0" fontId="2" fillId="0" borderId="0" xfId="2" applyFont="1" applyAlignment="1">
      <alignment horizontal="center" vertical="center"/>
    </xf>
    <xf numFmtId="0" fontId="2" fillId="0" borderId="13" xfId="2" applyFont="1" applyBorder="1" applyAlignment="1">
      <alignment horizontal="center" vertical="center"/>
    </xf>
    <xf numFmtId="187" fontId="2" fillId="2" borderId="2" xfId="2" applyNumberFormat="1" applyFont="1" applyFill="1" applyBorder="1" applyAlignment="1">
      <alignment horizontal="center" vertical="center"/>
    </xf>
    <xf numFmtId="187" fontId="2" fillId="2" borderId="11" xfId="2" applyNumberFormat="1" applyFont="1" applyFill="1" applyBorder="1" applyAlignment="1">
      <alignment horizontal="center" vertical="center"/>
    </xf>
    <xf numFmtId="187" fontId="2" fillId="2" borderId="5" xfId="2" applyNumberFormat="1" applyFont="1" applyFill="1" applyBorder="1" applyAlignment="1">
      <alignment horizontal="center" vertical="center"/>
    </xf>
    <xf numFmtId="187" fontId="2" fillId="2" borderId="14" xfId="2" applyNumberFormat="1" applyFont="1" applyFill="1" applyBorder="1" applyAlignment="1">
      <alignment horizontal="center" vertical="center"/>
    </xf>
    <xf numFmtId="49" fontId="16" fillId="2" borderId="5" xfId="5" applyNumberFormat="1" applyFont="1" applyFill="1" applyBorder="1" applyAlignment="1">
      <alignment vertical="center"/>
    </xf>
    <xf numFmtId="49" fontId="16" fillId="2" borderId="6" xfId="5" applyNumberFormat="1" applyFont="1" applyFill="1" applyBorder="1" applyAlignment="1">
      <alignment vertical="center"/>
    </xf>
    <xf numFmtId="49" fontId="16" fillId="2" borderId="14" xfId="5" applyNumberFormat="1" applyFont="1" applyFill="1" applyBorder="1" applyAlignment="1">
      <alignment vertical="center"/>
    </xf>
    <xf numFmtId="49" fontId="16" fillId="2" borderId="2" xfId="5" applyNumberFormat="1" applyFont="1" applyFill="1" applyBorder="1" applyAlignment="1">
      <alignment vertical="top" wrapText="1"/>
    </xf>
    <xf numFmtId="49" fontId="16" fillId="2" borderId="11" xfId="5" applyNumberFormat="1" applyFont="1" applyFill="1" applyBorder="1" applyAlignment="1">
      <alignment vertical="top" wrapText="1"/>
    </xf>
    <xf numFmtId="49" fontId="16" fillId="2" borderId="3" xfId="5" applyNumberFormat="1" applyFont="1" applyFill="1" applyBorder="1" applyAlignment="1">
      <alignment vertical="top" wrapText="1"/>
    </xf>
    <xf numFmtId="49" fontId="16" fillId="2" borderId="15" xfId="5" applyNumberFormat="1" applyFont="1" applyFill="1" applyBorder="1" applyAlignment="1">
      <alignment vertical="top" wrapText="1"/>
    </xf>
    <xf numFmtId="49" fontId="16" fillId="2" borderId="0" xfId="5" applyNumberFormat="1" applyFont="1" applyFill="1" applyAlignment="1">
      <alignment vertical="top" wrapText="1"/>
    </xf>
    <xf numFmtId="49" fontId="16" fillId="2" borderId="13" xfId="5" applyNumberFormat="1" applyFont="1" applyFill="1" applyBorder="1" applyAlignment="1">
      <alignment vertical="top" wrapText="1"/>
    </xf>
    <xf numFmtId="49" fontId="16" fillId="2" borderId="5" xfId="5" applyNumberFormat="1" applyFont="1" applyFill="1" applyBorder="1" applyAlignment="1">
      <alignment vertical="top" wrapText="1"/>
    </xf>
    <xf numFmtId="49" fontId="16" fillId="2" borderId="14" xfId="5" applyNumberFormat="1" applyFont="1" applyFill="1" applyBorder="1" applyAlignment="1">
      <alignment vertical="top" wrapText="1"/>
    </xf>
    <xf numFmtId="49" fontId="16" fillId="2" borderId="6" xfId="5" applyNumberFormat="1" applyFont="1" applyFill="1" applyBorder="1" applyAlignment="1">
      <alignment vertical="top" wrapText="1"/>
    </xf>
    <xf numFmtId="49" fontId="16" fillId="2" borderId="2" xfId="5" applyNumberFormat="1" applyFont="1" applyFill="1" applyBorder="1" applyAlignment="1">
      <alignment vertical="center"/>
    </xf>
    <xf numFmtId="49" fontId="16" fillId="2" borderId="11" xfId="5" applyNumberFormat="1" applyFont="1" applyFill="1" applyBorder="1" applyAlignment="1">
      <alignment vertical="center"/>
    </xf>
    <xf numFmtId="49" fontId="16" fillId="2" borderId="3" xfId="5" applyNumberFormat="1" applyFont="1" applyFill="1" applyBorder="1" applyAlignment="1">
      <alignment vertical="center"/>
    </xf>
    <xf numFmtId="49" fontId="16" fillId="2" borderId="15" xfId="5" applyNumberFormat="1" applyFont="1" applyFill="1" applyBorder="1" applyAlignment="1">
      <alignment vertical="center"/>
    </xf>
    <xf numFmtId="49" fontId="16" fillId="2" borderId="13" xfId="5" applyNumberFormat="1" applyFont="1" applyFill="1" applyBorder="1" applyAlignment="1">
      <alignment vertical="center"/>
    </xf>
    <xf numFmtId="49" fontId="16" fillId="2" borderId="0" xfId="5" applyNumberFormat="1" applyFont="1" applyFill="1" applyAlignment="1">
      <alignment vertical="center"/>
    </xf>
    <xf numFmtId="38" fontId="16" fillId="0" borderId="22" xfId="4" applyFont="1" applyFill="1" applyBorder="1" applyAlignment="1">
      <alignment horizontal="right" vertical="center"/>
    </xf>
    <xf numFmtId="38" fontId="16" fillId="0" borderId="21" xfId="4" applyFont="1" applyFill="1" applyBorder="1" applyAlignment="1">
      <alignment horizontal="right" vertical="center"/>
    </xf>
    <xf numFmtId="49" fontId="16" fillId="0" borderId="2" xfId="5" applyNumberFormat="1" applyFont="1" applyBorder="1" applyAlignment="1">
      <alignment vertical="center" wrapText="1"/>
    </xf>
    <xf numFmtId="49" fontId="16" fillId="0" borderId="11" xfId="5" applyNumberFormat="1" applyFont="1" applyBorder="1" applyAlignment="1">
      <alignment vertical="center" wrapText="1"/>
    </xf>
    <xf numFmtId="49" fontId="16" fillId="0" borderId="3" xfId="5" applyNumberFormat="1" applyFont="1" applyBorder="1" applyAlignment="1">
      <alignment vertical="center" wrapText="1"/>
    </xf>
    <xf numFmtId="49" fontId="16" fillId="0" borderId="15" xfId="5" applyNumberFormat="1" applyFont="1" applyBorder="1" applyAlignment="1">
      <alignment vertical="center" wrapText="1"/>
    </xf>
    <xf numFmtId="49" fontId="16" fillId="0" borderId="0" xfId="5" applyNumberFormat="1" applyFont="1" applyAlignment="1">
      <alignment vertical="center" wrapText="1"/>
    </xf>
    <xf numFmtId="49" fontId="16" fillId="0" borderId="13" xfId="5" applyNumberFormat="1" applyFont="1" applyBorder="1" applyAlignment="1">
      <alignment vertical="center" wrapText="1"/>
    </xf>
    <xf numFmtId="49" fontId="16" fillId="0" borderId="5" xfId="5" applyNumberFormat="1" applyFont="1" applyBorder="1" applyAlignment="1">
      <alignment vertical="center" wrapText="1"/>
    </xf>
    <xf numFmtId="49" fontId="16" fillId="0" borderId="14" xfId="5" applyNumberFormat="1" applyFont="1" applyBorder="1" applyAlignment="1">
      <alignment vertical="center" wrapText="1"/>
    </xf>
    <xf numFmtId="49" fontId="16" fillId="0" borderId="6" xfId="5" applyNumberFormat="1" applyFont="1" applyBorder="1" applyAlignment="1">
      <alignment vertical="center" wrapText="1"/>
    </xf>
    <xf numFmtId="49" fontId="16" fillId="0" borderId="8" xfId="5" applyNumberFormat="1" applyFont="1" applyBorder="1" applyAlignment="1">
      <alignment horizontal="center" vertical="center"/>
    </xf>
    <xf numFmtId="49" fontId="16" fillId="0" borderId="9" xfId="5" applyNumberFormat="1" applyFont="1" applyBorder="1" applyAlignment="1">
      <alignment horizontal="center" vertical="center"/>
    </xf>
    <xf numFmtId="49" fontId="16" fillId="0" borderId="10" xfId="5" applyNumberFormat="1" applyFont="1" applyBorder="1" applyAlignment="1">
      <alignment horizontal="center" vertical="center"/>
    </xf>
    <xf numFmtId="49" fontId="16" fillId="2" borderId="4" xfId="5" applyNumberFormat="1" applyFont="1" applyFill="1" applyBorder="1" applyAlignment="1">
      <alignment horizontal="center" vertical="center"/>
    </xf>
    <xf numFmtId="49" fontId="16" fillId="2" borderId="12" xfId="5" applyNumberFormat="1" applyFont="1" applyFill="1" applyBorder="1" applyAlignment="1">
      <alignment horizontal="center" vertical="center"/>
    </xf>
    <xf numFmtId="49" fontId="16" fillId="2" borderId="7" xfId="5" applyNumberFormat="1" applyFont="1" applyFill="1" applyBorder="1" applyAlignment="1">
      <alignment horizontal="center" vertical="center"/>
    </xf>
    <xf numFmtId="38" fontId="16" fillId="0" borderId="23" xfId="4" applyFont="1" applyFill="1" applyBorder="1" applyAlignment="1">
      <alignment horizontal="right" vertical="center"/>
    </xf>
    <xf numFmtId="38" fontId="16" fillId="2" borderId="15" xfId="4" applyFont="1" applyFill="1" applyBorder="1" applyAlignment="1">
      <alignment vertical="center"/>
    </xf>
    <xf numFmtId="38" fontId="16" fillId="2" borderId="13" xfId="4" applyFont="1" applyFill="1" applyBorder="1" applyAlignment="1">
      <alignment vertical="center"/>
    </xf>
    <xf numFmtId="38" fontId="16" fillId="2" borderId="25" xfId="4" applyFont="1" applyFill="1" applyBorder="1" applyAlignment="1">
      <alignment vertical="center"/>
    </xf>
    <xf numFmtId="38" fontId="16" fillId="2" borderId="26" xfId="4" applyFont="1" applyFill="1" applyBorder="1" applyAlignment="1">
      <alignment vertical="center"/>
    </xf>
    <xf numFmtId="38" fontId="16" fillId="2" borderId="24" xfId="4" applyFont="1" applyFill="1" applyBorder="1" applyAlignment="1">
      <alignment vertical="center"/>
    </xf>
    <xf numFmtId="38" fontId="16" fillId="0" borderId="25" xfId="4" applyFont="1" applyFill="1" applyBorder="1" applyAlignment="1">
      <alignment vertical="center"/>
    </xf>
    <xf numFmtId="38" fontId="16" fillId="0" borderId="24" xfId="4" applyFont="1" applyFill="1" applyBorder="1" applyAlignment="1">
      <alignment vertical="center"/>
    </xf>
    <xf numFmtId="38" fontId="16" fillId="2" borderId="0" xfId="4" applyFont="1" applyFill="1" applyBorder="1" applyAlignment="1">
      <alignment vertical="center"/>
    </xf>
    <xf numFmtId="38" fontId="16" fillId="0" borderId="15" xfId="4" applyFont="1" applyFill="1" applyBorder="1" applyAlignment="1">
      <alignment vertical="center"/>
    </xf>
    <xf numFmtId="38" fontId="16" fillId="0" borderId="13" xfId="4" applyFont="1" applyFill="1" applyBorder="1" applyAlignment="1">
      <alignment vertical="center"/>
    </xf>
    <xf numFmtId="38" fontId="16" fillId="2" borderId="2" xfId="4" applyFont="1" applyFill="1" applyBorder="1" applyAlignment="1">
      <alignment vertical="top"/>
    </xf>
    <xf numFmtId="38" fontId="16" fillId="2" borderId="11" xfId="4" applyFont="1" applyFill="1" applyBorder="1" applyAlignment="1">
      <alignment vertical="top"/>
    </xf>
    <xf numFmtId="38" fontId="16" fillId="2" borderId="3" xfId="4" applyFont="1" applyFill="1" applyBorder="1" applyAlignment="1">
      <alignment vertical="top"/>
    </xf>
    <xf numFmtId="38" fontId="16" fillId="2" borderId="5" xfId="4" applyFont="1" applyFill="1" applyBorder="1" applyAlignment="1">
      <alignment vertical="top"/>
    </xf>
    <xf numFmtId="38" fontId="16" fillId="2" borderId="14" xfId="4" applyFont="1" applyFill="1" applyBorder="1" applyAlignment="1">
      <alignment vertical="top"/>
    </xf>
    <xf numFmtId="38" fontId="16" fillId="2" borderId="6" xfId="4" applyFont="1" applyFill="1" applyBorder="1" applyAlignment="1">
      <alignment vertical="top"/>
    </xf>
    <xf numFmtId="49" fontId="16" fillId="0" borderId="5" xfId="5" applyNumberFormat="1" applyFont="1" applyBorder="1" applyAlignment="1">
      <alignment horizontal="right" vertical="center" shrinkToFit="1"/>
    </xf>
    <xf numFmtId="49" fontId="16" fillId="0" borderId="14" xfId="5" applyNumberFormat="1" applyFont="1" applyBorder="1" applyAlignment="1">
      <alignment horizontal="right" vertical="center" shrinkToFit="1"/>
    </xf>
    <xf numFmtId="49" fontId="16" fillId="0" borderId="6" xfId="5" applyNumberFormat="1" applyFont="1" applyBorder="1" applyAlignment="1">
      <alignment horizontal="right" vertical="center" shrinkToFit="1"/>
    </xf>
    <xf numFmtId="49" fontId="16" fillId="0" borderId="8" xfId="5" applyNumberFormat="1" applyFont="1" applyBorder="1" applyAlignment="1">
      <alignment horizontal="center" vertical="center" wrapText="1"/>
    </xf>
    <xf numFmtId="49" fontId="16" fillId="0" borderId="9" xfId="5" applyNumberFormat="1" applyFont="1" applyBorder="1" applyAlignment="1">
      <alignment horizontal="center" vertical="center" wrapText="1"/>
    </xf>
    <xf numFmtId="49" fontId="16" fillId="0" borderId="1" xfId="5" applyNumberFormat="1" applyFont="1" applyBorder="1" applyAlignment="1">
      <alignment horizontal="center" vertical="center"/>
    </xf>
    <xf numFmtId="49" fontId="16" fillId="0" borderId="15" xfId="5" applyNumberFormat="1" applyFont="1" applyBorder="1" applyAlignment="1">
      <alignment vertical="center" shrinkToFit="1"/>
    </xf>
    <xf numFmtId="49" fontId="16" fillId="0" borderId="0" xfId="5" applyNumberFormat="1" applyFont="1" applyAlignment="1">
      <alignment vertical="center" shrinkToFit="1"/>
    </xf>
    <xf numFmtId="49" fontId="16" fillId="0" borderId="13" xfId="5" applyNumberFormat="1" applyFont="1" applyBorder="1" applyAlignment="1">
      <alignment vertical="center" shrinkToFit="1"/>
    </xf>
    <xf numFmtId="49" fontId="16" fillId="2" borderId="2" xfId="5" applyNumberFormat="1" applyFont="1" applyFill="1" applyBorder="1" applyAlignment="1">
      <alignment vertical="top"/>
    </xf>
    <xf numFmtId="49" fontId="16" fillId="2" borderId="11" xfId="5" applyNumberFormat="1" applyFont="1" applyFill="1" applyBorder="1" applyAlignment="1">
      <alignment vertical="top"/>
    </xf>
    <xf numFmtId="49" fontId="16" fillId="2" borderId="3" xfId="5" applyNumberFormat="1" applyFont="1" applyFill="1" applyBorder="1" applyAlignment="1">
      <alignment vertical="top"/>
    </xf>
    <xf numFmtId="49" fontId="16" fillId="2" borderId="5" xfId="5" applyNumberFormat="1" applyFont="1" applyFill="1" applyBorder="1" applyAlignment="1">
      <alignment vertical="top"/>
    </xf>
    <xf numFmtId="49" fontId="16" fillId="2" borderId="14" xfId="5" applyNumberFormat="1" applyFont="1" applyFill="1" applyBorder="1" applyAlignment="1">
      <alignment vertical="top"/>
    </xf>
    <xf numFmtId="49" fontId="16" fillId="2" borderId="6" xfId="5" applyNumberFormat="1" applyFont="1" applyFill="1" applyBorder="1" applyAlignment="1">
      <alignment vertical="top"/>
    </xf>
    <xf numFmtId="188" fontId="16" fillId="2" borderId="2" xfId="5" applyNumberFormat="1" applyFont="1" applyFill="1" applyBorder="1" applyAlignment="1">
      <alignment vertical="top"/>
    </xf>
    <xf numFmtId="188" fontId="16" fillId="2" borderId="11" xfId="5" applyNumberFormat="1" applyFont="1" applyFill="1" applyBorder="1" applyAlignment="1">
      <alignment vertical="top"/>
    </xf>
    <xf numFmtId="188" fontId="16" fillId="2" borderId="3" xfId="5" applyNumberFormat="1" applyFont="1" applyFill="1" applyBorder="1" applyAlignment="1">
      <alignment vertical="top"/>
    </xf>
    <xf numFmtId="188" fontId="16" fillId="2" borderId="5" xfId="5" applyNumberFormat="1" applyFont="1" applyFill="1" applyBorder="1" applyAlignment="1">
      <alignment vertical="top"/>
    </xf>
    <xf numFmtId="188" fontId="16" fillId="2" borderId="14" xfId="5" applyNumberFormat="1" applyFont="1" applyFill="1" applyBorder="1" applyAlignment="1">
      <alignment vertical="top"/>
    </xf>
    <xf numFmtId="188" fontId="16" fillId="2" borderId="6" xfId="5" applyNumberFormat="1" applyFont="1" applyFill="1" applyBorder="1" applyAlignment="1">
      <alignment vertical="top"/>
    </xf>
    <xf numFmtId="49" fontId="16" fillId="0" borderId="2" xfId="5" applyNumberFormat="1" applyFont="1" applyBorder="1" applyAlignment="1">
      <alignment horizontal="right" vertical="center" shrinkToFit="1"/>
    </xf>
    <xf numFmtId="49" fontId="16" fillId="0" borderId="11" xfId="5" applyNumberFormat="1" applyFont="1" applyBorder="1" applyAlignment="1">
      <alignment horizontal="right" vertical="center" shrinkToFit="1"/>
    </xf>
    <xf numFmtId="49" fontId="16" fillId="0" borderId="3" xfId="5" applyNumberFormat="1" applyFont="1" applyBorder="1" applyAlignment="1">
      <alignment horizontal="right" vertical="center" shrinkToFit="1"/>
    </xf>
    <xf numFmtId="38" fontId="16" fillId="2" borderId="2" xfId="4" applyFont="1" applyFill="1" applyBorder="1" applyAlignment="1">
      <alignment vertical="center"/>
    </xf>
    <xf numFmtId="38" fontId="16" fillId="2" borderId="3" xfId="4" applyFont="1" applyFill="1" applyBorder="1" applyAlignment="1">
      <alignment vertical="center"/>
    </xf>
    <xf numFmtId="38" fontId="16" fillId="2" borderId="5" xfId="4" applyFont="1" applyFill="1" applyBorder="1" applyAlignment="1">
      <alignment vertical="center"/>
    </xf>
    <xf numFmtId="38" fontId="16" fillId="2" borderId="6" xfId="4" applyFont="1" applyFill="1" applyBorder="1" applyAlignment="1">
      <alignment vertical="center"/>
    </xf>
    <xf numFmtId="49" fontId="16" fillId="0" borderId="2" xfId="5" applyNumberFormat="1" applyFont="1" applyBorder="1" applyAlignment="1">
      <alignment vertical="center"/>
    </xf>
    <xf numFmtId="49" fontId="16" fillId="0" borderId="11" xfId="5" applyNumberFormat="1" applyFont="1" applyBorder="1" applyAlignment="1">
      <alignment vertical="center"/>
    </xf>
    <xf numFmtId="49" fontId="16" fillId="0" borderId="3" xfId="5" applyNumberFormat="1" applyFont="1" applyBorder="1" applyAlignment="1">
      <alignment vertical="center"/>
    </xf>
    <xf numFmtId="49" fontId="16" fillId="0" borderId="2" xfId="5" applyNumberFormat="1" applyFont="1" applyBorder="1" applyAlignment="1">
      <alignment horizontal="right" vertical="center"/>
    </xf>
    <xf numFmtId="49" fontId="16" fillId="0" borderId="3" xfId="5" applyNumberFormat="1" applyFont="1" applyBorder="1" applyAlignment="1">
      <alignment horizontal="right" vertical="center"/>
    </xf>
    <xf numFmtId="49" fontId="16" fillId="0" borderId="4" xfId="5" applyNumberFormat="1" applyFont="1" applyBorder="1" applyAlignment="1">
      <alignment horizontal="center" vertical="center"/>
    </xf>
    <xf numFmtId="49" fontId="16" fillId="0" borderId="7" xfId="5" applyNumberFormat="1" applyFont="1" applyBorder="1" applyAlignment="1">
      <alignment horizontal="center" vertical="center"/>
    </xf>
    <xf numFmtId="49" fontId="16" fillId="0" borderId="8" xfId="5" applyNumberFormat="1" applyFont="1" applyBorder="1" applyAlignment="1">
      <alignment horizontal="center" vertical="center" shrinkToFit="1"/>
    </xf>
    <xf numFmtId="49" fontId="16" fillId="0" borderId="9" xfId="5" applyNumberFormat="1" applyFont="1" applyBorder="1" applyAlignment="1">
      <alignment horizontal="center" vertical="center" shrinkToFit="1"/>
    </xf>
    <xf numFmtId="49" fontId="16" fillId="0" borderId="2" xfId="5" applyNumberFormat="1" applyFont="1" applyBorder="1" applyAlignment="1">
      <alignment horizontal="center" vertical="center" wrapText="1"/>
    </xf>
    <xf numFmtId="49" fontId="16" fillId="0" borderId="3" xfId="5" applyNumberFormat="1" applyFont="1" applyBorder="1" applyAlignment="1">
      <alignment horizontal="center" vertical="center" wrapText="1"/>
    </xf>
    <xf numFmtId="49" fontId="16" fillId="0" borderId="15" xfId="5" applyNumberFormat="1" applyFont="1" applyBorder="1" applyAlignment="1">
      <alignment horizontal="center" vertical="center" wrapText="1"/>
    </xf>
    <xf numFmtId="49" fontId="16" fillId="0" borderId="13" xfId="5" applyNumberFormat="1" applyFont="1" applyBorder="1" applyAlignment="1">
      <alignment horizontal="center" vertical="center" wrapText="1"/>
    </xf>
    <xf numFmtId="49" fontId="16" fillId="0" borderId="5" xfId="5" applyNumberFormat="1" applyFont="1" applyBorder="1" applyAlignment="1">
      <alignment horizontal="center" vertical="center" wrapText="1"/>
    </xf>
    <xf numFmtId="49" fontId="16" fillId="0" borderId="6" xfId="5" applyNumberFormat="1" applyFont="1" applyBorder="1" applyAlignment="1">
      <alignment horizontal="center" vertical="center" wrapText="1"/>
    </xf>
    <xf numFmtId="49" fontId="16" fillId="0" borderId="2" xfId="5" applyNumberFormat="1" applyFont="1" applyBorder="1" applyAlignment="1">
      <alignment horizontal="center" vertical="center"/>
    </xf>
    <xf numFmtId="49" fontId="16" fillId="0" borderId="11" xfId="5" applyNumberFormat="1" applyFont="1" applyBorder="1" applyAlignment="1">
      <alignment horizontal="center" vertical="center"/>
    </xf>
    <xf numFmtId="49" fontId="16" fillId="0" borderId="3" xfId="5" applyNumberFormat="1" applyFont="1" applyBorder="1" applyAlignment="1">
      <alignment horizontal="center" vertical="center"/>
    </xf>
    <xf numFmtId="49" fontId="16" fillId="0" borderId="5" xfId="5" applyNumberFormat="1" applyFont="1" applyBorder="1" applyAlignment="1">
      <alignment horizontal="center" vertical="center"/>
    </xf>
    <xf numFmtId="49" fontId="16" fillId="0" borderId="14" xfId="5" applyNumberFormat="1" applyFont="1" applyBorder="1" applyAlignment="1">
      <alignment horizontal="center" vertical="center"/>
    </xf>
    <xf numFmtId="49" fontId="16" fillId="0" borderId="6" xfId="5" applyNumberFormat="1" applyFont="1" applyBorder="1" applyAlignment="1">
      <alignment horizontal="center" vertical="center"/>
    </xf>
    <xf numFmtId="49" fontId="16" fillId="2" borderId="8" xfId="5" applyNumberFormat="1" applyFont="1" applyFill="1" applyBorder="1" applyAlignment="1">
      <alignment vertical="center"/>
    </xf>
    <xf numFmtId="49" fontId="16" fillId="2" borderId="9" xfId="5" applyNumberFormat="1" applyFont="1" applyFill="1" applyBorder="1" applyAlignment="1">
      <alignment vertical="center"/>
    </xf>
    <xf numFmtId="49" fontId="19" fillId="0" borderId="0" xfId="5" applyNumberFormat="1" applyFont="1" applyAlignment="1">
      <alignment horizontal="center" vertical="center"/>
    </xf>
    <xf numFmtId="49" fontId="16" fillId="2" borderId="8" xfId="5" applyNumberFormat="1" applyFont="1" applyFill="1" applyBorder="1" applyAlignment="1">
      <alignment horizontal="right" vertical="center"/>
    </xf>
    <xf numFmtId="49" fontId="16" fillId="2" borderId="9" xfId="5" applyNumberFormat="1" applyFont="1" applyFill="1" applyBorder="1" applyAlignment="1">
      <alignment horizontal="right" vertical="center"/>
    </xf>
    <xf numFmtId="49" fontId="16" fillId="0" borderId="5" xfId="5" applyNumberFormat="1" applyFont="1" applyBorder="1" applyAlignment="1">
      <alignment vertical="center" shrinkToFit="1"/>
    </xf>
    <xf numFmtId="49" fontId="16" fillId="0" borderId="6" xfId="5" applyNumberFormat="1" applyFont="1" applyBorder="1" applyAlignment="1">
      <alignment vertical="center" shrinkToFit="1"/>
    </xf>
    <xf numFmtId="49" fontId="16" fillId="2" borderId="1" xfId="5" applyNumberFormat="1" applyFont="1" applyFill="1" applyBorder="1" applyAlignment="1">
      <alignment horizontal="center" vertical="center"/>
    </xf>
    <xf numFmtId="0" fontId="30" fillId="2" borderId="68" xfId="5" applyFont="1" applyFill="1" applyBorder="1" applyAlignment="1">
      <alignment vertical="center" wrapText="1"/>
    </xf>
    <xf numFmtId="0" fontId="30" fillId="2" borderId="65" xfId="5" applyFont="1" applyFill="1" applyBorder="1" applyAlignment="1">
      <alignment vertical="center" wrapText="1"/>
    </xf>
    <xf numFmtId="0" fontId="30" fillId="2" borderId="67" xfId="5" applyFont="1" applyFill="1" applyBorder="1" applyAlignment="1">
      <alignment vertical="center" wrapText="1"/>
    </xf>
    <xf numFmtId="38" fontId="16" fillId="2" borderId="66" xfId="4" applyFont="1" applyFill="1" applyBorder="1" applyAlignment="1">
      <alignment vertical="center"/>
    </xf>
    <xf numFmtId="38" fontId="16" fillId="2" borderId="65" xfId="4" applyFont="1" applyFill="1" applyBorder="1" applyAlignment="1">
      <alignment vertical="center"/>
    </xf>
    <xf numFmtId="0" fontId="30" fillId="2" borderId="70" xfId="5" applyFont="1" applyFill="1" applyBorder="1" applyAlignment="1">
      <alignment vertical="center" wrapText="1"/>
    </xf>
    <xf numFmtId="0" fontId="30" fillId="2" borderId="10" xfId="5" applyFont="1" applyFill="1" applyBorder="1" applyAlignment="1">
      <alignment vertical="center" wrapText="1"/>
    </xf>
    <xf numFmtId="0" fontId="30" fillId="2" borderId="9" xfId="5" applyFont="1" applyFill="1" applyBorder="1" applyAlignment="1">
      <alignment vertical="center" wrapText="1"/>
    </xf>
    <xf numFmtId="38" fontId="16" fillId="2" borderId="8" xfId="4" applyFont="1" applyFill="1" applyBorder="1" applyAlignment="1">
      <alignment vertical="center"/>
    </xf>
    <xf numFmtId="38" fontId="16" fillId="2" borderId="10" xfId="4" applyFont="1" applyFill="1" applyBorder="1" applyAlignment="1">
      <alignment vertical="center"/>
    </xf>
    <xf numFmtId="0" fontId="30" fillId="0" borderId="76" xfId="5" applyFont="1" applyBorder="1" applyAlignment="1">
      <alignment horizontal="center" vertical="center" wrapText="1"/>
    </xf>
    <xf numFmtId="0" fontId="30" fillId="0" borderId="75" xfId="5" applyFont="1" applyBorder="1" applyAlignment="1">
      <alignment horizontal="center" vertical="center" wrapText="1"/>
    </xf>
    <xf numFmtId="0" fontId="30" fillId="0" borderId="74" xfId="5" applyFont="1" applyBorder="1" applyAlignment="1">
      <alignment horizontal="center" vertical="center" wrapText="1"/>
    </xf>
    <xf numFmtId="0" fontId="16" fillId="0" borderId="73" xfId="5" applyFont="1" applyBorder="1" applyAlignment="1">
      <alignment horizontal="center" vertical="center"/>
    </xf>
    <xf numFmtId="0" fontId="16" fillId="0" borderId="72" xfId="5" applyFont="1" applyBorder="1" applyAlignment="1">
      <alignment horizontal="center" vertical="center"/>
    </xf>
    <xf numFmtId="0" fontId="16" fillId="0" borderId="71" xfId="5" applyFont="1" applyBorder="1" applyAlignment="1">
      <alignment horizontal="center" vertical="center"/>
    </xf>
    <xf numFmtId="0" fontId="30" fillId="0" borderId="81" xfId="5" applyFont="1" applyBorder="1" applyAlignment="1">
      <alignment vertical="center" wrapText="1"/>
    </xf>
    <xf numFmtId="0" fontId="30" fillId="0" borderId="78" xfId="5" applyFont="1" applyBorder="1" applyAlignment="1">
      <alignment vertical="center" wrapText="1"/>
    </xf>
    <xf numFmtId="0" fontId="30" fillId="0" borderId="80" xfId="5" applyFont="1" applyBorder="1" applyAlignment="1">
      <alignment vertical="center" wrapText="1"/>
    </xf>
    <xf numFmtId="38" fontId="16" fillId="0" borderId="79" xfId="4" applyFont="1" applyBorder="1" applyAlignment="1">
      <alignment vertical="center"/>
    </xf>
    <xf numFmtId="38" fontId="16" fillId="0" borderId="78" xfId="4" applyFont="1" applyBorder="1" applyAlignment="1">
      <alignment vertical="center"/>
    </xf>
    <xf numFmtId="0" fontId="30" fillId="0" borderId="92" xfId="5" applyFont="1" applyBorder="1" applyAlignment="1">
      <alignment vertical="center" wrapText="1"/>
    </xf>
    <xf numFmtId="0" fontId="30" fillId="0" borderId="72" xfId="5" applyFont="1" applyBorder="1" applyAlignment="1">
      <alignment vertical="center" wrapText="1"/>
    </xf>
    <xf numFmtId="0" fontId="30" fillId="0" borderId="91" xfId="5" applyFont="1" applyBorder="1" applyAlignment="1">
      <alignment vertical="center" wrapText="1"/>
    </xf>
    <xf numFmtId="38" fontId="16" fillId="2" borderId="73" xfId="4" applyFont="1" applyFill="1" applyBorder="1" applyAlignment="1">
      <alignment vertical="center"/>
    </xf>
    <xf numFmtId="38" fontId="16" fillId="2" borderId="72" xfId="4" applyFont="1" applyFill="1" applyBorder="1" applyAlignment="1">
      <alignment vertical="center"/>
    </xf>
    <xf numFmtId="0" fontId="30" fillId="0" borderId="88" xfId="5" applyFont="1" applyBorder="1" applyAlignment="1">
      <alignment vertical="center" wrapText="1"/>
    </xf>
    <xf numFmtId="0" fontId="30" fillId="0" borderId="11" xfId="5" applyFont="1" applyBorder="1" applyAlignment="1">
      <alignment vertical="center" wrapText="1"/>
    </xf>
    <xf numFmtId="0" fontId="30" fillId="0" borderId="3" xfId="5" applyFont="1" applyBorder="1" applyAlignment="1">
      <alignment vertical="center" wrapText="1"/>
    </xf>
    <xf numFmtId="38" fontId="16" fillId="2" borderId="44" xfId="4" applyFont="1" applyFill="1" applyBorder="1" applyAlignment="1">
      <alignment vertical="center"/>
    </xf>
    <xf numFmtId="38" fontId="16" fillId="2" borderId="43" xfId="4" applyFont="1" applyFill="1" applyBorder="1" applyAlignment="1">
      <alignment vertical="center"/>
    </xf>
    <xf numFmtId="0" fontId="30" fillId="0" borderId="87" xfId="5" applyFont="1" applyBorder="1" applyAlignment="1">
      <alignment vertical="center" wrapText="1"/>
    </xf>
    <xf numFmtId="0" fontId="30" fillId="0" borderId="86" xfId="5" applyFont="1" applyBorder="1" applyAlignment="1">
      <alignment vertical="center" wrapText="1"/>
    </xf>
    <xf numFmtId="0" fontId="30" fillId="0" borderId="83" xfId="5" applyFont="1" applyBorder="1" applyAlignment="1">
      <alignment vertical="center" wrapText="1"/>
    </xf>
    <xf numFmtId="38" fontId="16" fillId="0" borderId="85" xfId="4" applyFont="1" applyBorder="1" applyAlignment="1">
      <alignment vertical="center"/>
    </xf>
    <xf numFmtId="38" fontId="16" fillId="0" borderId="84" xfId="4" applyFont="1" applyBorder="1" applyAlignment="1">
      <alignment vertical="center"/>
    </xf>
    <xf numFmtId="0" fontId="30" fillId="0" borderId="70" xfId="5" applyFont="1" applyBorder="1" applyAlignment="1">
      <alignment vertical="center" wrapText="1"/>
    </xf>
    <xf numFmtId="0" fontId="30" fillId="0" borderId="10" xfId="5" applyFont="1" applyBorder="1" applyAlignment="1">
      <alignment vertical="center" wrapText="1"/>
    </xf>
    <xf numFmtId="0" fontId="30" fillId="0" borderId="9" xfId="5" applyFont="1" applyBorder="1" applyAlignment="1">
      <alignment vertical="center" wrapText="1"/>
    </xf>
    <xf numFmtId="0" fontId="30" fillId="0" borderId="97" xfId="5" applyFont="1" applyBorder="1" applyAlignment="1">
      <alignment vertical="center" wrapText="1"/>
    </xf>
    <xf numFmtId="0" fontId="30" fillId="0" borderId="84" xfId="5" applyFont="1" applyBorder="1" applyAlignment="1">
      <alignment vertical="center" wrapText="1"/>
    </xf>
    <xf numFmtId="0" fontId="30" fillId="0" borderId="96" xfId="5" applyFont="1" applyBorder="1" applyAlignment="1">
      <alignment vertical="center" wrapText="1"/>
    </xf>
    <xf numFmtId="0" fontId="30" fillId="0" borderId="14" xfId="5" applyFont="1" applyBorder="1" applyAlignment="1">
      <alignment horizontal="distributed" vertical="center"/>
    </xf>
    <xf numFmtId="0" fontId="16" fillId="2" borderId="14" xfId="5" applyFont="1" applyFill="1" applyBorder="1" applyAlignment="1">
      <alignment vertical="center"/>
    </xf>
    <xf numFmtId="0" fontId="32" fillId="0" borderId="0" xfId="5" applyFont="1" applyAlignment="1">
      <alignment horizontal="center" vertical="center"/>
    </xf>
    <xf numFmtId="49" fontId="16" fillId="2" borderId="2" xfId="5" applyNumberFormat="1" applyFont="1" applyFill="1" applyBorder="1" applyAlignment="1">
      <alignment horizontal="center" vertical="center" wrapText="1"/>
    </xf>
    <xf numFmtId="49" fontId="16" fillId="2" borderId="11" xfId="5" applyNumberFormat="1" applyFont="1" applyFill="1" applyBorder="1" applyAlignment="1">
      <alignment horizontal="center" vertical="center" wrapText="1"/>
    </xf>
    <xf numFmtId="49" fontId="16" fillId="2" borderId="3" xfId="5" applyNumberFormat="1" applyFont="1" applyFill="1" applyBorder="1" applyAlignment="1">
      <alignment horizontal="center" vertical="center" wrapText="1"/>
    </xf>
    <xf numFmtId="49" fontId="16" fillId="2" borderId="15" xfId="5" applyNumberFormat="1" applyFont="1" applyFill="1" applyBorder="1" applyAlignment="1">
      <alignment horizontal="center" vertical="center" wrapText="1"/>
    </xf>
    <xf numFmtId="49" fontId="16" fillId="2" borderId="0" xfId="5" applyNumberFormat="1" applyFont="1" applyFill="1" applyAlignment="1">
      <alignment horizontal="center" vertical="center" wrapText="1"/>
    </xf>
    <xf numFmtId="49" fontId="16" fillId="2" borderId="13" xfId="5" applyNumberFormat="1" applyFont="1" applyFill="1" applyBorder="1" applyAlignment="1">
      <alignment horizontal="center" vertical="center" wrapText="1"/>
    </xf>
    <xf numFmtId="49" fontId="16" fillId="2" borderId="5" xfId="5" applyNumberFormat="1" applyFont="1" applyFill="1" applyBorder="1" applyAlignment="1">
      <alignment horizontal="center" vertical="center" wrapText="1"/>
    </xf>
    <xf numFmtId="49" fontId="16" fillId="2" borderId="14" xfId="5" applyNumberFormat="1" applyFont="1" applyFill="1" applyBorder="1" applyAlignment="1">
      <alignment horizontal="center" vertical="center" wrapText="1"/>
    </xf>
    <xf numFmtId="49" fontId="16" fillId="2" borderId="6" xfId="5" applyNumberFormat="1" applyFont="1" applyFill="1" applyBorder="1" applyAlignment="1">
      <alignment horizontal="center" vertical="center" wrapText="1"/>
    </xf>
    <xf numFmtId="49" fontId="16" fillId="2" borderId="10" xfId="5" applyNumberFormat="1" applyFont="1" applyFill="1" applyBorder="1" applyAlignment="1">
      <alignment vertical="center"/>
    </xf>
    <xf numFmtId="49" fontId="16" fillId="2" borderId="2" xfId="5" applyNumberFormat="1" applyFont="1" applyFill="1" applyBorder="1" applyAlignment="1">
      <alignment horizontal="left" vertical="top"/>
    </xf>
    <xf numFmtId="49" fontId="16" fillId="2" borderId="11" xfId="5" applyNumberFormat="1" applyFont="1" applyFill="1" applyBorder="1" applyAlignment="1">
      <alignment horizontal="left" vertical="top"/>
    </xf>
    <xf numFmtId="49" fontId="16" fillId="2" borderId="3" xfId="5" applyNumberFormat="1" applyFont="1" applyFill="1" applyBorder="1" applyAlignment="1">
      <alignment horizontal="left" vertical="top"/>
    </xf>
    <xf numFmtId="49" fontId="16" fillId="2" borderId="15" xfId="5" applyNumberFormat="1" applyFont="1" applyFill="1" applyBorder="1" applyAlignment="1">
      <alignment horizontal="left" vertical="top"/>
    </xf>
    <xf numFmtId="49" fontId="16" fillId="2" borderId="0" xfId="5" applyNumberFormat="1" applyFont="1" applyFill="1" applyAlignment="1">
      <alignment horizontal="left" vertical="top"/>
    </xf>
    <xf numFmtId="49" fontId="16" fillId="2" borderId="13" xfId="5" applyNumberFormat="1" applyFont="1" applyFill="1" applyBorder="1" applyAlignment="1">
      <alignment horizontal="left" vertical="top"/>
    </xf>
    <xf numFmtId="49" fontId="16" fillId="2" borderId="5" xfId="5" applyNumberFormat="1" applyFont="1" applyFill="1" applyBorder="1" applyAlignment="1">
      <alignment horizontal="left" vertical="top"/>
    </xf>
    <xf numFmtId="49" fontId="16" fillId="2" borderId="14" xfId="5" applyNumberFormat="1" applyFont="1" applyFill="1" applyBorder="1" applyAlignment="1">
      <alignment horizontal="left" vertical="top"/>
    </xf>
    <xf numFmtId="49" fontId="16" fillId="2" borderId="6" xfId="5" applyNumberFormat="1" applyFont="1" applyFill="1" applyBorder="1" applyAlignment="1">
      <alignment horizontal="left" vertical="top"/>
    </xf>
    <xf numFmtId="49" fontId="2" fillId="2" borderId="2" xfId="5" applyNumberFormat="1" applyFont="1" applyFill="1" applyBorder="1" applyAlignment="1">
      <alignment horizontal="left" vertical="top"/>
    </xf>
    <xf numFmtId="49" fontId="2" fillId="2" borderId="11" xfId="5" applyNumberFormat="1" applyFont="1" applyFill="1" applyBorder="1" applyAlignment="1">
      <alignment horizontal="left" vertical="top"/>
    </xf>
    <xf numFmtId="49" fontId="2" fillId="2" borderId="3" xfId="5" applyNumberFormat="1" applyFont="1" applyFill="1" applyBorder="1" applyAlignment="1">
      <alignment horizontal="left" vertical="top"/>
    </xf>
    <xf numFmtId="49" fontId="2" fillId="2" borderId="15" xfId="5" applyNumberFormat="1" applyFont="1" applyFill="1" applyBorder="1" applyAlignment="1">
      <alignment horizontal="left" vertical="top"/>
    </xf>
    <xf numFmtId="49" fontId="2" fillId="2" borderId="0" xfId="5" applyNumberFormat="1" applyFont="1" applyFill="1" applyAlignment="1">
      <alignment horizontal="left" vertical="top"/>
    </xf>
    <xf numFmtId="49" fontId="2" fillId="2" borderId="13" xfId="5" applyNumberFormat="1" applyFont="1" applyFill="1" applyBorder="1" applyAlignment="1">
      <alignment horizontal="left" vertical="top"/>
    </xf>
    <xf numFmtId="49" fontId="2" fillId="2" borderId="5" xfId="5" applyNumberFormat="1" applyFont="1" applyFill="1" applyBorder="1" applyAlignment="1">
      <alignment horizontal="left" vertical="top"/>
    </xf>
    <xf numFmtId="49" fontId="2" fillId="2" borderId="14" xfId="5" applyNumberFormat="1" applyFont="1" applyFill="1" applyBorder="1" applyAlignment="1">
      <alignment horizontal="left" vertical="top"/>
    </xf>
    <xf numFmtId="49" fontId="2" fillId="2" borderId="6" xfId="5" applyNumberFormat="1" applyFont="1" applyFill="1" applyBorder="1" applyAlignment="1">
      <alignment horizontal="left" vertical="top"/>
    </xf>
    <xf numFmtId="49" fontId="10" fillId="0" borderId="2" xfId="5" applyNumberFormat="1" applyFont="1" applyBorder="1" applyAlignment="1">
      <alignment vertical="center" wrapText="1"/>
    </xf>
    <xf numFmtId="49" fontId="10" fillId="0" borderId="11" xfId="5" applyNumberFormat="1" applyFont="1" applyBorder="1" applyAlignment="1">
      <alignment vertical="center" wrapText="1"/>
    </xf>
    <xf numFmtId="49" fontId="10" fillId="0" borderId="3" xfId="5" applyNumberFormat="1" applyFont="1" applyBorder="1" applyAlignment="1">
      <alignment vertical="center" wrapText="1"/>
    </xf>
    <xf numFmtId="49" fontId="10" fillId="0" borderId="15" xfId="5" applyNumberFormat="1" applyFont="1" applyBorder="1" applyAlignment="1">
      <alignment vertical="center" wrapText="1"/>
    </xf>
    <xf numFmtId="49" fontId="10" fillId="0" borderId="0" xfId="5" applyNumberFormat="1" applyFont="1" applyAlignment="1">
      <alignment vertical="center" wrapText="1"/>
    </xf>
    <xf numFmtId="49" fontId="10" fillId="0" borderId="13" xfId="5" applyNumberFormat="1" applyFont="1" applyBorder="1" applyAlignment="1">
      <alignment vertical="center" wrapText="1"/>
    </xf>
    <xf numFmtId="49" fontId="10" fillId="0" borderId="5" xfId="5" applyNumberFormat="1" applyFont="1" applyBorder="1" applyAlignment="1">
      <alignment vertical="center" wrapText="1"/>
    </xf>
    <xf numFmtId="49" fontId="10" fillId="0" borderId="14" xfId="5" applyNumberFormat="1" applyFont="1" applyBorder="1" applyAlignment="1">
      <alignment vertical="center" wrapText="1"/>
    </xf>
    <xf numFmtId="49" fontId="10" fillId="0" borderId="6" xfId="5" applyNumberFormat="1" applyFont="1" applyBorder="1" applyAlignment="1">
      <alignment vertical="center" wrapText="1"/>
    </xf>
    <xf numFmtId="38" fontId="16" fillId="3" borderId="22" xfId="4" applyFont="1" applyFill="1" applyBorder="1" applyAlignment="1">
      <alignment horizontal="right" vertical="center"/>
    </xf>
    <xf numFmtId="38" fontId="16" fillId="3" borderId="21" xfId="4" applyFont="1" applyFill="1" applyBorder="1" applyAlignment="1">
      <alignment horizontal="right" vertical="center"/>
    </xf>
    <xf numFmtId="49" fontId="53" fillId="0" borderId="2" xfId="5" applyNumberFormat="1" applyFont="1" applyBorder="1" applyAlignment="1">
      <alignment horizontal="left" vertical="top" wrapText="1"/>
    </xf>
    <xf numFmtId="49" fontId="53" fillId="0" borderId="11" xfId="5" applyNumberFormat="1" applyFont="1" applyBorder="1" applyAlignment="1">
      <alignment horizontal="left" vertical="top" wrapText="1"/>
    </xf>
    <xf numFmtId="49" fontId="53" fillId="0" borderId="3" xfId="5" applyNumberFormat="1" applyFont="1" applyBorder="1" applyAlignment="1">
      <alignment horizontal="left" vertical="top" wrapText="1"/>
    </xf>
    <xf numFmtId="49" fontId="53" fillId="0" borderId="15" xfId="5" applyNumberFormat="1" applyFont="1" applyBorder="1" applyAlignment="1">
      <alignment horizontal="left" vertical="top" wrapText="1"/>
    </xf>
    <xf numFmtId="49" fontId="53" fillId="0" borderId="0" xfId="5" applyNumberFormat="1" applyFont="1" applyAlignment="1">
      <alignment horizontal="left" vertical="top" wrapText="1"/>
    </xf>
    <xf numFmtId="49" fontId="53" fillId="0" borderId="13" xfId="5" applyNumberFormat="1" applyFont="1" applyBorder="1" applyAlignment="1">
      <alignment horizontal="left" vertical="top" wrapText="1"/>
    </xf>
    <xf numFmtId="49" fontId="16" fillId="2" borderId="81" xfId="5" applyNumberFormat="1" applyFont="1" applyFill="1" applyBorder="1" applyAlignment="1">
      <alignment horizontal="center" vertical="center" wrapText="1"/>
    </xf>
    <xf numFmtId="49" fontId="16" fillId="2" borderId="78" xfId="5" applyNumberFormat="1" applyFont="1" applyFill="1" applyBorder="1" applyAlignment="1">
      <alignment horizontal="center" vertical="center" wrapText="1"/>
    </xf>
    <xf numFmtId="49" fontId="16" fillId="2" borderId="77" xfId="5" applyNumberFormat="1" applyFont="1" applyFill="1" applyBorder="1" applyAlignment="1">
      <alignment horizontal="center" vertical="center" wrapText="1"/>
    </xf>
    <xf numFmtId="49" fontId="16" fillId="0" borderId="69" xfId="5" applyNumberFormat="1" applyFont="1" applyBorder="1" applyAlignment="1">
      <alignment horizontal="center" vertical="center"/>
    </xf>
    <xf numFmtId="49" fontId="16" fillId="0" borderId="70" xfId="5" applyNumberFormat="1" applyFont="1" applyBorder="1" applyAlignment="1">
      <alignment horizontal="center" vertical="center" wrapText="1"/>
    </xf>
    <xf numFmtId="49" fontId="16" fillId="0" borderId="10" xfId="5" applyNumberFormat="1" applyFont="1" applyBorder="1" applyAlignment="1">
      <alignment horizontal="center" vertical="center" wrapText="1"/>
    </xf>
    <xf numFmtId="190" fontId="18" fillId="2" borderId="5" xfId="4" applyNumberFormat="1" applyFont="1" applyFill="1" applyBorder="1" applyAlignment="1">
      <alignment vertical="center"/>
    </xf>
    <xf numFmtId="190" fontId="18" fillId="2" borderId="6" xfId="4" applyNumberFormat="1" applyFont="1" applyFill="1" applyBorder="1" applyAlignment="1">
      <alignment vertical="center"/>
    </xf>
    <xf numFmtId="38" fontId="16" fillId="2" borderId="14" xfId="4" applyFont="1" applyFill="1" applyBorder="1" applyAlignment="1">
      <alignment vertical="center"/>
    </xf>
    <xf numFmtId="49" fontId="37" fillId="2" borderId="2" xfId="5" applyNumberFormat="1" applyFont="1" applyFill="1" applyBorder="1" applyAlignment="1">
      <alignment horizontal="left" vertical="top"/>
    </xf>
    <xf numFmtId="49" fontId="37" fillId="2" borderId="11" xfId="5" applyNumberFormat="1" applyFont="1" applyFill="1" applyBorder="1" applyAlignment="1">
      <alignment horizontal="left" vertical="top"/>
    </xf>
    <xf numFmtId="49" fontId="37" fillId="2" borderId="3" xfId="5" applyNumberFormat="1" applyFont="1" applyFill="1" applyBorder="1" applyAlignment="1">
      <alignment horizontal="left" vertical="top"/>
    </xf>
    <xf numFmtId="49" fontId="37" fillId="2" borderId="15" xfId="5" applyNumberFormat="1" applyFont="1" applyFill="1" applyBorder="1" applyAlignment="1">
      <alignment horizontal="left" vertical="top"/>
    </xf>
    <xf numFmtId="49" fontId="37" fillId="2" borderId="0" xfId="5" applyNumberFormat="1" applyFont="1" applyFill="1" applyAlignment="1">
      <alignment horizontal="left" vertical="top"/>
    </xf>
    <xf numFmtId="49" fontId="37" fillId="2" borderId="13" xfId="5" applyNumberFormat="1" applyFont="1" applyFill="1" applyBorder="1" applyAlignment="1">
      <alignment horizontal="left" vertical="top"/>
    </xf>
    <xf numFmtId="49" fontId="37" fillId="2" borderId="5" xfId="5" applyNumberFormat="1" applyFont="1" applyFill="1" applyBorder="1" applyAlignment="1">
      <alignment horizontal="left" vertical="top"/>
    </xf>
    <xf numFmtId="49" fontId="37" fillId="2" borderId="14" xfId="5" applyNumberFormat="1" applyFont="1" applyFill="1" applyBorder="1" applyAlignment="1">
      <alignment horizontal="left" vertical="top"/>
    </xf>
    <xf numFmtId="49" fontId="37" fillId="2" borderId="6" xfId="5" applyNumberFormat="1" applyFont="1" applyFill="1" applyBorder="1" applyAlignment="1">
      <alignment horizontal="left" vertical="top"/>
    </xf>
    <xf numFmtId="190" fontId="18" fillId="2" borderId="98" xfId="4" applyNumberFormat="1" applyFont="1" applyFill="1" applyBorder="1" applyAlignment="1">
      <alignment vertical="center"/>
    </xf>
    <xf numFmtId="190" fontId="18" fillId="2" borderId="99" xfId="4" applyNumberFormat="1" applyFont="1" applyFill="1" applyBorder="1" applyAlignment="1">
      <alignment vertical="center"/>
    </xf>
    <xf numFmtId="38" fontId="16" fillId="2" borderId="98" xfId="4" applyFont="1" applyFill="1" applyBorder="1" applyAlignment="1">
      <alignment vertical="center"/>
    </xf>
    <xf numFmtId="38" fontId="16" fillId="2" borderId="100" xfId="4" applyFont="1" applyFill="1" applyBorder="1" applyAlignment="1">
      <alignment vertical="center"/>
    </xf>
    <xf numFmtId="38" fontId="16" fillId="2" borderId="99" xfId="4" applyFont="1" applyFill="1" applyBorder="1" applyAlignment="1">
      <alignment vertical="center"/>
    </xf>
    <xf numFmtId="49" fontId="51" fillId="0" borderId="15" xfId="5" applyNumberFormat="1" applyFont="1" applyBorder="1" applyAlignment="1">
      <alignment horizontal="center" vertical="center" wrapText="1"/>
    </xf>
    <xf numFmtId="49" fontId="51" fillId="0" borderId="13" xfId="5" applyNumberFormat="1" applyFont="1" applyBorder="1" applyAlignment="1">
      <alignment horizontal="center" vertical="center" wrapText="1"/>
    </xf>
    <xf numFmtId="49" fontId="51" fillId="0" borderId="5" xfId="5" applyNumberFormat="1" applyFont="1" applyBorder="1" applyAlignment="1">
      <alignment horizontal="center" vertical="center" wrapText="1"/>
    </xf>
    <xf numFmtId="49" fontId="51" fillId="0" borderId="6" xfId="5" applyNumberFormat="1" applyFont="1" applyBorder="1" applyAlignment="1">
      <alignment horizontal="center" vertical="center" wrapText="1"/>
    </xf>
    <xf numFmtId="49" fontId="51" fillId="0" borderId="0" xfId="5" applyNumberFormat="1" applyFont="1" applyAlignment="1">
      <alignment horizontal="center" vertical="center" wrapText="1"/>
    </xf>
    <xf numFmtId="49" fontId="51" fillId="0" borderId="14" xfId="5" applyNumberFormat="1" applyFont="1" applyBorder="1" applyAlignment="1">
      <alignment horizontal="center" vertical="center" wrapText="1"/>
    </xf>
    <xf numFmtId="49" fontId="10" fillId="0" borderId="8" xfId="5" applyNumberFormat="1" applyFont="1" applyBorder="1" applyAlignment="1">
      <alignment horizontal="center" vertical="center"/>
    </xf>
    <xf numFmtId="49" fontId="10" fillId="0" borderId="10" xfId="5" applyNumberFormat="1" applyFont="1" applyBorder="1" applyAlignment="1">
      <alignment horizontal="center" vertical="center"/>
    </xf>
    <xf numFmtId="49" fontId="10" fillId="0" borderId="9" xfId="5" applyNumberFormat="1" applyFont="1" applyBorder="1" applyAlignment="1">
      <alignment horizontal="center" vertical="center"/>
    </xf>
    <xf numFmtId="49" fontId="40" fillId="2" borderId="2" xfId="5" applyNumberFormat="1" applyFont="1" applyFill="1" applyBorder="1" applyAlignment="1">
      <alignment vertical="center" wrapText="1"/>
    </xf>
    <xf numFmtId="49" fontId="16" fillId="2" borderId="11" xfId="5" applyNumberFormat="1" applyFont="1" applyFill="1" applyBorder="1" applyAlignment="1">
      <alignment vertical="center" wrapText="1"/>
    </xf>
    <xf numFmtId="49" fontId="16" fillId="2" borderId="3" xfId="5" applyNumberFormat="1" applyFont="1" applyFill="1" applyBorder="1" applyAlignment="1">
      <alignment vertical="center" wrapText="1"/>
    </xf>
    <xf numFmtId="49" fontId="16" fillId="2" borderId="15" xfId="5" applyNumberFormat="1" applyFont="1" applyFill="1" applyBorder="1" applyAlignment="1">
      <alignment vertical="center" wrapText="1"/>
    </xf>
    <xf numFmtId="49" fontId="16" fillId="2" borderId="0" xfId="5" applyNumberFormat="1" applyFont="1" applyFill="1" applyAlignment="1">
      <alignment vertical="center" wrapText="1"/>
    </xf>
    <xf numFmtId="49" fontId="16" fillId="2" borderId="13" xfId="5" applyNumberFormat="1" applyFont="1" applyFill="1" applyBorder="1" applyAlignment="1">
      <alignment vertical="center" wrapText="1"/>
    </xf>
    <xf numFmtId="49" fontId="16" fillId="2" borderId="5" xfId="5" applyNumberFormat="1" applyFont="1" applyFill="1" applyBorder="1" applyAlignment="1">
      <alignment vertical="center" wrapText="1"/>
    </xf>
    <xf numFmtId="49" fontId="16" fillId="2" borderId="14" xfId="5" applyNumberFormat="1" applyFont="1" applyFill="1" applyBorder="1" applyAlignment="1">
      <alignment vertical="center" wrapText="1"/>
    </xf>
    <xf numFmtId="49" fontId="16" fillId="2" borderId="6" xfId="5" applyNumberFormat="1" applyFont="1" applyFill="1" applyBorder="1" applyAlignment="1">
      <alignment vertical="center" wrapText="1"/>
    </xf>
    <xf numFmtId="49" fontId="48" fillId="2" borderId="15" xfId="5" applyNumberFormat="1" applyFont="1" applyFill="1" applyBorder="1" applyAlignment="1">
      <alignment horizontal="left" vertical="top" wrapText="1"/>
    </xf>
    <xf numFmtId="49" fontId="48" fillId="2" borderId="0" xfId="5" applyNumberFormat="1" applyFont="1" applyFill="1" applyAlignment="1">
      <alignment horizontal="left" vertical="top" wrapText="1"/>
    </xf>
    <xf numFmtId="49" fontId="48" fillId="2" borderId="13" xfId="5" applyNumberFormat="1" applyFont="1" applyFill="1" applyBorder="1" applyAlignment="1">
      <alignment horizontal="left" vertical="top" wrapText="1"/>
    </xf>
    <xf numFmtId="190" fontId="16" fillId="2" borderId="5" xfId="4" applyNumberFormat="1" applyFont="1" applyFill="1" applyBorder="1" applyAlignment="1">
      <alignment vertical="center"/>
    </xf>
    <xf numFmtId="190" fontId="16" fillId="2" borderId="6" xfId="4" applyNumberFormat="1" applyFont="1" applyFill="1" applyBorder="1" applyAlignment="1">
      <alignment vertical="center"/>
    </xf>
    <xf numFmtId="49" fontId="16" fillId="2" borderId="2" xfId="5" applyNumberFormat="1" applyFont="1" applyFill="1" applyBorder="1" applyAlignment="1">
      <alignment horizontal="left" vertical="center"/>
    </xf>
    <xf numFmtId="49" fontId="16" fillId="2" borderId="11" xfId="5" applyNumberFormat="1" applyFont="1" applyFill="1" applyBorder="1" applyAlignment="1">
      <alignment horizontal="left" vertical="center"/>
    </xf>
    <xf numFmtId="49" fontId="16" fillId="2" borderId="3" xfId="5" applyNumberFormat="1" applyFont="1" applyFill="1" applyBorder="1" applyAlignment="1">
      <alignment horizontal="left" vertical="center"/>
    </xf>
    <xf numFmtId="49" fontId="16" fillId="2" borderId="15" xfId="5" applyNumberFormat="1" applyFont="1" applyFill="1" applyBorder="1" applyAlignment="1">
      <alignment horizontal="left" vertical="center"/>
    </xf>
    <xf numFmtId="49" fontId="16" fillId="2" borderId="0" xfId="5" applyNumberFormat="1" applyFont="1" applyFill="1" applyAlignment="1">
      <alignment horizontal="left" vertical="center"/>
    </xf>
    <xf numFmtId="49" fontId="16" fillId="2" borderId="13" xfId="5" applyNumberFormat="1" applyFont="1" applyFill="1" applyBorder="1" applyAlignment="1">
      <alignment horizontal="left" vertical="center"/>
    </xf>
    <xf numFmtId="49" fontId="16" fillId="2" borderId="5" xfId="5" applyNumberFormat="1" applyFont="1" applyFill="1" applyBorder="1" applyAlignment="1">
      <alignment horizontal="left" vertical="center"/>
    </xf>
    <xf numFmtId="49" fontId="16" fillId="2" borderId="14" xfId="5" applyNumberFormat="1" applyFont="1" applyFill="1" applyBorder="1" applyAlignment="1">
      <alignment horizontal="left" vertical="center"/>
    </xf>
    <xf numFmtId="49" fontId="16" fillId="2" borderId="6" xfId="5" applyNumberFormat="1" applyFont="1" applyFill="1" applyBorder="1" applyAlignment="1">
      <alignment horizontal="left" vertical="center"/>
    </xf>
    <xf numFmtId="49" fontId="33" fillId="0" borderId="8" xfId="5" applyNumberFormat="1" applyFont="1" applyBorder="1" applyAlignment="1">
      <alignment horizontal="center" vertical="center"/>
    </xf>
    <xf numFmtId="49" fontId="33" fillId="0" borderId="9" xfId="5" applyNumberFormat="1" applyFont="1" applyBorder="1" applyAlignment="1">
      <alignment horizontal="center" vertical="center"/>
    </xf>
    <xf numFmtId="38" fontId="16" fillId="0" borderId="5" xfId="4" applyFont="1" applyFill="1" applyBorder="1" applyAlignment="1">
      <alignment horizontal="right" vertical="center"/>
    </xf>
    <xf numFmtId="38" fontId="16" fillId="0" borderId="6" xfId="4" applyFont="1" applyFill="1" applyBorder="1" applyAlignment="1">
      <alignment horizontal="right" vertical="center"/>
    </xf>
    <xf numFmtId="38" fontId="16" fillId="0" borderId="14" xfId="4" applyFont="1" applyFill="1" applyBorder="1" applyAlignment="1">
      <alignment horizontal="right" vertical="center"/>
    </xf>
    <xf numFmtId="38" fontId="16" fillId="0" borderId="5" xfId="4" applyFont="1" applyFill="1" applyBorder="1" applyAlignment="1">
      <alignment vertical="center"/>
    </xf>
    <xf numFmtId="38" fontId="16" fillId="0" borderId="6" xfId="4" applyFont="1" applyFill="1" applyBorder="1" applyAlignment="1">
      <alignment vertical="center"/>
    </xf>
    <xf numFmtId="49" fontId="18" fillId="2" borderId="5" xfId="5" applyNumberFormat="1" applyFont="1" applyFill="1" applyBorder="1" applyAlignment="1">
      <alignment vertical="center"/>
    </xf>
    <xf numFmtId="49" fontId="18" fillId="2" borderId="14" xfId="5" applyNumberFormat="1" applyFont="1" applyFill="1" applyBorder="1" applyAlignment="1">
      <alignment vertical="center"/>
    </xf>
    <xf numFmtId="49" fontId="18" fillId="2" borderId="6" xfId="5" applyNumberFormat="1" applyFont="1" applyFill="1" applyBorder="1" applyAlignment="1">
      <alignment vertical="center"/>
    </xf>
    <xf numFmtId="49" fontId="16" fillId="0" borderId="1" xfId="5" applyNumberFormat="1" applyFont="1" applyBorder="1" applyAlignment="1">
      <alignment horizontal="center" vertical="center" shrinkToFit="1"/>
    </xf>
    <xf numFmtId="49" fontId="16" fillId="2" borderId="8" xfId="5" applyNumberFormat="1" applyFont="1" applyFill="1" applyBorder="1" applyAlignment="1">
      <alignment vertical="center" shrinkToFit="1"/>
    </xf>
    <xf numFmtId="49" fontId="16" fillId="2" borderId="9" xfId="5" applyNumberFormat="1" applyFont="1" applyFill="1" applyBorder="1" applyAlignment="1">
      <alignment vertical="center" shrinkToFit="1"/>
    </xf>
    <xf numFmtId="49" fontId="16" fillId="2" borderId="8" xfId="5" applyNumberFormat="1" applyFont="1" applyFill="1" applyBorder="1" applyAlignment="1">
      <alignment horizontal="right" vertical="center" shrinkToFit="1"/>
    </xf>
    <xf numFmtId="49" fontId="16" fillId="2" borderId="9" xfId="5" applyNumberFormat="1" applyFont="1" applyFill="1" applyBorder="1" applyAlignment="1">
      <alignment horizontal="right" vertical="center" shrinkToFit="1"/>
    </xf>
    <xf numFmtId="38" fontId="16" fillId="2" borderId="11" xfId="4" applyFont="1" applyFill="1" applyBorder="1" applyAlignment="1">
      <alignment vertical="center"/>
    </xf>
    <xf numFmtId="38" fontId="16" fillId="2" borderId="5" xfId="4" applyFont="1" applyFill="1" applyBorder="1" applyAlignment="1">
      <alignment vertical="center" wrapText="1"/>
    </xf>
    <xf numFmtId="38" fontId="16" fillId="2" borderId="14" xfId="4" applyFont="1" applyFill="1" applyBorder="1" applyAlignment="1">
      <alignment vertical="center" wrapText="1"/>
    </xf>
    <xf numFmtId="49" fontId="16" fillId="2" borderId="8" xfId="5" applyNumberFormat="1" applyFont="1" applyFill="1" applyBorder="1" applyAlignment="1">
      <alignment vertical="center" wrapText="1"/>
    </xf>
    <xf numFmtId="49" fontId="16" fillId="2" borderId="10" xfId="5" applyNumberFormat="1" applyFont="1" applyFill="1" applyBorder="1" applyAlignment="1">
      <alignment vertical="center" wrapText="1"/>
    </xf>
    <xf numFmtId="189" fontId="16" fillId="0" borderId="8" xfId="4" applyNumberFormat="1" applyFont="1" applyFill="1" applyBorder="1" applyAlignment="1">
      <alignment vertical="center"/>
    </xf>
    <xf numFmtId="189" fontId="16" fillId="0" borderId="9" xfId="4" applyNumberFormat="1" applyFont="1" applyFill="1" applyBorder="1" applyAlignment="1">
      <alignment vertical="center"/>
    </xf>
    <xf numFmtId="38" fontId="16" fillId="0" borderId="8" xfId="4" applyFont="1" applyFill="1" applyBorder="1" applyAlignment="1">
      <alignment vertical="center"/>
    </xf>
    <xf numFmtId="38" fontId="16" fillId="0" borderId="9" xfId="4" applyFont="1" applyFill="1" applyBorder="1" applyAlignment="1">
      <alignment vertical="center"/>
    </xf>
    <xf numFmtId="49" fontId="16" fillId="0" borderId="11" xfId="5" applyNumberFormat="1" applyFont="1" applyBorder="1" applyAlignment="1">
      <alignment horizontal="center" vertical="center" wrapText="1"/>
    </xf>
    <xf numFmtId="49" fontId="16" fillId="0" borderId="14" xfId="5" applyNumberFormat="1" applyFont="1" applyBorder="1" applyAlignment="1">
      <alignment horizontal="center" vertical="center" wrapText="1"/>
    </xf>
    <xf numFmtId="38" fontId="16" fillId="2" borderId="2" xfId="4" applyFont="1" applyFill="1" applyBorder="1" applyAlignment="1">
      <alignment vertical="center" wrapText="1"/>
    </xf>
    <xf numFmtId="38" fontId="16" fillId="2" borderId="11" xfId="4" applyFont="1" applyFill="1" applyBorder="1" applyAlignment="1">
      <alignment vertical="center" wrapText="1"/>
    </xf>
    <xf numFmtId="49" fontId="16" fillId="0" borderId="1" xfId="5" applyNumberFormat="1" applyFont="1" applyBorder="1" applyAlignment="1">
      <alignment vertical="center" wrapText="1"/>
    </xf>
    <xf numFmtId="189" fontId="16" fillId="2" borderId="8" xfId="4" applyNumberFormat="1" applyFont="1" applyFill="1" applyBorder="1" applyAlignment="1">
      <alignment vertical="center"/>
    </xf>
    <xf numFmtId="189" fontId="16" fillId="2" borderId="9" xfId="4" applyNumberFormat="1" applyFont="1" applyFill="1" applyBorder="1" applyAlignment="1">
      <alignment vertical="center"/>
    </xf>
    <xf numFmtId="38" fontId="16" fillId="2" borderId="9" xfId="4" applyFont="1" applyFill="1" applyBorder="1" applyAlignment="1">
      <alignment vertical="center"/>
    </xf>
    <xf numFmtId="49" fontId="16" fillId="0" borderId="15" xfId="5" applyNumberFormat="1" applyFont="1" applyBorder="1" applyAlignment="1">
      <alignment horizontal="center" vertical="center"/>
    </xf>
    <xf numFmtId="49" fontId="16" fillId="0" borderId="13" xfId="5" applyNumberFormat="1" applyFont="1" applyBorder="1" applyAlignment="1">
      <alignment horizontal="center" vertical="center"/>
    </xf>
    <xf numFmtId="49" fontId="16" fillId="2" borderId="2" xfId="5" applyNumberFormat="1" applyFont="1" applyFill="1" applyBorder="1" applyAlignment="1">
      <alignment vertical="center" wrapText="1"/>
    </xf>
    <xf numFmtId="189" fontId="16" fillId="2" borderId="5" xfId="4" applyNumberFormat="1" applyFont="1" applyFill="1" applyBorder="1" applyAlignment="1">
      <alignment vertical="center"/>
    </xf>
    <xf numFmtId="189" fontId="16" fillId="2" borderId="6" xfId="4" applyNumberFormat="1" applyFont="1" applyFill="1" applyBorder="1" applyAlignment="1">
      <alignment vertical="center"/>
    </xf>
    <xf numFmtId="49" fontId="16" fillId="0" borderId="4" xfId="5" applyNumberFormat="1" applyFont="1" applyBorder="1" applyAlignment="1">
      <alignment vertical="center" textRotation="255" wrapText="1"/>
    </xf>
    <xf numFmtId="49" fontId="16" fillId="0" borderId="12" xfId="5" applyNumberFormat="1" applyFont="1" applyBorder="1" applyAlignment="1">
      <alignment vertical="center" textRotation="255" wrapText="1"/>
    </xf>
    <xf numFmtId="49" fontId="16" fillId="0" borderId="7" xfId="5" applyNumberFormat="1" applyFont="1" applyBorder="1" applyAlignment="1">
      <alignment vertical="center" textRotation="255" wrapText="1"/>
    </xf>
    <xf numFmtId="49" fontId="16" fillId="0" borderId="22" xfId="5" applyNumberFormat="1" applyFont="1" applyBorder="1" applyAlignment="1">
      <alignment horizontal="center" vertical="center"/>
    </xf>
    <xf numFmtId="49" fontId="16" fillId="0" borderId="23" xfId="5" applyNumberFormat="1" applyFont="1" applyBorder="1" applyAlignment="1">
      <alignment horizontal="center" vertical="center"/>
    </xf>
    <xf numFmtId="49" fontId="16" fillId="0" borderId="21" xfId="5" applyNumberFormat="1" applyFont="1" applyBorder="1" applyAlignment="1">
      <alignment horizontal="center" vertical="center"/>
    </xf>
    <xf numFmtId="49" fontId="16" fillId="0" borderId="2" xfId="5" applyNumberFormat="1" applyFont="1" applyBorder="1" applyAlignment="1">
      <alignment horizontal="center" vertical="center" textRotation="255" wrapText="1"/>
    </xf>
    <xf numFmtId="49" fontId="16" fillId="0" borderId="15" xfId="5" applyNumberFormat="1" applyFont="1" applyBorder="1" applyAlignment="1">
      <alignment horizontal="center" vertical="center" textRotation="255" wrapText="1"/>
    </xf>
    <xf numFmtId="49" fontId="16" fillId="0" borderId="5" xfId="5" applyNumberFormat="1" applyFont="1" applyBorder="1" applyAlignment="1">
      <alignment horizontal="center" vertical="center" textRotation="255" wrapText="1"/>
    </xf>
    <xf numFmtId="49" fontId="16" fillId="0" borderId="22" xfId="5" applyNumberFormat="1" applyFont="1" applyBorder="1" applyAlignment="1">
      <alignment vertical="center" shrinkToFit="1"/>
    </xf>
    <xf numFmtId="49" fontId="16" fillId="0" borderId="23" xfId="5" applyNumberFormat="1" applyFont="1" applyBorder="1" applyAlignment="1">
      <alignment vertical="center" shrinkToFit="1"/>
    </xf>
    <xf numFmtId="49" fontId="16" fillId="0" borderId="40" xfId="5" applyNumberFormat="1" applyFont="1" applyBorder="1" applyAlignment="1">
      <alignment vertical="center" shrinkToFit="1"/>
    </xf>
    <xf numFmtId="49" fontId="16" fillId="2" borderId="39" xfId="5" applyNumberFormat="1" applyFont="1" applyFill="1" applyBorder="1" applyAlignment="1">
      <alignment vertical="center"/>
    </xf>
    <xf numFmtId="49" fontId="16" fillId="2" borderId="38" xfId="5" applyNumberFormat="1" applyFont="1" applyFill="1" applyBorder="1" applyAlignment="1">
      <alignment vertical="center"/>
    </xf>
    <xf numFmtId="49" fontId="16" fillId="2" borderId="36" xfId="5" applyNumberFormat="1" applyFont="1" applyFill="1" applyBorder="1" applyAlignment="1">
      <alignment vertical="center"/>
    </xf>
    <xf numFmtId="49" fontId="16" fillId="2" borderId="35" xfId="5" applyNumberFormat="1" applyFont="1" applyFill="1" applyBorder="1" applyAlignment="1">
      <alignment vertical="center"/>
    </xf>
    <xf numFmtId="49" fontId="16" fillId="2" borderId="34" xfId="5" applyNumberFormat="1" applyFont="1" applyFill="1" applyBorder="1" applyAlignment="1">
      <alignment vertical="center"/>
    </xf>
    <xf numFmtId="49" fontId="16" fillId="2" borderId="33" xfId="5" applyNumberFormat="1" applyFont="1" applyFill="1" applyBorder="1" applyAlignment="1">
      <alignment vertical="center"/>
    </xf>
    <xf numFmtId="49" fontId="16" fillId="0" borderId="0" xfId="5" applyNumberFormat="1" applyFont="1" applyAlignment="1">
      <alignment horizontal="center" vertical="center"/>
    </xf>
    <xf numFmtId="49" fontId="16" fillId="2" borderId="14" xfId="5" applyNumberFormat="1" applyFont="1" applyFill="1" applyBorder="1" applyAlignment="1">
      <alignment vertical="center" shrinkToFit="1"/>
    </xf>
    <xf numFmtId="38" fontId="16" fillId="2" borderId="15" xfId="4" applyFont="1" applyFill="1" applyBorder="1" applyAlignment="1">
      <alignment vertical="center" wrapText="1"/>
    </xf>
    <xf numFmtId="38" fontId="16" fillId="2" borderId="0" xfId="4" applyFont="1" applyFill="1" applyBorder="1" applyAlignment="1">
      <alignment vertical="center" wrapText="1"/>
    </xf>
    <xf numFmtId="49" fontId="16" fillId="0" borderId="7" xfId="5" applyNumberFormat="1" applyFont="1" applyBorder="1" applyAlignment="1">
      <alignment vertical="center" wrapText="1"/>
    </xf>
    <xf numFmtId="49" fontId="16" fillId="2" borderId="44" xfId="5" applyNumberFormat="1" applyFont="1" applyFill="1" applyBorder="1" applyAlignment="1">
      <alignment vertical="center" wrapText="1"/>
    </xf>
    <xf numFmtId="49" fontId="16" fillId="2" borderId="43" xfId="5" applyNumberFormat="1" applyFont="1" applyFill="1" applyBorder="1" applyAlignment="1">
      <alignment vertical="center" wrapText="1"/>
    </xf>
    <xf numFmtId="49" fontId="16" fillId="0" borderId="42" xfId="5" applyNumberFormat="1" applyFont="1" applyBorder="1" applyAlignment="1">
      <alignment horizontal="center" vertical="center"/>
    </xf>
    <xf numFmtId="189" fontId="16" fillId="0" borderId="2" xfId="4" applyNumberFormat="1" applyFont="1" applyFill="1" applyBorder="1" applyAlignment="1">
      <alignment vertical="center"/>
    </xf>
    <xf numFmtId="189" fontId="16" fillId="0" borderId="11" xfId="4" applyNumberFormat="1" applyFont="1" applyFill="1" applyBorder="1" applyAlignment="1">
      <alignment vertical="center"/>
    </xf>
    <xf numFmtId="189" fontId="16" fillId="0" borderId="3" xfId="4" applyNumberFormat="1" applyFont="1" applyFill="1" applyBorder="1" applyAlignment="1">
      <alignment vertical="center"/>
    </xf>
    <xf numFmtId="38" fontId="16" fillId="0" borderId="2" xfId="4" applyFont="1" applyFill="1" applyBorder="1" applyAlignment="1">
      <alignment vertical="center"/>
    </xf>
    <xf numFmtId="38" fontId="16" fillId="0" borderId="11" xfId="4" applyFont="1" applyFill="1" applyBorder="1" applyAlignment="1">
      <alignment vertical="center"/>
    </xf>
    <xf numFmtId="38" fontId="16" fillId="0" borderId="3" xfId="4" applyFont="1" applyFill="1" applyBorder="1" applyAlignment="1">
      <alignment vertical="center"/>
    </xf>
    <xf numFmtId="38" fontId="16" fillId="0" borderId="28" xfId="4" applyFont="1" applyFill="1" applyBorder="1" applyAlignment="1">
      <alignment vertical="center"/>
    </xf>
    <xf numFmtId="49" fontId="16" fillId="0" borderId="22" xfId="5" applyNumberFormat="1" applyFont="1" applyBorder="1" applyAlignment="1">
      <alignment horizontal="center" vertical="center" wrapText="1"/>
    </xf>
    <xf numFmtId="49" fontId="16" fillId="0" borderId="23" xfId="5" applyNumberFormat="1" applyFont="1" applyBorder="1" applyAlignment="1">
      <alignment horizontal="center" vertical="center" wrapText="1"/>
    </xf>
    <xf numFmtId="49" fontId="16" fillId="0" borderId="21" xfId="5" applyNumberFormat="1" applyFont="1" applyBorder="1" applyAlignment="1">
      <alignment horizontal="center" vertical="center" wrapText="1"/>
    </xf>
    <xf numFmtId="49" fontId="16" fillId="0" borderId="48" xfId="5" applyNumberFormat="1" applyFont="1" applyBorder="1" applyAlignment="1">
      <alignment horizontal="center" vertical="center"/>
    </xf>
    <xf numFmtId="49" fontId="16" fillId="0" borderId="40" xfId="5" applyNumberFormat="1" applyFont="1" applyBorder="1" applyAlignment="1">
      <alignment horizontal="center" vertical="center"/>
    </xf>
    <xf numFmtId="49" fontId="16" fillId="0" borderId="47" xfId="5" applyNumberFormat="1" applyFont="1" applyBorder="1" applyAlignment="1">
      <alignment horizontal="center" vertical="center"/>
    </xf>
    <xf numFmtId="189" fontId="16" fillId="2" borderId="10" xfId="4" applyNumberFormat="1" applyFont="1" applyFill="1" applyBorder="1" applyAlignment="1">
      <alignment vertical="center"/>
    </xf>
    <xf numFmtId="38" fontId="16" fillId="2" borderId="46" xfId="4" applyFont="1" applyFill="1" applyBorder="1" applyAlignment="1">
      <alignment vertical="center"/>
    </xf>
    <xf numFmtId="49" fontId="16" fillId="0" borderId="52" xfId="5" applyNumberFormat="1" applyFont="1" applyBorder="1" applyAlignment="1">
      <alignment horizontal="center" vertical="center"/>
    </xf>
    <xf numFmtId="189" fontId="16" fillId="2" borderId="14" xfId="4" applyNumberFormat="1" applyFont="1" applyFill="1" applyBorder="1" applyAlignment="1">
      <alignment vertical="center"/>
    </xf>
    <xf numFmtId="38" fontId="16" fillId="2" borderId="51" xfId="4" applyFont="1" applyFill="1" applyBorder="1" applyAlignment="1">
      <alignment vertical="center"/>
    </xf>
    <xf numFmtId="49" fontId="16" fillId="2" borderId="50" xfId="5" applyNumberFormat="1" applyFont="1" applyFill="1" applyBorder="1" applyAlignment="1">
      <alignment vertical="center" wrapText="1"/>
    </xf>
    <xf numFmtId="49" fontId="16" fillId="2" borderId="26" xfId="5" applyNumberFormat="1" applyFont="1" applyFill="1" applyBorder="1" applyAlignment="1">
      <alignment vertical="center" wrapText="1"/>
    </xf>
    <xf numFmtId="49" fontId="16" fillId="2" borderId="49" xfId="5" applyNumberFormat="1" applyFont="1" applyFill="1" applyBorder="1" applyAlignment="1">
      <alignment vertical="center" wrapText="1"/>
    </xf>
    <xf numFmtId="49" fontId="16" fillId="0" borderId="54" xfId="5" applyNumberFormat="1" applyFont="1" applyBorder="1" applyAlignment="1">
      <alignment vertical="center" textRotation="255" wrapText="1"/>
    </xf>
    <xf numFmtId="49" fontId="16" fillId="0" borderId="45" xfId="5" applyNumberFormat="1" applyFont="1" applyBorder="1" applyAlignment="1">
      <alignment vertical="center" textRotation="255" wrapText="1"/>
    </xf>
    <xf numFmtId="49" fontId="16" fillId="0" borderId="32" xfId="5" applyNumberFormat="1" applyFont="1" applyBorder="1" applyAlignment="1">
      <alignment horizontal="center" vertical="center"/>
    </xf>
    <xf numFmtId="49" fontId="16" fillId="0" borderId="53" xfId="5" applyNumberFormat="1" applyFont="1" applyBorder="1" applyAlignment="1">
      <alignment horizontal="center" vertical="center"/>
    </xf>
    <xf numFmtId="49" fontId="16" fillId="0" borderId="31" xfId="5" applyNumberFormat="1" applyFont="1" applyBorder="1" applyAlignment="1">
      <alignment horizontal="center" vertical="center"/>
    </xf>
    <xf numFmtId="49" fontId="16" fillId="2" borderId="42" xfId="5" applyNumberFormat="1" applyFont="1" applyFill="1" applyBorder="1" applyAlignment="1">
      <alignment vertical="center" wrapText="1"/>
    </xf>
    <xf numFmtId="49" fontId="16" fillId="2" borderId="28" xfId="5" applyNumberFormat="1" applyFont="1" applyFill="1" applyBorder="1" applyAlignment="1">
      <alignment vertical="center" wrapText="1"/>
    </xf>
    <xf numFmtId="49" fontId="16" fillId="2" borderId="25" xfId="5" applyNumberFormat="1" applyFont="1" applyFill="1" applyBorder="1" applyAlignment="1">
      <alignment vertical="center" wrapText="1"/>
    </xf>
    <xf numFmtId="49" fontId="16" fillId="2" borderId="25" xfId="5" applyNumberFormat="1" applyFont="1" applyFill="1" applyBorder="1" applyAlignment="1">
      <alignment vertical="center"/>
    </xf>
    <xf numFmtId="49" fontId="16" fillId="2" borderId="26" xfId="5" applyNumberFormat="1" applyFont="1" applyFill="1" applyBorder="1" applyAlignment="1">
      <alignment vertical="center"/>
    </xf>
    <xf numFmtId="49" fontId="16" fillId="2" borderId="25" xfId="5" applyNumberFormat="1" applyFont="1" applyFill="1" applyBorder="1" applyAlignment="1">
      <alignment horizontal="center" vertical="center"/>
    </xf>
    <xf numFmtId="49" fontId="16" fillId="2" borderId="26" xfId="5" applyNumberFormat="1" applyFont="1" applyFill="1" applyBorder="1" applyAlignment="1">
      <alignment horizontal="center" vertical="center"/>
    </xf>
    <xf numFmtId="49" fontId="16" fillId="2" borderId="2" xfId="5" applyNumberFormat="1" applyFont="1" applyFill="1" applyBorder="1" applyAlignment="1">
      <alignment horizontal="center" vertical="center"/>
    </xf>
    <xf numFmtId="49" fontId="16" fillId="2" borderId="11" xfId="5" applyNumberFormat="1" applyFont="1" applyFill="1" applyBorder="1" applyAlignment="1">
      <alignment horizontal="center" vertical="center"/>
    </xf>
    <xf numFmtId="49" fontId="16" fillId="0" borderId="48" xfId="5" applyNumberFormat="1" applyFont="1" applyBorder="1" applyAlignment="1">
      <alignment horizontal="center" vertical="center" wrapText="1"/>
    </xf>
    <xf numFmtId="49" fontId="16" fillId="0" borderId="40" xfId="5" applyNumberFormat="1" applyFont="1" applyBorder="1" applyAlignment="1">
      <alignment horizontal="center" vertical="center" wrapText="1"/>
    </xf>
    <xf numFmtId="49" fontId="16" fillId="0" borderId="47" xfId="5" applyNumberFormat="1" applyFont="1" applyBorder="1" applyAlignment="1">
      <alignment horizontal="center" vertical="center" wrapText="1"/>
    </xf>
    <xf numFmtId="49" fontId="16" fillId="0" borderId="46" xfId="5" applyNumberFormat="1" applyFont="1" applyBorder="1" applyAlignment="1">
      <alignment horizontal="center" vertical="center"/>
    </xf>
    <xf numFmtId="0" fontId="16" fillId="2" borderId="8" xfId="5" applyFont="1" applyFill="1" applyBorder="1" applyAlignment="1">
      <alignment vertical="center"/>
    </xf>
    <xf numFmtId="0" fontId="16" fillId="2" borderId="9" xfId="5" applyFont="1" applyFill="1" applyBorder="1" applyAlignment="1">
      <alignment vertical="center"/>
    </xf>
    <xf numFmtId="0" fontId="16" fillId="0" borderId="8" xfId="5" applyFont="1" applyBorder="1" applyAlignment="1">
      <alignment vertical="center"/>
    </xf>
    <xf numFmtId="0" fontId="16" fillId="0" borderId="9" xfId="5" applyFont="1" applyBorder="1" applyAlignment="1">
      <alignment vertical="center"/>
    </xf>
    <xf numFmtId="49" fontId="16" fillId="2" borderId="2" xfId="5" applyNumberFormat="1" applyFont="1" applyFill="1" applyBorder="1" applyAlignment="1">
      <alignment horizontal="center" vertical="top" wrapText="1"/>
    </xf>
    <xf numFmtId="49" fontId="16" fillId="2" borderId="11" xfId="5" applyNumberFormat="1" applyFont="1" applyFill="1" applyBorder="1" applyAlignment="1">
      <alignment horizontal="center" vertical="top" wrapText="1"/>
    </xf>
    <xf numFmtId="49" fontId="16" fillId="2" borderId="3" xfId="5" applyNumberFormat="1" applyFont="1" applyFill="1" applyBorder="1" applyAlignment="1">
      <alignment horizontal="center" vertical="top" wrapText="1"/>
    </xf>
    <xf numFmtId="49" fontId="16" fillId="2" borderId="15" xfId="5" applyNumberFormat="1" applyFont="1" applyFill="1" applyBorder="1" applyAlignment="1">
      <alignment horizontal="center" vertical="top" wrapText="1"/>
    </xf>
    <xf numFmtId="49" fontId="16" fillId="2" borderId="0" xfId="5" applyNumberFormat="1" applyFont="1" applyFill="1" applyAlignment="1">
      <alignment horizontal="center" vertical="top" wrapText="1"/>
    </xf>
    <xf numFmtId="49" fontId="16" fillId="2" borderId="13" xfId="5" applyNumberFormat="1" applyFont="1" applyFill="1" applyBorder="1" applyAlignment="1">
      <alignment horizontal="center" vertical="top" wrapText="1"/>
    </xf>
    <xf numFmtId="49" fontId="16" fillId="2" borderId="25" xfId="5" applyNumberFormat="1" applyFont="1" applyFill="1" applyBorder="1" applyAlignment="1">
      <alignment horizontal="center" vertical="top" wrapText="1"/>
    </xf>
    <xf numFmtId="49" fontId="16" fillId="2" borderId="26" xfId="5" applyNumberFormat="1" applyFont="1" applyFill="1" applyBorder="1" applyAlignment="1">
      <alignment horizontal="center" vertical="top" wrapText="1"/>
    </xf>
    <xf numFmtId="49" fontId="16" fillId="2" borderId="24" xfId="5" applyNumberFormat="1" applyFont="1" applyFill="1" applyBorder="1" applyAlignment="1">
      <alignment horizontal="center" vertical="top" wrapText="1"/>
    </xf>
    <xf numFmtId="0" fontId="15" fillId="0" borderId="0" xfId="5" applyAlignment="1">
      <alignment vertical="center" shrinkToFit="1"/>
    </xf>
    <xf numFmtId="0" fontId="15" fillId="0" borderId="13" xfId="5" applyBorder="1" applyAlignment="1">
      <alignment vertical="center" shrinkToFit="1"/>
    </xf>
    <xf numFmtId="38" fontId="16" fillId="2" borderId="5" xfId="4" applyFont="1" applyFill="1" applyBorder="1" applyAlignment="1">
      <alignment horizontal="center" vertical="center"/>
    </xf>
    <xf numFmtId="38" fontId="16" fillId="2" borderId="14" xfId="4" applyFont="1" applyFill="1" applyBorder="1" applyAlignment="1">
      <alignment horizontal="center" vertical="center"/>
    </xf>
    <xf numFmtId="38" fontId="16" fillId="2" borderId="6" xfId="4" applyFont="1" applyFill="1" applyBorder="1" applyAlignment="1">
      <alignment horizontal="center" vertical="center"/>
    </xf>
    <xf numFmtId="38" fontId="16" fillId="0" borderId="8" xfId="4" applyFont="1" applyFill="1" applyBorder="1" applyAlignment="1">
      <alignment horizontal="center" vertical="center"/>
    </xf>
    <xf numFmtId="38" fontId="16" fillId="0" borderId="10" xfId="4" applyFont="1" applyFill="1" applyBorder="1" applyAlignment="1">
      <alignment horizontal="center" vertical="center"/>
    </xf>
    <xf numFmtId="38" fontId="16" fillId="0" borderId="9" xfId="4" applyFont="1" applyFill="1" applyBorder="1" applyAlignment="1">
      <alignment horizontal="center" vertical="center"/>
    </xf>
    <xf numFmtId="38" fontId="16" fillId="0" borderId="8" xfId="4" applyFont="1" applyFill="1" applyBorder="1" applyAlignment="1">
      <alignment horizontal="center" vertical="center" shrinkToFit="1"/>
    </xf>
    <xf numFmtId="38" fontId="16" fillId="0" borderId="10" xfId="4" applyFont="1" applyFill="1" applyBorder="1" applyAlignment="1">
      <alignment horizontal="center" vertical="center" shrinkToFit="1"/>
    </xf>
    <xf numFmtId="38" fontId="16" fillId="0" borderId="9" xfId="4" applyFont="1" applyFill="1" applyBorder="1" applyAlignment="1">
      <alignment horizontal="center" vertical="center" shrinkToFit="1"/>
    </xf>
    <xf numFmtId="38" fontId="16" fillId="0" borderId="2" xfId="4" applyFont="1" applyFill="1" applyBorder="1" applyAlignment="1">
      <alignment horizontal="center" vertical="center" wrapText="1"/>
    </xf>
    <xf numFmtId="38" fontId="16" fillId="0" borderId="11" xfId="4" applyFont="1" applyFill="1" applyBorder="1" applyAlignment="1">
      <alignment horizontal="center" vertical="center" wrapText="1"/>
    </xf>
    <xf numFmtId="38" fontId="16" fillId="0" borderId="3" xfId="4" applyFont="1" applyFill="1" applyBorder="1" applyAlignment="1">
      <alignment horizontal="center" vertical="center" wrapText="1"/>
    </xf>
    <xf numFmtId="38" fontId="16" fillId="0" borderId="15" xfId="4" applyFont="1" applyFill="1" applyBorder="1" applyAlignment="1">
      <alignment horizontal="center" vertical="center" wrapText="1"/>
    </xf>
    <xf numFmtId="38" fontId="16" fillId="0" borderId="0" xfId="4" applyFont="1" applyFill="1" applyBorder="1" applyAlignment="1">
      <alignment horizontal="center" vertical="center" wrapText="1"/>
    </xf>
    <xf numFmtId="38" fontId="16" fillId="0" borderId="13" xfId="4" applyFont="1" applyFill="1" applyBorder="1" applyAlignment="1">
      <alignment horizontal="center" vertical="center" wrapText="1"/>
    </xf>
    <xf numFmtId="49" fontId="16" fillId="2" borderId="1" xfId="5" applyNumberFormat="1" applyFont="1" applyFill="1" applyBorder="1" applyAlignment="1">
      <alignment horizontal="right" vertical="center"/>
    </xf>
    <xf numFmtId="0" fontId="20" fillId="0" borderId="1" xfId="3" applyFont="1" applyBorder="1" applyAlignment="1">
      <alignment horizontal="center" vertical="center"/>
    </xf>
    <xf numFmtId="0" fontId="20" fillId="0" borderId="8" xfId="3" applyFont="1" applyBorder="1" applyAlignment="1">
      <alignment horizontal="right" vertical="center"/>
    </xf>
    <xf numFmtId="0" fontId="20" fillId="0" borderId="10" xfId="3" applyFont="1" applyBorder="1" applyAlignment="1">
      <alignment horizontal="right" vertical="center"/>
    </xf>
    <xf numFmtId="0" fontId="20" fillId="0" borderId="9" xfId="3" applyFont="1" applyBorder="1" applyAlignment="1">
      <alignment horizontal="right" vertical="center"/>
    </xf>
    <xf numFmtId="0" fontId="20" fillId="0" borderId="1" xfId="3" applyFont="1" applyBorder="1" applyAlignment="1">
      <alignment horizontal="right" vertical="center"/>
    </xf>
    <xf numFmtId="0" fontId="20" fillId="0" borderId="0" xfId="3" applyFont="1" applyAlignment="1">
      <alignment vertical="center"/>
    </xf>
    <xf numFmtId="0" fontId="15" fillId="0" borderId="0" xfId="3" applyAlignment="1">
      <alignment vertical="center"/>
    </xf>
    <xf numFmtId="0" fontId="15" fillId="0" borderId="14" xfId="3" applyBorder="1" applyAlignment="1">
      <alignment vertical="center"/>
    </xf>
    <xf numFmtId="0" fontId="20" fillId="0" borderId="13" xfId="3" applyFont="1" applyBorder="1" applyAlignment="1">
      <alignment vertical="center"/>
    </xf>
    <xf numFmtId="0" fontId="15" fillId="0" borderId="6" xfId="3" applyBorder="1" applyAlignment="1">
      <alignment vertical="center"/>
    </xf>
    <xf numFmtId="0" fontId="20" fillId="0" borderId="5" xfId="3" applyFont="1" applyBorder="1" applyAlignment="1">
      <alignment horizontal="center" vertical="center"/>
    </xf>
    <xf numFmtId="0" fontId="20" fillId="0" borderId="14" xfId="3" applyFont="1" applyBorder="1" applyAlignment="1">
      <alignment horizontal="center" vertical="center"/>
    </xf>
    <xf numFmtId="0" fontId="20" fillId="0" borderId="6" xfId="3" applyFont="1" applyBorder="1" applyAlignment="1">
      <alignment horizontal="center" vertical="center"/>
    </xf>
    <xf numFmtId="0" fontId="20" fillId="0" borderId="2" xfId="3" applyFont="1" applyBorder="1" applyAlignment="1">
      <alignment horizontal="center" vertical="center"/>
    </xf>
    <xf numFmtId="0" fontId="20" fillId="0" borderId="11" xfId="3" applyFont="1" applyBorder="1" applyAlignment="1">
      <alignment horizontal="center" vertical="center"/>
    </xf>
    <xf numFmtId="0" fontId="20" fillId="0" borderId="3" xfId="3" applyFont="1" applyBorder="1" applyAlignment="1">
      <alignment horizontal="center" vertical="center"/>
    </xf>
    <xf numFmtId="0" fontId="20" fillId="0" borderId="2" xfId="3" applyFont="1" applyBorder="1" applyAlignment="1">
      <alignment horizontal="center"/>
    </xf>
    <xf numFmtId="0" fontId="20" fillId="0" borderId="3" xfId="3" applyFont="1" applyBorder="1" applyAlignment="1">
      <alignment horizontal="center"/>
    </xf>
    <xf numFmtId="0" fontId="20" fillId="0" borderId="8" xfId="3" applyFont="1" applyBorder="1" applyAlignment="1">
      <alignment horizontal="center" vertical="center"/>
    </xf>
    <xf numFmtId="0" fontId="20" fillId="0" borderId="10" xfId="3" applyFont="1" applyBorder="1" applyAlignment="1">
      <alignment horizontal="center" vertical="center"/>
    </xf>
    <xf numFmtId="0" fontId="20" fillId="0" borderId="9" xfId="3" applyFont="1" applyBorder="1" applyAlignment="1">
      <alignment horizontal="center" vertical="center"/>
    </xf>
    <xf numFmtId="0" fontId="21" fillId="0" borderId="15" xfId="3" applyFont="1" applyBorder="1" applyAlignment="1">
      <alignment vertical="center" wrapText="1"/>
    </xf>
    <xf numFmtId="0" fontId="15" fillId="0" borderId="0" xfId="3"/>
    <xf numFmtId="0" fontId="15" fillId="0" borderId="13" xfId="3" applyBorder="1"/>
    <xf numFmtId="0" fontId="15" fillId="0" borderId="5" xfId="3" applyBorder="1"/>
    <xf numFmtId="0" fontId="15" fillId="0" borderId="14" xfId="3" applyBorder="1"/>
    <xf numFmtId="0" fontId="15" fillId="0" borderId="6" xfId="3" applyBorder="1"/>
    <xf numFmtId="0" fontId="20" fillId="0" borderId="15" xfId="3" applyFont="1" applyBorder="1" applyAlignment="1">
      <alignment horizontal="center" vertical="center"/>
    </xf>
    <xf numFmtId="0" fontId="20" fillId="0" borderId="13" xfId="3" applyFont="1" applyBorder="1" applyAlignment="1">
      <alignment horizontal="center" vertical="center"/>
    </xf>
    <xf numFmtId="0" fontId="20" fillId="0" borderId="0" xfId="3" applyFont="1" applyAlignment="1">
      <alignment horizontal="center" vertical="center"/>
    </xf>
    <xf numFmtId="0" fontId="20" fillId="0" borderId="11" xfId="3" applyFont="1" applyBorder="1" applyAlignment="1">
      <alignment horizontal="center"/>
    </xf>
    <xf numFmtId="0" fontId="2" fillId="0" borderId="0" xfId="3" applyFont="1" applyAlignment="1">
      <alignment horizontal="center" vertical="center"/>
    </xf>
    <xf numFmtId="0" fontId="24" fillId="0" borderId="8"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9" xfId="3" applyFont="1" applyBorder="1" applyAlignment="1">
      <alignment horizontal="center" vertical="center" wrapText="1"/>
    </xf>
    <xf numFmtId="0" fontId="29" fillId="0" borderId="0" xfId="3" applyFont="1" applyAlignment="1">
      <alignment horizontal="center" vertical="center"/>
    </xf>
    <xf numFmtId="0" fontId="25" fillId="0" borderId="8" xfId="3" applyFont="1" applyBorder="1" applyAlignment="1">
      <alignment horizontal="center" vertical="center"/>
    </xf>
    <xf numFmtId="0" fontId="25" fillId="0" borderId="9" xfId="3" applyFont="1" applyBorder="1" applyAlignment="1">
      <alignment horizontal="center" vertical="center"/>
    </xf>
    <xf numFmtId="0" fontId="25" fillId="0" borderId="10" xfId="3" applyFont="1" applyBorder="1" applyAlignment="1">
      <alignment horizontal="center" vertical="center"/>
    </xf>
    <xf numFmtId="0" fontId="25" fillId="0" borderId="1" xfId="3" applyFont="1" applyBorder="1" applyAlignment="1">
      <alignment horizontal="center" vertical="center"/>
    </xf>
    <xf numFmtId="0" fontId="25" fillId="0" borderId="4" xfId="3" applyFont="1" applyBorder="1" applyAlignment="1">
      <alignment horizontal="center" vertical="center" textRotation="255"/>
    </xf>
    <xf numFmtId="0" fontId="25" fillId="0" borderId="12" xfId="3" applyFont="1" applyBorder="1" applyAlignment="1">
      <alignment horizontal="center" vertical="center" textRotation="255"/>
    </xf>
    <xf numFmtId="0" fontId="25" fillId="0" borderId="7" xfId="3" applyFont="1" applyBorder="1" applyAlignment="1">
      <alignment horizontal="center" vertical="center" textRotation="255"/>
    </xf>
    <xf numFmtId="0" fontId="25" fillId="0" borderId="59" xfId="3" applyFont="1" applyBorder="1" applyAlignment="1">
      <alignment vertical="center" wrapText="1"/>
    </xf>
    <xf numFmtId="0" fontId="25" fillId="0" borderId="59" xfId="3" applyFont="1" applyBorder="1" applyAlignment="1">
      <alignment horizontal="center" vertical="center"/>
    </xf>
    <xf numFmtId="0" fontId="11" fillId="0" borderId="63" xfId="3" applyFont="1" applyBorder="1" applyAlignment="1">
      <alignment horizontal="left" vertical="center" wrapText="1" indent="1"/>
    </xf>
    <xf numFmtId="0" fontId="25" fillId="0" borderId="62" xfId="3" applyFont="1" applyBorder="1" applyAlignment="1">
      <alignment horizontal="left" vertical="center" wrapText="1" indent="1"/>
    </xf>
    <xf numFmtId="0" fontId="25" fillId="0" borderId="58" xfId="3" applyFont="1" applyBorder="1" applyAlignment="1">
      <alignment horizontal="center" vertical="center"/>
    </xf>
    <xf numFmtId="0" fontId="25" fillId="0" borderId="63" xfId="3" applyFont="1" applyBorder="1" applyAlignment="1">
      <alignment horizontal="center" vertical="center" textRotation="255" wrapText="1"/>
    </xf>
    <xf numFmtId="0" fontId="25" fillId="0" borderId="62" xfId="3" applyFont="1" applyBorder="1" applyAlignment="1">
      <alignment horizontal="center" vertical="center" textRotation="255" wrapText="1"/>
    </xf>
    <xf numFmtId="0" fontId="25" fillId="0" borderId="58" xfId="3" applyFont="1" applyBorder="1" applyAlignment="1">
      <alignment vertical="center" wrapText="1"/>
    </xf>
    <xf numFmtId="0" fontId="25" fillId="0" borderId="63" xfId="3" applyFont="1" applyBorder="1" applyAlignment="1">
      <alignment horizontal="left" vertical="center" wrapText="1" indent="1"/>
    </xf>
    <xf numFmtId="0" fontId="25" fillId="0" borderId="63" xfId="3" applyFont="1" applyBorder="1" applyAlignment="1">
      <alignment vertical="center" wrapText="1"/>
    </xf>
    <xf numFmtId="0" fontId="25" fillId="0" borderId="62" xfId="3" applyFont="1" applyBorder="1" applyAlignment="1">
      <alignment vertical="center" wrapText="1"/>
    </xf>
    <xf numFmtId="0" fontId="25" fillId="0" borderId="61" xfId="3" applyFont="1" applyBorder="1" applyAlignment="1">
      <alignment horizontal="center" vertical="center" textRotation="255" wrapText="1"/>
    </xf>
    <xf numFmtId="0" fontId="25" fillId="0" borderId="60" xfId="3" applyFont="1" applyBorder="1" applyAlignment="1">
      <alignment horizontal="center" vertical="center" textRotation="255" wrapText="1"/>
    </xf>
    <xf numFmtId="0" fontId="25" fillId="0" borderId="57" xfId="3" applyFont="1" applyBorder="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14" xfId="3" applyFont="1" applyBorder="1" applyAlignment="1">
      <alignment horizontal="center" vertical="center"/>
    </xf>
    <xf numFmtId="0" fontId="26" fillId="0" borderId="5" xfId="3" applyFont="1" applyBorder="1" applyAlignment="1">
      <alignment horizontal="center" vertical="center"/>
    </xf>
    <xf numFmtId="0" fontId="26" fillId="0" borderId="14" xfId="3" applyFont="1" applyBorder="1" applyAlignment="1">
      <alignment horizontal="center" vertical="center"/>
    </xf>
    <xf numFmtId="0" fontId="26" fillId="0" borderId="6" xfId="3" applyFont="1" applyBorder="1" applyAlignment="1">
      <alignment horizontal="center" vertical="center"/>
    </xf>
    <xf numFmtId="0" fontId="25" fillId="0" borderId="15" xfId="3" applyFont="1" applyBorder="1" applyAlignment="1">
      <alignment horizontal="center" vertical="center"/>
    </xf>
    <xf numFmtId="0" fontId="25" fillId="0" borderId="13" xfId="3" applyFont="1" applyBorder="1" applyAlignment="1">
      <alignment horizontal="center" vertical="center"/>
    </xf>
    <xf numFmtId="0" fontId="25" fillId="0" borderId="0" xfId="3" applyFont="1" applyAlignment="1">
      <alignment horizontal="center" vertical="center"/>
    </xf>
    <xf numFmtId="0" fontId="26" fillId="0" borderId="15" xfId="3" applyFont="1" applyBorder="1" applyAlignment="1">
      <alignment horizontal="center" vertical="center"/>
    </xf>
    <xf numFmtId="0" fontId="26" fillId="0" borderId="0" xfId="3" applyFont="1" applyAlignment="1">
      <alignment horizontal="center" vertical="center"/>
    </xf>
    <xf numFmtId="0" fontId="26" fillId="0" borderId="13" xfId="3" applyFont="1" applyBorder="1" applyAlignment="1">
      <alignment horizontal="center" vertical="center"/>
    </xf>
    <xf numFmtId="0" fontId="26" fillId="0" borderId="1" xfId="3" applyFont="1" applyBorder="1" applyAlignment="1">
      <alignment horizontal="center" vertical="center"/>
    </xf>
    <xf numFmtId="0" fontId="25" fillId="0" borderId="1" xfId="3" applyFont="1" applyBorder="1" applyAlignment="1">
      <alignment horizontal="center" vertical="center" textRotation="255"/>
    </xf>
    <xf numFmtId="0" fontId="25" fillId="0" borderId="59" xfId="3" applyFont="1" applyBorder="1" applyAlignment="1">
      <alignment horizontal="center" vertical="center" wrapText="1"/>
    </xf>
    <xf numFmtId="0" fontId="25" fillId="0" borderId="58" xfId="3" applyFont="1" applyBorder="1" applyAlignment="1">
      <alignment horizontal="center" vertical="center" wrapText="1"/>
    </xf>
    <xf numFmtId="0" fontId="25" fillId="0" borderId="57" xfId="3" applyFont="1" applyBorder="1" applyAlignment="1">
      <alignment horizontal="center" vertical="center" wrapText="1"/>
    </xf>
    <xf numFmtId="0" fontId="2" fillId="0" borderId="0" xfId="7" applyFont="1" applyAlignment="1">
      <alignment horizontal="center" vertical="center"/>
    </xf>
    <xf numFmtId="0" fontId="24" fillId="0" borderId="8"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9" xfId="7" applyFont="1" applyBorder="1" applyAlignment="1">
      <alignment horizontal="center" vertical="center" wrapText="1"/>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10" xfId="7" applyFont="1" applyBorder="1" applyAlignment="1">
      <alignment horizontal="center" vertical="center"/>
    </xf>
    <xf numFmtId="0" fontId="24" fillId="0" borderId="59" xfId="7" applyFont="1" applyBorder="1" applyAlignment="1">
      <alignment vertical="center" wrapText="1"/>
    </xf>
    <xf numFmtId="0" fontId="25" fillId="0" borderId="59" xfId="7" applyFont="1" applyBorder="1" applyAlignment="1">
      <alignment vertical="center" wrapText="1"/>
    </xf>
    <xf numFmtId="0" fontId="11" fillId="0" borderId="63" xfId="7" applyFont="1" applyBorder="1" applyAlignment="1">
      <alignment horizontal="left" vertical="center" wrapText="1" indent="1"/>
    </xf>
    <xf numFmtId="0" fontId="25" fillId="0" borderId="62" xfId="7" applyFont="1" applyBorder="1" applyAlignment="1">
      <alignment horizontal="left" vertical="center" wrapText="1" indent="1"/>
    </xf>
    <xf numFmtId="0" fontId="25" fillId="0" borderId="1" xfId="7" applyFont="1" applyBorder="1" applyAlignment="1">
      <alignment horizontal="center" vertical="center"/>
    </xf>
    <xf numFmtId="0" fontId="25" fillId="0" borderId="59" xfId="7" applyFont="1" applyBorder="1" applyAlignment="1">
      <alignment horizontal="center" vertical="center"/>
    </xf>
    <xf numFmtId="0" fontId="25" fillId="0" borderId="58" xfId="7" applyFont="1" applyBorder="1" applyAlignment="1">
      <alignment horizontal="center" vertical="center"/>
    </xf>
    <xf numFmtId="0" fontId="11" fillId="0" borderId="63" xfId="7" applyFont="1" applyBorder="1" applyAlignment="1">
      <alignment vertical="center" wrapText="1"/>
    </xf>
    <xf numFmtId="0" fontId="25" fillId="0" borderId="62" xfId="7" applyFont="1" applyBorder="1" applyAlignment="1">
      <alignment vertical="center" wrapText="1"/>
    </xf>
    <xf numFmtId="0" fontId="11" fillId="0" borderId="58" xfId="7" applyFont="1" applyBorder="1" applyAlignment="1">
      <alignment vertical="center" wrapText="1"/>
    </xf>
    <xf numFmtId="0" fontId="25" fillId="0" borderId="58" xfId="7" applyFont="1" applyBorder="1" applyAlignment="1">
      <alignment vertical="center" wrapText="1"/>
    </xf>
    <xf numFmtId="0" fontId="24" fillId="0" borderId="63" xfId="7" applyFont="1" applyBorder="1" applyAlignment="1">
      <alignment vertical="center" wrapText="1"/>
    </xf>
    <xf numFmtId="0" fontId="25" fillId="0" borderId="4" xfId="7" applyFont="1" applyBorder="1" applyAlignment="1">
      <alignment horizontal="center" vertical="center" textRotation="255"/>
    </xf>
    <xf numFmtId="0" fontId="25" fillId="0" borderId="12" xfId="7" applyFont="1" applyBorder="1" applyAlignment="1">
      <alignment horizontal="center" vertical="center" textRotation="255"/>
    </xf>
    <xf numFmtId="0" fontId="25" fillId="0" borderId="7" xfId="7" applyFont="1" applyBorder="1" applyAlignment="1">
      <alignment horizontal="center" vertical="center" textRotation="255"/>
    </xf>
    <xf numFmtId="0" fontId="25" fillId="0" borderId="57" xfId="7" applyFont="1" applyBorder="1" applyAlignment="1">
      <alignment horizontal="center" vertical="center"/>
    </xf>
    <xf numFmtId="0" fontId="24" fillId="0" borderId="58" xfId="7" applyFont="1" applyBorder="1" applyAlignment="1">
      <alignment vertical="center" wrapText="1"/>
    </xf>
    <xf numFmtId="0" fontId="25" fillId="0" borderId="63" xfId="7" applyFont="1" applyBorder="1" applyAlignment="1">
      <alignment horizontal="left" vertical="center" wrapText="1" indent="1"/>
    </xf>
    <xf numFmtId="0" fontId="25" fillId="0" borderId="15" xfId="7" applyFont="1" applyBorder="1" applyAlignment="1">
      <alignment horizontal="center" vertical="center"/>
    </xf>
    <xf numFmtId="0" fontId="25" fillId="0" borderId="0" xfId="7" applyFont="1" applyAlignment="1">
      <alignment horizontal="center" vertical="center"/>
    </xf>
    <xf numFmtId="0" fontId="26" fillId="0" borderId="15" xfId="7" applyFont="1" applyBorder="1" applyAlignment="1">
      <alignment horizontal="center" vertical="center"/>
    </xf>
    <xf numFmtId="0" fontId="26" fillId="0" borderId="0" xfId="7" applyFont="1" applyAlignment="1">
      <alignment horizontal="center" vertical="center"/>
    </xf>
    <xf numFmtId="0" fontId="26" fillId="0" borderId="13" xfId="7" applyFont="1" applyBorder="1" applyAlignment="1">
      <alignment horizontal="center" vertical="center"/>
    </xf>
    <xf numFmtId="0" fontId="25" fillId="0" borderId="59" xfId="7" applyFont="1" applyBorder="1" applyAlignment="1">
      <alignment horizontal="center" vertical="center" wrapText="1"/>
    </xf>
    <xf numFmtId="0" fontId="25" fillId="0" borderId="58" xfId="7" applyFont="1" applyBorder="1" applyAlignment="1">
      <alignment horizontal="center" vertical="center" wrapText="1"/>
    </xf>
    <xf numFmtId="0" fontId="25" fillId="0" borderId="5" xfId="7" applyFont="1" applyBorder="1" applyAlignment="1">
      <alignment horizontal="center" vertical="center"/>
    </xf>
    <xf numFmtId="0" fontId="25" fillId="0" borderId="6" xfId="7" applyFont="1" applyBorder="1" applyAlignment="1">
      <alignment horizontal="center" vertical="center"/>
    </xf>
    <xf numFmtId="0" fontId="25" fillId="0" borderId="14" xfId="7" applyFont="1" applyBorder="1" applyAlignment="1">
      <alignment horizontal="center" vertical="center"/>
    </xf>
    <xf numFmtId="0" fontId="25" fillId="0" borderId="61" xfId="7" applyFont="1" applyBorder="1" applyAlignment="1">
      <alignment horizontal="center" vertical="center" textRotation="255" wrapText="1"/>
    </xf>
    <xf numFmtId="0" fontId="25" fillId="0" borderId="60" xfId="7" applyFont="1" applyBorder="1" applyAlignment="1">
      <alignment horizontal="center" vertical="center" textRotation="255" wrapText="1"/>
    </xf>
    <xf numFmtId="0" fontId="26" fillId="0" borderId="1" xfId="7" applyFont="1" applyBorder="1" applyAlignment="1">
      <alignment horizontal="center" vertical="center"/>
    </xf>
    <xf numFmtId="0" fontId="25" fillId="0" borderId="1" xfId="7" applyFont="1" applyBorder="1" applyAlignment="1">
      <alignment horizontal="center" vertical="center" textRotation="255"/>
    </xf>
    <xf numFmtId="0" fontId="29" fillId="0" borderId="0" xfId="7" applyFont="1" applyAlignment="1">
      <alignment horizontal="center" vertical="center"/>
    </xf>
    <xf numFmtId="0" fontId="25" fillId="0" borderId="57" xfId="7" applyFont="1" applyBorder="1" applyAlignment="1">
      <alignment horizontal="center" vertical="center" wrapText="1"/>
    </xf>
    <xf numFmtId="0" fontId="26" fillId="0" borderId="5" xfId="7" applyFont="1" applyBorder="1" applyAlignment="1">
      <alignment horizontal="center" vertical="center"/>
    </xf>
    <xf numFmtId="0" fontId="26" fillId="0" borderId="14" xfId="7" applyFont="1" applyBorder="1" applyAlignment="1">
      <alignment horizontal="center" vertical="center"/>
    </xf>
    <xf numFmtId="0" fontId="26" fillId="0" borderId="6" xfId="7" applyFont="1" applyBorder="1" applyAlignment="1">
      <alignment horizontal="center" vertical="center"/>
    </xf>
    <xf numFmtId="0" fontId="25" fillId="0" borderId="13" xfId="7" applyFont="1" applyBorder="1" applyAlignment="1">
      <alignment horizontal="center" vertical="center"/>
    </xf>
    <xf numFmtId="0" fontId="2" fillId="2" borderId="0" xfId="0" applyFont="1" applyFill="1" applyAlignment="1">
      <alignment horizontal="left" vertical="center"/>
    </xf>
    <xf numFmtId="176" fontId="2" fillId="2" borderId="10" xfId="0" applyNumberFormat="1" applyFont="1" applyFill="1" applyBorder="1">
      <alignment vertical="center"/>
    </xf>
    <xf numFmtId="176" fontId="2" fillId="0" borderId="10" xfId="0" applyNumberFormat="1" applyFont="1" applyBorder="1">
      <alignment vertical="center"/>
    </xf>
    <xf numFmtId="176" fontId="2" fillId="0" borderId="10" xfId="0" applyNumberFormat="1" applyFont="1" applyBorder="1">
      <alignment vertical="center"/>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194" fontId="2" fillId="2" borderId="3" xfId="0" applyNumberFormat="1" applyFont="1" applyFill="1" applyBorder="1" applyAlignment="1">
      <alignment horizontal="right" vertical="center"/>
    </xf>
    <xf numFmtId="0" fontId="2" fillId="2" borderId="15" xfId="0" applyFont="1" applyFill="1" applyBorder="1" applyAlignment="1">
      <alignment horizontal="left" vertical="center"/>
    </xf>
    <xf numFmtId="194" fontId="2" fillId="2" borderId="13" xfId="0" applyNumberFormat="1" applyFont="1" applyFill="1" applyBorder="1" applyAlignment="1">
      <alignment horizontal="right" vertical="center"/>
    </xf>
    <xf numFmtId="0" fontId="2" fillId="2" borderId="4" xfId="0" applyFont="1" applyFill="1" applyBorder="1" applyAlignment="1">
      <alignment horizontal="center" vertical="top" wrapText="1"/>
    </xf>
    <xf numFmtId="0" fontId="2" fillId="2" borderId="5" xfId="0" applyFont="1" applyFill="1" applyBorder="1" applyAlignment="1">
      <alignment horizontal="left" vertical="center"/>
    </xf>
    <xf numFmtId="0" fontId="2" fillId="2" borderId="14" xfId="0" applyFont="1" applyFill="1" applyBorder="1" applyAlignment="1">
      <alignment horizontal="left" vertical="center"/>
    </xf>
    <xf numFmtId="194" fontId="2" fillId="2" borderId="6" xfId="0" applyNumberFormat="1" applyFont="1" applyFill="1" applyBorder="1" applyAlignment="1">
      <alignment horizontal="right" vertical="center"/>
    </xf>
    <xf numFmtId="0" fontId="2" fillId="2" borderId="7" xfId="0" applyFont="1" applyFill="1" applyBorder="1" applyAlignment="1">
      <alignment horizontal="center" vertical="top" wrapText="1"/>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2" fillId="2" borderId="4" xfId="0" applyFont="1" applyFill="1" applyBorder="1" applyAlignment="1">
      <alignment horizontal="right" vertical="center"/>
    </xf>
    <xf numFmtId="0" fontId="10" fillId="0" borderId="6" xfId="0" applyFont="1" applyBorder="1" applyAlignment="1">
      <alignment vertical="center" wrapText="1"/>
    </xf>
    <xf numFmtId="0" fontId="2" fillId="2" borderId="7" xfId="0" applyFont="1" applyFill="1" applyBorder="1" applyAlignment="1">
      <alignment horizontal="righ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6" fillId="2" borderId="2" xfId="0" applyFont="1" applyFill="1" applyBorder="1" applyAlignment="1">
      <alignment vertical="top" wrapText="1"/>
    </xf>
    <xf numFmtId="0" fontId="6" fillId="0" borderId="0" xfId="0" applyFont="1" applyAlignment="1">
      <alignment horizontal="right" vertical="center"/>
    </xf>
    <xf numFmtId="0" fontId="54" fillId="0" borderId="0" xfId="0" applyFont="1">
      <alignment vertical="center"/>
    </xf>
  </cellXfs>
  <cellStyles count="9">
    <cellStyle name="パーセント 2" xfId="6" xr:uid="{7146580C-8965-4F39-919F-C238B0907432}"/>
    <cellStyle name="桁区切り" xfId="1" builtinId="6"/>
    <cellStyle name="桁区切り 2" xfId="4" xr:uid="{0D29BDAB-CF29-4E5B-A42C-77C3FC6D6469}"/>
    <cellStyle name="桁区切り 3" xfId="8" xr:uid="{438D5A55-199A-4BCE-AE7D-5777709DBE22}"/>
    <cellStyle name="標準" xfId="0" builtinId="0"/>
    <cellStyle name="標準 2" xfId="2" xr:uid="{828050F0-06C7-4257-A7D0-3D3660A2A5B3}"/>
    <cellStyle name="標準 2 2" xfId="5" xr:uid="{9E8BBCF2-5F4B-4FCE-8A65-75DB2E00C373}"/>
    <cellStyle name="標準 3" xfId="3" xr:uid="{BE7828BE-81E2-47AA-9DAA-170EAF19FA46}"/>
    <cellStyle name="標準 4" xfId="7" xr:uid="{B7264454-9324-4597-B395-685E963BCA2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25</xdr:col>
      <xdr:colOff>47625</xdr:colOff>
      <xdr:row>39</xdr:row>
      <xdr:rowOff>0</xdr:rowOff>
    </xdr:from>
    <xdr:to>
      <xdr:col>29</xdr:col>
      <xdr:colOff>161925</xdr:colOff>
      <xdr:row>39</xdr:row>
      <xdr:rowOff>0</xdr:rowOff>
    </xdr:to>
    <xdr:sp macro="" textlink="">
      <xdr:nvSpPr>
        <xdr:cNvPr id="2" name="Line 6">
          <a:extLst>
            <a:ext uri="{FF2B5EF4-FFF2-40B4-BE49-F238E27FC236}">
              <a16:creationId xmlns:a16="http://schemas.microsoft.com/office/drawing/2014/main" id="{836715DF-B578-4FBD-83B8-E848EC3FCB1D}"/>
            </a:ext>
          </a:extLst>
        </xdr:cNvPr>
        <xdr:cNvSpPr>
          <a:spLocks noChangeShapeType="1"/>
        </xdr:cNvSpPr>
      </xdr:nvSpPr>
      <xdr:spPr bwMode="auto">
        <a:xfrm>
          <a:off x="4810125" y="6315075"/>
          <a:ext cx="876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22</xdr:row>
      <xdr:rowOff>152400</xdr:rowOff>
    </xdr:from>
    <xdr:to>
      <xdr:col>15</xdr:col>
      <xdr:colOff>0</xdr:colOff>
      <xdr:row>22</xdr:row>
      <xdr:rowOff>152400</xdr:rowOff>
    </xdr:to>
    <xdr:sp macro="" textlink="">
      <xdr:nvSpPr>
        <xdr:cNvPr id="2" name="Line 1">
          <a:extLst>
            <a:ext uri="{FF2B5EF4-FFF2-40B4-BE49-F238E27FC236}">
              <a16:creationId xmlns:a16="http://schemas.microsoft.com/office/drawing/2014/main" id="{8C524BBB-4B02-4EC0-B7C2-694C80BCBC31}"/>
            </a:ext>
          </a:extLst>
        </xdr:cNvPr>
        <xdr:cNvSpPr>
          <a:spLocks noChangeShapeType="1"/>
        </xdr:cNvSpPr>
      </xdr:nvSpPr>
      <xdr:spPr bwMode="auto">
        <a:xfrm>
          <a:off x="1333500" y="3714750"/>
          <a:ext cx="152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22</xdr:row>
      <xdr:rowOff>152400</xdr:rowOff>
    </xdr:from>
    <xdr:to>
      <xdr:col>15</xdr:col>
      <xdr:colOff>0</xdr:colOff>
      <xdr:row>22</xdr:row>
      <xdr:rowOff>152400</xdr:rowOff>
    </xdr:to>
    <xdr:sp macro="" textlink="">
      <xdr:nvSpPr>
        <xdr:cNvPr id="2" name="Line 1">
          <a:extLst>
            <a:ext uri="{FF2B5EF4-FFF2-40B4-BE49-F238E27FC236}">
              <a16:creationId xmlns:a16="http://schemas.microsoft.com/office/drawing/2014/main" id="{B94217DB-ED10-461C-87D2-42428166221F}"/>
            </a:ext>
          </a:extLst>
        </xdr:cNvPr>
        <xdr:cNvSpPr>
          <a:spLocks noChangeShapeType="1"/>
        </xdr:cNvSpPr>
      </xdr:nvSpPr>
      <xdr:spPr bwMode="auto">
        <a:xfrm>
          <a:off x="1333500" y="3714750"/>
          <a:ext cx="152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152400</xdr:rowOff>
    </xdr:from>
    <xdr:to>
      <xdr:col>15</xdr:col>
      <xdr:colOff>0</xdr:colOff>
      <xdr:row>22</xdr:row>
      <xdr:rowOff>152400</xdr:rowOff>
    </xdr:to>
    <xdr:sp macro="" textlink="">
      <xdr:nvSpPr>
        <xdr:cNvPr id="3" name="Line 2">
          <a:extLst>
            <a:ext uri="{FF2B5EF4-FFF2-40B4-BE49-F238E27FC236}">
              <a16:creationId xmlns:a16="http://schemas.microsoft.com/office/drawing/2014/main" id="{1F532273-97DB-458D-B7F2-F7D170BF6E81}"/>
            </a:ext>
          </a:extLst>
        </xdr:cNvPr>
        <xdr:cNvSpPr>
          <a:spLocks noChangeShapeType="1"/>
        </xdr:cNvSpPr>
      </xdr:nvSpPr>
      <xdr:spPr bwMode="auto">
        <a:xfrm>
          <a:off x="1333500" y="3714750"/>
          <a:ext cx="152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152400</xdr:rowOff>
    </xdr:from>
    <xdr:to>
      <xdr:col>15</xdr:col>
      <xdr:colOff>0</xdr:colOff>
      <xdr:row>22</xdr:row>
      <xdr:rowOff>152400</xdr:rowOff>
    </xdr:to>
    <xdr:sp macro="" textlink="">
      <xdr:nvSpPr>
        <xdr:cNvPr id="4" name="Line 3">
          <a:extLst>
            <a:ext uri="{FF2B5EF4-FFF2-40B4-BE49-F238E27FC236}">
              <a16:creationId xmlns:a16="http://schemas.microsoft.com/office/drawing/2014/main" id="{9A951C9D-AAED-4DBD-B601-C1385EA7F933}"/>
            </a:ext>
          </a:extLst>
        </xdr:cNvPr>
        <xdr:cNvSpPr>
          <a:spLocks noChangeShapeType="1"/>
        </xdr:cNvSpPr>
      </xdr:nvSpPr>
      <xdr:spPr bwMode="auto">
        <a:xfrm>
          <a:off x="1333500" y="3714750"/>
          <a:ext cx="152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C437-68B5-4F76-999B-F1B28C704B5A}">
  <sheetPr>
    <pageSetUpPr fitToPage="1"/>
  </sheetPr>
  <dimension ref="A1:J43"/>
  <sheetViews>
    <sheetView view="pageBreakPreview" zoomScaleNormal="100" zoomScaleSheetLayoutView="100" workbookViewId="0">
      <pane ySplit="1" topLeftCell="A2" activePane="bottomLeft" state="frozen"/>
      <selection pane="bottomLeft" activeCell="A2" sqref="A2"/>
    </sheetView>
  </sheetViews>
  <sheetFormatPr defaultRowHeight="14.25"/>
  <cols>
    <col min="1" max="1" width="9.875" style="2" customWidth="1"/>
    <col min="2" max="2" width="9" style="2"/>
    <col min="3" max="3" width="11.25" style="2" customWidth="1"/>
    <col min="4" max="5" width="9" style="2"/>
    <col min="6" max="6" width="10" style="2" bestFit="1" customWidth="1"/>
    <col min="7" max="7" width="10" style="2" customWidth="1"/>
    <col min="8" max="8" width="9" style="2" customWidth="1"/>
    <col min="9" max="16384" width="9" style="2"/>
  </cols>
  <sheetData>
    <row r="1" spans="1:10">
      <c r="A1" s="2" t="s">
        <v>43</v>
      </c>
    </row>
    <row r="2" spans="1:10">
      <c r="A2" s="1" t="s">
        <v>40</v>
      </c>
      <c r="B2" s="1"/>
      <c r="C2" s="1"/>
      <c r="D2" s="1"/>
      <c r="E2" s="1"/>
      <c r="F2" s="1"/>
      <c r="G2" s="1"/>
      <c r="H2" s="1"/>
      <c r="I2" s="1"/>
      <c r="J2" s="1"/>
    </row>
    <row r="5" spans="1:10" ht="18.75" customHeight="1">
      <c r="A5" s="530" t="s">
        <v>0</v>
      </c>
      <c r="B5" s="530"/>
      <c r="C5" s="530"/>
      <c r="D5" s="531" t="s">
        <v>2</v>
      </c>
      <c r="E5" s="531"/>
      <c r="F5" s="531"/>
      <c r="G5" s="531" t="s">
        <v>3</v>
      </c>
      <c r="H5" s="531"/>
      <c r="I5" s="531"/>
      <c r="J5" s="531"/>
    </row>
    <row r="6" spans="1:10" ht="18.75" customHeight="1">
      <c r="A6" s="532"/>
      <c r="B6" s="532"/>
      <c r="C6" s="532"/>
      <c r="D6" s="533"/>
      <c r="E6" s="533"/>
      <c r="F6" s="533"/>
      <c r="G6" s="533"/>
      <c r="H6" s="533"/>
      <c r="I6" s="533"/>
      <c r="J6" s="533"/>
    </row>
    <row r="8" spans="1:10">
      <c r="A8" s="2" t="s">
        <v>42</v>
      </c>
      <c r="E8" s="22"/>
      <c r="J8" s="3" t="s">
        <v>12</v>
      </c>
    </row>
    <row r="9" spans="1:10">
      <c r="A9" s="525" t="s">
        <v>13</v>
      </c>
      <c r="B9" s="526"/>
      <c r="C9" s="522" t="s">
        <v>14</v>
      </c>
      <c r="D9" s="520" t="s">
        <v>15</v>
      </c>
      <c r="E9" s="520" t="s">
        <v>16</v>
      </c>
      <c r="F9" s="520" t="s">
        <v>17</v>
      </c>
      <c r="G9" s="520" t="s">
        <v>18</v>
      </c>
      <c r="H9" s="518" t="s">
        <v>19</v>
      </c>
      <c r="I9" s="520" t="s">
        <v>20</v>
      </c>
      <c r="J9" s="522" t="s">
        <v>21</v>
      </c>
    </row>
    <row r="10" spans="1:10">
      <c r="A10" s="527"/>
      <c r="B10" s="528"/>
      <c r="C10" s="521"/>
      <c r="D10" s="529"/>
      <c r="E10" s="529"/>
      <c r="F10" s="529"/>
      <c r="G10" s="529"/>
      <c r="H10" s="519"/>
      <c r="I10" s="521"/>
      <c r="J10" s="521"/>
    </row>
    <row r="11" spans="1:10">
      <c r="A11" s="523" t="s">
        <v>22</v>
      </c>
      <c r="B11" s="524"/>
      <c r="C11" s="4" t="s">
        <v>23</v>
      </c>
      <c r="D11" s="4" t="s">
        <v>24</v>
      </c>
      <c r="E11" s="302">
        <v>1</v>
      </c>
      <c r="F11" s="302">
        <v>100000</v>
      </c>
      <c r="G11" s="301">
        <f>E11*F11</f>
        <v>100000</v>
      </c>
      <c r="H11" s="272" t="s">
        <v>25</v>
      </c>
      <c r="I11" s="4" t="s">
        <v>26</v>
      </c>
      <c r="J11" s="272"/>
    </row>
    <row r="12" spans="1:10">
      <c r="A12" s="523"/>
      <c r="B12" s="524"/>
      <c r="C12" s="4"/>
      <c r="D12" s="4"/>
      <c r="E12" s="302"/>
      <c r="F12" s="302"/>
      <c r="G12" s="301">
        <f t="shared" ref="G12:G16" si="0">E12*F12</f>
        <v>0</v>
      </c>
      <c r="H12" s="272"/>
      <c r="I12" s="4"/>
      <c r="J12" s="272"/>
    </row>
    <row r="13" spans="1:10">
      <c r="A13" s="523"/>
      <c r="B13" s="524"/>
      <c r="C13" s="4"/>
      <c r="D13" s="4"/>
      <c r="E13" s="302"/>
      <c r="F13" s="302"/>
      <c r="G13" s="301">
        <f t="shared" si="0"/>
        <v>0</v>
      </c>
      <c r="H13" s="272"/>
      <c r="I13" s="4"/>
      <c r="J13" s="272"/>
    </row>
    <row r="14" spans="1:10">
      <c r="A14" s="265"/>
      <c r="B14" s="266"/>
      <c r="C14" s="4"/>
      <c r="D14" s="4"/>
      <c r="E14" s="302"/>
      <c r="F14" s="302"/>
      <c r="G14" s="301">
        <f t="shared" si="0"/>
        <v>0</v>
      </c>
      <c r="H14" s="272"/>
      <c r="I14" s="4"/>
      <c r="J14" s="272"/>
    </row>
    <row r="15" spans="1:10">
      <c r="A15" s="265"/>
      <c r="B15" s="266"/>
      <c r="C15" s="4"/>
      <c r="D15" s="4"/>
      <c r="E15" s="302"/>
      <c r="F15" s="302"/>
      <c r="G15" s="301">
        <f t="shared" si="0"/>
        <v>0</v>
      </c>
      <c r="H15" s="272"/>
      <c r="I15" s="4"/>
      <c r="J15" s="272"/>
    </row>
    <row r="16" spans="1:10">
      <c r="A16" s="265"/>
      <c r="B16" s="266"/>
      <c r="C16" s="4"/>
      <c r="D16" s="4"/>
      <c r="E16" s="302"/>
      <c r="F16" s="302"/>
      <c r="G16" s="301">
        <f t="shared" si="0"/>
        <v>0</v>
      </c>
      <c r="H16" s="272"/>
      <c r="I16" s="4"/>
      <c r="J16" s="272"/>
    </row>
    <row r="17" spans="1:10">
      <c r="A17" s="505" t="s">
        <v>27</v>
      </c>
      <c r="B17" s="506"/>
      <c r="C17" s="5"/>
      <c r="D17" s="5"/>
      <c r="E17" s="301"/>
      <c r="F17" s="301"/>
      <c r="G17" s="301">
        <f>SUM(G11:G16)</f>
        <v>100000</v>
      </c>
      <c r="H17" s="277"/>
      <c r="I17" s="5"/>
      <c r="J17" s="277"/>
    </row>
    <row r="20" spans="1:10">
      <c r="A20" s="2" t="s">
        <v>1</v>
      </c>
    </row>
    <row r="21" spans="1:10">
      <c r="A21" s="494" t="s">
        <v>4</v>
      </c>
      <c r="B21" s="507"/>
      <c r="C21" s="507"/>
      <c r="D21" s="507"/>
      <c r="E21" s="495"/>
      <c r="F21" s="507" t="s">
        <v>5</v>
      </c>
      <c r="G21" s="507"/>
      <c r="H21" s="507"/>
      <c r="I21" s="507"/>
      <c r="J21" s="495"/>
    </row>
    <row r="22" spans="1:10" ht="14.25" customHeight="1">
      <c r="A22" s="508" t="s">
        <v>28</v>
      </c>
      <c r="B22" s="494" t="s">
        <v>30</v>
      </c>
      <c r="C22" s="507"/>
      <c r="D22" s="510" t="s">
        <v>33</v>
      </c>
      <c r="E22" s="511"/>
      <c r="F22" s="512" t="s">
        <v>28</v>
      </c>
      <c r="G22" s="514" t="s">
        <v>29</v>
      </c>
      <c r="H22" s="514"/>
      <c r="I22" s="514"/>
      <c r="J22" s="515"/>
    </row>
    <row r="23" spans="1:10">
      <c r="A23" s="509"/>
      <c r="B23" s="494" t="s">
        <v>31</v>
      </c>
      <c r="C23" s="507"/>
      <c r="D23" s="516" t="s">
        <v>32</v>
      </c>
      <c r="E23" s="517"/>
      <c r="F23" s="513"/>
      <c r="G23" s="483"/>
      <c r="H23" s="483"/>
      <c r="I23" s="483"/>
      <c r="J23" s="484"/>
    </row>
    <row r="25" spans="1:10">
      <c r="A25" s="2" t="s">
        <v>6</v>
      </c>
    </row>
    <row r="26" spans="1:10">
      <c r="A26" s="485"/>
      <c r="B26" s="486"/>
      <c r="C26" s="486"/>
      <c r="D26" s="486"/>
      <c r="E26" s="486"/>
      <c r="F26" s="486"/>
      <c r="G26" s="486"/>
      <c r="H26" s="486"/>
      <c r="I26" s="486"/>
      <c r="J26" s="487"/>
    </row>
    <row r="27" spans="1:10">
      <c r="A27" s="488"/>
      <c r="B27" s="489"/>
      <c r="C27" s="489"/>
      <c r="D27" s="489"/>
      <c r="E27" s="489"/>
      <c r="F27" s="489"/>
      <c r="G27" s="489"/>
      <c r="H27" s="489"/>
      <c r="I27" s="489"/>
      <c r="J27" s="490"/>
    </row>
    <row r="28" spans="1:10">
      <c r="A28" s="488"/>
      <c r="B28" s="489"/>
      <c r="C28" s="489"/>
      <c r="D28" s="489"/>
      <c r="E28" s="489"/>
      <c r="F28" s="489"/>
      <c r="G28" s="489"/>
      <c r="H28" s="489"/>
      <c r="I28" s="489"/>
      <c r="J28" s="490"/>
    </row>
    <row r="29" spans="1:10">
      <c r="A29" s="488"/>
      <c r="B29" s="489"/>
      <c r="C29" s="489"/>
      <c r="D29" s="489"/>
      <c r="E29" s="489"/>
      <c r="F29" s="489"/>
      <c r="G29" s="489"/>
      <c r="H29" s="489"/>
      <c r="I29" s="489"/>
      <c r="J29" s="490"/>
    </row>
    <row r="30" spans="1:10">
      <c r="A30" s="491"/>
      <c r="B30" s="492"/>
      <c r="C30" s="492"/>
      <c r="D30" s="492"/>
      <c r="E30" s="492"/>
      <c r="F30" s="492"/>
      <c r="G30" s="492"/>
      <c r="H30" s="492"/>
      <c r="I30" s="492"/>
      <c r="J30" s="493"/>
    </row>
    <row r="32" spans="1:10">
      <c r="A32" s="2" t="s">
        <v>7</v>
      </c>
    </row>
    <row r="33" spans="1:10">
      <c r="A33" s="494" t="s">
        <v>8</v>
      </c>
      <c r="B33" s="495"/>
      <c r="C33" s="268" t="s">
        <v>34</v>
      </c>
      <c r="D33" s="494" t="s">
        <v>9</v>
      </c>
      <c r="E33" s="495"/>
      <c r="F33" s="268" t="s">
        <v>10</v>
      </c>
      <c r="G33" s="494" t="s">
        <v>35</v>
      </c>
      <c r="H33" s="495"/>
    </row>
    <row r="34" spans="1:10">
      <c r="A34" s="496"/>
      <c r="B34" s="497"/>
      <c r="C34" s="6"/>
      <c r="D34" s="7"/>
      <c r="E34" s="8"/>
      <c r="G34" s="496"/>
      <c r="H34" s="497"/>
    </row>
    <row r="35" spans="1:10">
      <c r="A35" s="498"/>
      <c r="B35" s="499"/>
      <c r="C35" s="9"/>
      <c r="D35" s="501" t="s">
        <v>36</v>
      </c>
      <c r="E35" s="502"/>
      <c r="F35" s="10" t="s">
        <v>37</v>
      </c>
      <c r="G35" s="498"/>
      <c r="H35" s="499"/>
    </row>
    <row r="36" spans="1:10">
      <c r="A36" s="500"/>
      <c r="B36" s="484"/>
      <c r="C36" s="11"/>
      <c r="D36" s="503"/>
      <c r="E36" s="504"/>
      <c r="F36" s="12"/>
      <c r="G36" s="500"/>
      <c r="H36" s="484"/>
    </row>
    <row r="38" spans="1:10">
      <c r="A38" s="2" t="s">
        <v>11</v>
      </c>
    </row>
    <row r="39" spans="1:10">
      <c r="A39" s="2" t="s">
        <v>39</v>
      </c>
    </row>
    <row r="40" spans="1:10">
      <c r="A40" s="482" t="s">
        <v>38</v>
      </c>
      <c r="B40" s="482"/>
      <c r="C40" s="482"/>
      <c r="D40" s="482"/>
      <c r="E40" s="482"/>
      <c r="F40" s="482"/>
      <c r="G40" s="482"/>
      <c r="H40" s="482"/>
      <c r="I40" s="482"/>
      <c r="J40" s="482"/>
    </row>
    <row r="41" spans="1:10">
      <c r="A41" s="482"/>
      <c r="B41" s="482"/>
      <c r="C41" s="482"/>
      <c r="D41" s="482"/>
      <c r="E41" s="482"/>
      <c r="F41" s="482"/>
      <c r="G41" s="482"/>
      <c r="H41" s="482"/>
      <c r="I41" s="482"/>
      <c r="J41" s="482"/>
    </row>
    <row r="42" spans="1:10">
      <c r="A42" s="482" t="s">
        <v>41</v>
      </c>
      <c r="B42" s="482"/>
      <c r="C42" s="482"/>
      <c r="D42" s="482"/>
      <c r="E42" s="482"/>
      <c r="F42" s="482"/>
      <c r="G42" s="482"/>
      <c r="H42" s="482"/>
      <c r="I42" s="482"/>
      <c r="J42" s="482"/>
    </row>
    <row r="43" spans="1:10">
      <c r="A43" s="482"/>
      <c r="B43" s="482"/>
      <c r="C43" s="482"/>
      <c r="D43" s="482"/>
      <c r="E43" s="482"/>
      <c r="F43" s="482"/>
      <c r="G43" s="482"/>
      <c r="H43" s="482"/>
      <c r="I43" s="482"/>
      <c r="J43" s="482"/>
    </row>
  </sheetData>
  <mergeCells count="39">
    <mergeCell ref="A5:C5"/>
    <mergeCell ref="D5:F5"/>
    <mergeCell ref="G5:J5"/>
    <mergeCell ref="A6:C6"/>
    <mergeCell ref="D6:F6"/>
    <mergeCell ref="G6:J6"/>
    <mergeCell ref="A13:B13"/>
    <mergeCell ref="A9:B10"/>
    <mergeCell ref="C9:C10"/>
    <mergeCell ref="D9:D10"/>
    <mergeCell ref="E9:E10"/>
    <mergeCell ref="H9:H10"/>
    <mergeCell ref="I9:I10"/>
    <mergeCell ref="J9:J10"/>
    <mergeCell ref="A11:B11"/>
    <mergeCell ref="A12:B12"/>
    <mergeCell ref="F9:F10"/>
    <mergeCell ref="G9:G10"/>
    <mergeCell ref="A17:B17"/>
    <mergeCell ref="A21:E21"/>
    <mergeCell ref="F21:J21"/>
    <mergeCell ref="A22:A23"/>
    <mergeCell ref="B22:C22"/>
    <mergeCell ref="D22:E22"/>
    <mergeCell ref="F22:F23"/>
    <mergeCell ref="G22:J22"/>
    <mergeCell ref="B23:C23"/>
    <mergeCell ref="D23:E23"/>
    <mergeCell ref="A40:J41"/>
    <mergeCell ref="A42:J43"/>
    <mergeCell ref="G23:J23"/>
    <mergeCell ref="A26:J30"/>
    <mergeCell ref="A33:B33"/>
    <mergeCell ref="D33:E33"/>
    <mergeCell ref="G33:H33"/>
    <mergeCell ref="A34:B36"/>
    <mergeCell ref="G34:H36"/>
    <mergeCell ref="D35:E35"/>
    <mergeCell ref="D36:E36"/>
  </mergeCells>
  <phoneticPr fontId="1"/>
  <dataValidations count="3">
    <dataValidation type="list" allowBlank="1" showInputMessage="1" showErrorMessage="1" sqref="A22:A23 F22:F23" xr:uid="{1E77632B-829F-4C45-928E-1F1273AECD83}">
      <formula1>"有,無"</formula1>
    </dataValidation>
    <dataValidation type="list" allowBlank="1" showInputMessage="1" showErrorMessage="1" sqref="I11:I17" xr:uid="{FB485B37-8B2C-4C35-A8CD-D2966ABB5704}">
      <formula1>"更新,新規,増設"</formula1>
    </dataValidation>
    <dataValidation type="whole" operator="greaterThanOrEqual" allowBlank="1" showInputMessage="1" showErrorMessage="1" sqref="F11:F16" xr:uid="{81AF84DC-50E2-415F-A3B5-FA07911D615E}">
      <formula1>33000</formula1>
    </dataValidation>
  </dataValidations>
  <printOptions horizontalCentered="1"/>
  <pageMargins left="0.59055118110236227" right="0.59055118110236227" top="0.59055118110236227" bottom="0.59055118110236227" header="0.31496062992125984" footer="0.39370078740157483"/>
  <pageSetup paperSize="9" scale="97" orientation="portrait" cellComments="asDisplayed" horizontalDpi="300" verticalDpi="300" r:id="rId1"/>
  <headerFooter>
    <oddFooter>&amp;C&amp;"ＭＳ ゴシック,標準"&amp;10&amp;P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9B77-3BB9-47F7-B4A4-CD02932E5FBA}">
  <sheetPr codeName="Sheet27">
    <pageSetUpPr fitToPage="1"/>
  </sheetPr>
  <dimension ref="B1:AI70"/>
  <sheetViews>
    <sheetView view="pageBreakPreview" zoomScaleNormal="100" zoomScaleSheetLayoutView="100" workbookViewId="0">
      <pane xSplit="1" ySplit="1" topLeftCell="B21" activePane="bottomRight" state="frozen"/>
      <selection activeCell="M24" sqref="M24"/>
      <selection pane="topRight" activeCell="M24" sqref="M24"/>
      <selection pane="bottomLeft" activeCell="M24" sqref="M24"/>
      <selection pane="bottomRight" activeCell="AB54" sqref="AB54"/>
    </sheetView>
  </sheetViews>
  <sheetFormatPr defaultColWidth="9" defaultRowHeight="14.25"/>
  <cols>
    <col min="1" max="1" width="4.375" style="2" customWidth="1"/>
    <col min="2" max="35" width="2.625" style="2" customWidth="1"/>
    <col min="36" max="36" width="9" style="2" customWidth="1"/>
    <col min="37" max="16384" width="9" style="2"/>
  </cols>
  <sheetData>
    <row r="1" spans="2:35">
      <c r="B1" s="2" t="s">
        <v>986</v>
      </c>
    </row>
    <row r="3" spans="2:35">
      <c r="B3" s="1" t="s">
        <v>985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6" spans="2:35" ht="15" customHeight="1">
      <c r="B6" s="494" t="s">
        <v>984</v>
      </c>
      <c r="C6" s="507"/>
      <c r="D6" s="507"/>
      <c r="E6" s="507"/>
      <c r="F6" s="507"/>
      <c r="G6" s="507"/>
      <c r="H6" s="507"/>
      <c r="I6" s="495"/>
      <c r="J6" s="494" t="s">
        <v>983</v>
      </c>
      <c r="K6" s="507"/>
      <c r="L6" s="507"/>
      <c r="M6" s="507"/>
      <c r="N6" s="507"/>
      <c r="O6" s="507"/>
      <c r="P6" s="507"/>
      <c r="Q6" s="507"/>
      <c r="R6" s="507"/>
      <c r="S6" s="507"/>
      <c r="T6" s="507"/>
      <c r="U6" s="495"/>
      <c r="V6" s="494" t="s">
        <v>982</v>
      </c>
      <c r="W6" s="507"/>
      <c r="X6" s="507"/>
      <c r="Y6" s="507"/>
      <c r="Z6" s="507"/>
      <c r="AA6" s="507"/>
      <c r="AB6" s="507"/>
      <c r="AC6" s="507"/>
      <c r="AD6" s="507"/>
      <c r="AE6" s="507"/>
      <c r="AF6" s="507"/>
      <c r="AG6" s="507"/>
      <c r="AH6" s="507"/>
      <c r="AI6" s="495"/>
    </row>
    <row r="7" spans="2:35">
      <c r="B7" s="523"/>
      <c r="C7" s="535"/>
      <c r="D7" s="535"/>
      <c r="E7" s="535"/>
      <c r="F7" s="535"/>
      <c r="G7" s="535"/>
      <c r="H7" s="535"/>
      <c r="I7" s="524"/>
      <c r="J7" s="523"/>
      <c r="K7" s="535"/>
      <c r="L7" s="535"/>
      <c r="M7" s="535"/>
      <c r="N7" s="535"/>
      <c r="O7" s="535"/>
      <c r="P7" s="535"/>
      <c r="Q7" s="535"/>
      <c r="R7" s="535"/>
      <c r="S7" s="535"/>
      <c r="T7" s="535"/>
      <c r="U7" s="524"/>
      <c r="V7" s="523"/>
      <c r="W7" s="535"/>
      <c r="X7" s="535"/>
      <c r="Y7" s="535"/>
      <c r="Z7" s="535"/>
      <c r="AA7" s="535"/>
      <c r="AB7" s="535"/>
      <c r="AC7" s="535"/>
      <c r="AD7" s="535"/>
      <c r="AE7" s="535"/>
      <c r="AF7" s="535"/>
      <c r="AG7" s="535"/>
      <c r="AH7" s="535"/>
      <c r="AI7" s="524"/>
    </row>
    <row r="8" spans="2:35" ht="15" customHeight="1">
      <c r="B8" s="2" t="s">
        <v>275</v>
      </c>
    </row>
    <row r="9" spans="2:35" ht="14.25" customHeight="1">
      <c r="B9" s="826" t="s">
        <v>981</v>
      </c>
      <c r="C9" s="867" t="s">
        <v>660</v>
      </c>
      <c r="D9" s="870" t="s">
        <v>659</v>
      </c>
      <c r="E9" s="870"/>
      <c r="F9" s="877" t="s">
        <v>980</v>
      </c>
      <c r="G9" s="877"/>
      <c r="H9" s="877" t="s">
        <v>979</v>
      </c>
      <c r="I9" s="877"/>
      <c r="J9" s="877" t="s">
        <v>978</v>
      </c>
      <c r="K9" s="877"/>
      <c r="L9" s="877" t="s">
        <v>977</v>
      </c>
      <c r="M9" s="877"/>
      <c r="N9" s="877" t="s">
        <v>658</v>
      </c>
      <c r="O9" s="877"/>
      <c r="P9" s="877" t="s">
        <v>653</v>
      </c>
      <c r="Q9" s="877"/>
      <c r="R9" s="877" t="s">
        <v>976</v>
      </c>
      <c r="S9" s="877"/>
      <c r="T9" s="877" t="s">
        <v>975</v>
      </c>
      <c r="U9" s="877"/>
      <c r="V9" s="877" t="s">
        <v>974</v>
      </c>
      <c r="W9" s="877"/>
      <c r="X9" s="877" t="s">
        <v>657</v>
      </c>
      <c r="Y9" s="877"/>
      <c r="Z9" s="878" t="s">
        <v>973</v>
      </c>
      <c r="AA9" s="878"/>
      <c r="AB9" s="877" t="s">
        <v>656</v>
      </c>
      <c r="AC9" s="877"/>
      <c r="AD9" s="877" t="s">
        <v>89</v>
      </c>
      <c r="AE9" s="877"/>
      <c r="AF9" s="531" t="s">
        <v>82</v>
      </c>
      <c r="AG9" s="531"/>
      <c r="AH9" s="531"/>
      <c r="AI9" s="531"/>
    </row>
    <row r="10" spans="2:35">
      <c r="B10" s="827"/>
      <c r="C10" s="867"/>
      <c r="D10" s="870"/>
      <c r="E10" s="870"/>
      <c r="F10" s="877"/>
      <c r="G10" s="877"/>
      <c r="H10" s="877"/>
      <c r="I10" s="877"/>
      <c r="J10" s="877"/>
      <c r="K10" s="877"/>
      <c r="L10" s="877"/>
      <c r="M10" s="877"/>
      <c r="N10" s="877"/>
      <c r="O10" s="877"/>
      <c r="P10" s="877"/>
      <c r="Q10" s="877"/>
      <c r="R10" s="877"/>
      <c r="S10" s="877"/>
      <c r="T10" s="877"/>
      <c r="U10" s="877"/>
      <c r="V10" s="877"/>
      <c r="W10" s="877"/>
      <c r="X10" s="877"/>
      <c r="Y10" s="877"/>
      <c r="Z10" s="878"/>
      <c r="AA10" s="878"/>
      <c r="AB10" s="877"/>
      <c r="AC10" s="877"/>
      <c r="AD10" s="877"/>
      <c r="AE10" s="877"/>
      <c r="AF10" s="531"/>
      <c r="AG10" s="531"/>
      <c r="AH10" s="531"/>
      <c r="AI10" s="531"/>
    </row>
    <row r="11" spans="2:35">
      <c r="B11" s="827"/>
      <c r="C11" s="868" t="s">
        <v>972</v>
      </c>
      <c r="D11" s="871" t="s">
        <v>261</v>
      </c>
      <c r="E11" s="872"/>
      <c r="F11" s="871" t="s">
        <v>261</v>
      </c>
      <c r="G11" s="872"/>
      <c r="H11" s="871" t="s">
        <v>261</v>
      </c>
      <c r="I11" s="872"/>
      <c r="J11" s="871" t="s">
        <v>261</v>
      </c>
      <c r="K11" s="872"/>
      <c r="L11" s="871" t="s">
        <v>261</v>
      </c>
      <c r="M11" s="872"/>
      <c r="N11" s="871" t="s">
        <v>261</v>
      </c>
      <c r="O11" s="872"/>
      <c r="P11" s="871" t="s">
        <v>261</v>
      </c>
      <c r="Q11" s="872"/>
      <c r="R11" s="871" t="s">
        <v>261</v>
      </c>
      <c r="S11" s="872"/>
      <c r="T11" s="871" t="s">
        <v>261</v>
      </c>
      <c r="U11" s="872"/>
      <c r="V11" s="871" t="s">
        <v>261</v>
      </c>
      <c r="W11" s="872"/>
      <c r="X11" s="871" t="s">
        <v>261</v>
      </c>
      <c r="Y11" s="872"/>
      <c r="Z11" s="871" t="s">
        <v>261</v>
      </c>
      <c r="AA11" s="872"/>
      <c r="AB11" s="871" t="s">
        <v>261</v>
      </c>
      <c r="AC11" s="872"/>
      <c r="AD11" s="871" t="s">
        <v>261</v>
      </c>
      <c r="AE11" s="872"/>
      <c r="AF11" s="859">
        <f>SUM(D11:AE13)</f>
        <v>0</v>
      </c>
      <c r="AG11" s="859"/>
      <c r="AH11" s="859"/>
      <c r="AI11" s="859"/>
    </row>
    <row r="12" spans="2:35">
      <c r="B12" s="827"/>
      <c r="C12" s="868"/>
      <c r="D12" s="873"/>
      <c r="E12" s="874"/>
      <c r="F12" s="873"/>
      <c r="G12" s="874"/>
      <c r="H12" s="873"/>
      <c r="I12" s="874"/>
      <c r="J12" s="873"/>
      <c r="K12" s="874"/>
      <c r="L12" s="873"/>
      <c r="M12" s="874"/>
      <c r="N12" s="873"/>
      <c r="O12" s="874"/>
      <c r="P12" s="873"/>
      <c r="Q12" s="874"/>
      <c r="R12" s="873"/>
      <c r="S12" s="874"/>
      <c r="T12" s="873"/>
      <c r="U12" s="874"/>
      <c r="V12" s="873"/>
      <c r="W12" s="874"/>
      <c r="X12" s="873"/>
      <c r="Y12" s="874"/>
      <c r="Z12" s="873"/>
      <c r="AA12" s="874"/>
      <c r="AB12" s="873"/>
      <c r="AC12" s="874"/>
      <c r="AD12" s="873"/>
      <c r="AE12" s="874"/>
      <c r="AF12" s="859"/>
      <c r="AG12" s="859"/>
      <c r="AH12" s="859"/>
      <c r="AI12" s="859"/>
    </row>
    <row r="13" spans="2:35">
      <c r="B13" s="827"/>
      <c r="C13" s="869"/>
      <c r="D13" s="875"/>
      <c r="E13" s="876"/>
      <c r="F13" s="875"/>
      <c r="G13" s="876"/>
      <c r="H13" s="875"/>
      <c r="I13" s="876"/>
      <c r="J13" s="875"/>
      <c r="K13" s="876"/>
      <c r="L13" s="875"/>
      <c r="M13" s="876"/>
      <c r="N13" s="875"/>
      <c r="O13" s="876"/>
      <c r="P13" s="875"/>
      <c r="Q13" s="876"/>
      <c r="R13" s="875"/>
      <c r="S13" s="876"/>
      <c r="T13" s="875"/>
      <c r="U13" s="876"/>
      <c r="V13" s="875"/>
      <c r="W13" s="876"/>
      <c r="X13" s="875"/>
      <c r="Y13" s="876"/>
      <c r="Z13" s="875"/>
      <c r="AA13" s="876"/>
      <c r="AB13" s="875"/>
      <c r="AC13" s="876"/>
      <c r="AD13" s="875"/>
      <c r="AE13" s="876"/>
      <c r="AF13" s="859"/>
      <c r="AG13" s="859"/>
      <c r="AH13" s="859"/>
      <c r="AI13" s="859"/>
    </row>
    <row r="14" spans="2:35">
      <c r="B14" s="827"/>
      <c r="C14" s="867" t="s">
        <v>945</v>
      </c>
      <c r="D14" s="860" t="s">
        <v>261</v>
      </c>
      <c r="E14" s="860"/>
      <c r="F14" s="860" t="s">
        <v>261</v>
      </c>
      <c r="G14" s="860"/>
      <c r="H14" s="860" t="s">
        <v>261</v>
      </c>
      <c r="I14" s="860"/>
      <c r="J14" s="860" t="s">
        <v>261</v>
      </c>
      <c r="K14" s="860"/>
      <c r="L14" s="860" t="s">
        <v>261</v>
      </c>
      <c r="M14" s="860"/>
      <c r="N14" s="860" t="s">
        <v>261</v>
      </c>
      <c r="O14" s="860"/>
      <c r="P14" s="860" t="s">
        <v>261</v>
      </c>
      <c r="Q14" s="860"/>
      <c r="R14" s="860" t="s">
        <v>261</v>
      </c>
      <c r="S14" s="860"/>
      <c r="T14" s="860" t="s">
        <v>261</v>
      </c>
      <c r="U14" s="860"/>
      <c r="V14" s="860" t="s">
        <v>261</v>
      </c>
      <c r="W14" s="860"/>
      <c r="X14" s="860" t="s">
        <v>261</v>
      </c>
      <c r="Y14" s="860"/>
      <c r="Z14" s="860" t="s">
        <v>261</v>
      </c>
      <c r="AA14" s="860"/>
      <c r="AB14" s="860" t="s">
        <v>261</v>
      </c>
      <c r="AC14" s="860"/>
      <c r="AD14" s="860" t="s">
        <v>261</v>
      </c>
      <c r="AE14" s="860"/>
      <c r="AF14" s="859">
        <f>SUM(D14:AE16)</f>
        <v>0</v>
      </c>
      <c r="AG14" s="859"/>
      <c r="AH14" s="859"/>
      <c r="AI14" s="859"/>
    </row>
    <row r="15" spans="2:35">
      <c r="B15" s="827"/>
      <c r="C15" s="867"/>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59"/>
      <c r="AG15" s="859"/>
      <c r="AH15" s="859"/>
      <c r="AI15" s="859"/>
    </row>
    <row r="16" spans="2:35">
      <c r="B16" s="828"/>
      <c r="C16" s="867"/>
      <c r="D16" s="860"/>
      <c r="E16" s="860"/>
      <c r="F16" s="860"/>
      <c r="G16" s="860"/>
      <c r="H16" s="860"/>
      <c r="I16" s="860"/>
      <c r="J16" s="860"/>
      <c r="K16" s="860"/>
      <c r="L16" s="860"/>
      <c r="M16" s="860"/>
      <c r="N16" s="860"/>
      <c r="O16" s="860"/>
      <c r="P16" s="860"/>
      <c r="Q16" s="860"/>
      <c r="R16" s="860"/>
      <c r="S16" s="860"/>
      <c r="T16" s="860"/>
      <c r="U16" s="860"/>
      <c r="V16" s="860"/>
      <c r="W16" s="860"/>
      <c r="X16" s="860"/>
      <c r="Y16" s="860"/>
      <c r="Z16" s="860"/>
      <c r="AA16" s="860"/>
      <c r="AB16" s="860"/>
      <c r="AC16" s="860"/>
      <c r="AD16" s="860"/>
      <c r="AE16" s="860"/>
      <c r="AF16" s="859"/>
      <c r="AG16" s="859"/>
      <c r="AH16" s="859"/>
      <c r="AI16" s="859"/>
    </row>
    <row r="17" spans="2:35" ht="14.25" customHeight="1">
      <c r="B17" s="861" t="s">
        <v>971</v>
      </c>
      <c r="C17" s="862"/>
      <c r="D17" s="573" t="s">
        <v>87</v>
      </c>
      <c r="E17" s="574"/>
      <c r="F17" s="574"/>
      <c r="G17" s="575"/>
      <c r="H17" s="573" t="s">
        <v>85</v>
      </c>
      <c r="I17" s="574"/>
      <c r="J17" s="574"/>
      <c r="K17" s="575"/>
      <c r="L17" s="573" t="s">
        <v>84</v>
      </c>
      <c r="M17" s="574"/>
      <c r="N17" s="574"/>
      <c r="O17" s="575"/>
      <c r="P17" s="573" t="s">
        <v>83</v>
      </c>
      <c r="Q17" s="574"/>
      <c r="R17" s="574"/>
      <c r="S17" s="575"/>
      <c r="T17" s="573" t="s">
        <v>82</v>
      </c>
      <c r="U17" s="574"/>
      <c r="V17" s="574"/>
      <c r="W17" s="575"/>
      <c r="X17" s="494" t="s">
        <v>970</v>
      </c>
      <c r="Y17" s="507"/>
      <c r="Z17" s="507"/>
      <c r="AA17" s="507"/>
      <c r="AB17" s="507"/>
      <c r="AC17" s="507"/>
      <c r="AD17" s="507"/>
      <c r="AE17" s="507"/>
      <c r="AF17" s="507"/>
      <c r="AG17" s="507"/>
      <c r="AH17" s="507"/>
      <c r="AI17" s="495"/>
    </row>
    <row r="18" spans="2:35" ht="13.5" customHeight="1">
      <c r="B18" s="863"/>
      <c r="C18" s="864"/>
      <c r="D18" s="841" t="s">
        <v>98</v>
      </c>
      <c r="E18" s="842"/>
      <c r="F18" s="842"/>
      <c r="G18" s="843"/>
      <c r="H18" s="841" t="s">
        <v>98</v>
      </c>
      <c r="I18" s="842"/>
      <c r="J18" s="842"/>
      <c r="K18" s="843"/>
      <c r="L18" s="841" t="s">
        <v>98</v>
      </c>
      <c r="M18" s="842"/>
      <c r="N18" s="842"/>
      <c r="O18" s="843"/>
      <c r="P18" s="841" t="s">
        <v>98</v>
      </c>
      <c r="Q18" s="842"/>
      <c r="R18" s="842"/>
      <c r="S18" s="843"/>
      <c r="T18" s="841" t="s">
        <v>98</v>
      </c>
      <c r="U18" s="842"/>
      <c r="V18" s="842"/>
      <c r="W18" s="843"/>
      <c r="X18" s="485"/>
      <c r="Y18" s="486"/>
      <c r="Z18" s="486"/>
      <c r="AA18" s="486"/>
      <c r="AB18" s="486"/>
      <c r="AC18" s="486"/>
      <c r="AD18" s="486"/>
      <c r="AE18" s="486"/>
      <c r="AF18" s="486"/>
      <c r="AG18" s="486"/>
      <c r="AH18" s="486"/>
      <c r="AI18" s="487"/>
    </row>
    <row r="19" spans="2:35">
      <c r="B19" s="863"/>
      <c r="C19" s="864"/>
      <c r="D19" s="844"/>
      <c r="E19" s="845"/>
      <c r="F19" s="845"/>
      <c r="G19" s="846"/>
      <c r="H19" s="844"/>
      <c r="I19" s="845"/>
      <c r="J19" s="845"/>
      <c r="K19" s="846"/>
      <c r="L19" s="844"/>
      <c r="M19" s="845"/>
      <c r="N19" s="845"/>
      <c r="O19" s="846"/>
      <c r="P19" s="844"/>
      <c r="Q19" s="845"/>
      <c r="R19" s="845"/>
      <c r="S19" s="846"/>
      <c r="T19" s="844"/>
      <c r="U19" s="845"/>
      <c r="V19" s="845"/>
      <c r="W19" s="846"/>
      <c r="X19" s="488"/>
      <c r="Y19" s="489"/>
      <c r="Z19" s="489"/>
      <c r="AA19" s="489"/>
      <c r="AB19" s="489"/>
      <c r="AC19" s="489"/>
      <c r="AD19" s="489"/>
      <c r="AE19" s="489"/>
      <c r="AF19" s="489"/>
      <c r="AG19" s="489"/>
      <c r="AH19" s="489"/>
      <c r="AI19" s="490"/>
    </row>
    <row r="20" spans="2:35">
      <c r="B20" s="863"/>
      <c r="C20" s="864"/>
      <c r="D20" s="836" t="s">
        <v>99</v>
      </c>
      <c r="E20" s="837"/>
      <c r="F20" s="837"/>
      <c r="G20" s="838"/>
      <c r="H20" s="836" t="s">
        <v>99</v>
      </c>
      <c r="I20" s="837"/>
      <c r="J20" s="837"/>
      <c r="K20" s="838"/>
      <c r="L20" s="836" t="s">
        <v>99</v>
      </c>
      <c r="M20" s="837"/>
      <c r="N20" s="837"/>
      <c r="O20" s="838"/>
      <c r="P20" s="836" t="s">
        <v>99</v>
      </c>
      <c r="Q20" s="837"/>
      <c r="R20" s="837"/>
      <c r="S20" s="838"/>
      <c r="T20" s="836" t="s">
        <v>99</v>
      </c>
      <c r="U20" s="837"/>
      <c r="V20" s="837"/>
      <c r="W20" s="838"/>
      <c r="X20" s="488"/>
      <c r="Y20" s="489"/>
      <c r="Z20" s="489"/>
      <c r="AA20" s="489"/>
      <c r="AB20" s="489"/>
      <c r="AC20" s="489"/>
      <c r="AD20" s="489"/>
      <c r="AE20" s="489"/>
      <c r="AF20" s="489"/>
      <c r="AG20" s="489"/>
      <c r="AH20" s="489"/>
      <c r="AI20" s="490"/>
    </row>
    <row r="21" spans="2:35">
      <c r="B21" s="865"/>
      <c r="C21" s="866"/>
      <c r="D21" s="839"/>
      <c r="E21" s="840"/>
      <c r="F21" s="840"/>
      <c r="G21" s="638"/>
      <c r="H21" s="839"/>
      <c r="I21" s="840"/>
      <c r="J21" s="840"/>
      <c r="K21" s="638"/>
      <c r="L21" s="839"/>
      <c r="M21" s="840"/>
      <c r="N21" s="840"/>
      <c r="O21" s="638"/>
      <c r="P21" s="839"/>
      <c r="Q21" s="840"/>
      <c r="R21" s="840"/>
      <c r="S21" s="638"/>
      <c r="T21" s="839"/>
      <c r="U21" s="840"/>
      <c r="V21" s="840"/>
      <c r="W21" s="638"/>
      <c r="X21" s="491"/>
      <c r="Y21" s="492"/>
      <c r="Z21" s="492"/>
      <c r="AA21" s="492"/>
      <c r="AB21" s="492"/>
      <c r="AC21" s="492"/>
      <c r="AD21" s="492"/>
      <c r="AE21" s="492"/>
      <c r="AF21" s="492"/>
      <c r="AG21" s="492"/>
      <c r="AH21" s="492"/>
      <c r="AI21" s="493"/>
    </row>
    <row r="22" spans="2:35">
      <c r="B22" s="861" t="s">
        <v>94</v>
      </c>
      <c r="C22" s="862"/>
      <c r="D22" s="806" t="s">
        <v>969</v>
      </c>
      <c r="E22" s="807"/>
      <c r="F22" s="807"/>
      <c r="G22" s="808"/>
      <c r="H22" s="806" t="s">
        <v>968</v>
      </c>
      <c r="I22" s="807"/>
      <c r="J22" s="807"/>
      <c r="K22" s="808"/>
      <c r="L22" s="806" t="s">
        <v>967</v>
      </c>
      <c r="M22" s="807"/>
      <c r="N22" s="807"/>
      <c r="O22" s="808"/>
      <c r="P22" s="806" t="s">
        <v>966</v>
      </c>
      <c r="Q22" s="807"/>
      <c r="R22" s="807"/>
      <c r="S22" s="808"/>
      <c r="T22" s="806" t="s">
        <v>342</v>
      </c>
      <c r="U22" s="807"/>
      <c r="V22" s="807"/>
      <c r="W22" s="808"/>
      <c r="X22" s="806" t="s">
        <v>965</v>
      </c>
      <c r="Y22" s="807"/>
      <c r="Z22" s="807"/>
      <c r="AA22" s="808"/>
      <c r="AB22" s="806" t="s">
        <v>89</v>
      </c>
      <c r="AC22" s="807"/>
      <c r="AD22" s="807"/>
      <c r="AE22" s="808"/>
      <c r="AF22" s="806" t="s">
        <v>82</v>
      </c>
      <c r="AG22" s="807"/>
      <c r="AH22" s="807"/>
      <c r="AI22" s="808"/>
    </row>
    <row r="23" spans="2:35" ht="16.5" customHeight="1">
      <c r="B23" s="863"/>
      <c r="C23" s="880"/>
      <c r="D23" s="841" t="s">
        <v>98</v>
      </c>
      <c r="E23" s="842"/>
      <c r="F23" s="842"/>
      <c r="G23" s="843"/>
      <c r="H23" s="841" t="s">
        <v>98</v>
      </c>
      <c r="I23" s="842"/>
      <c r="J23" s="842"/>
      <c r="K23" s="843"/>
      <c r="L23" s="841" t="s">
        <v>98</v>
      </c>
      <c r="M23" s="842"/>
      <c r="N23" s="842"/>
      <c r="O23" s="843"/>
      <c r="P23" s="841" t="s">
        <v>98</v>
      </c>
      <c r="Q23" s="842"/>
      <c r="R23" s="842"/>
      <c r="S23" s="843"/>
      <c r="T23" s="841" t="s">
        <v>98</v>
      </c>
      <c r="U23" s="842"/>
      <c r="V23" s="842"/>
      <c r="W23" s="843"/>
      <c r="X23" s="841" t="s">
        <v>98</v>
      </c>
      <c r="Y23" s="842"/>
      <c r="Z23" s="842"/>
      <c r="AA23" s="843"/>
      <c r="AB23" s="841" t="s">
        <v>98</v>
      </c>
      <c r="AC23" s="842"/>
      <c r="AD23" s="842"/>
      <c r="AE23" s="843"/>
      <c r="AF23" s="850">
        <f>SUM(D23:AE26)</f>
        <v>0</v>
      </c>
      <c r="AG23" s="851"/>
      <c r="AH23" s="851"/>
      <c r="AI23" s="852"/>
    </row>
    <row r="24" spans="2:35">
      <c r="B24" s="863"/>
      <c r="C24" s="880"/>
      <c r="D24" s="847"/>
      <c r="E24" s="848"/>
      <c r="F24" s="848"/>
      <c r="G24" s="849"/>
      <c r="H24" s="847"/>
      <c r="I24" s="848"/>
      <c r="J24" s="848"/>
      <c r="K24" s="849"/>
      <c r="L24" s="847"/>
      <c r="M24" s="848"/>
      <c r="N24" s="848"/>
      <c r="O24" s="849"/>
      <c r="P24" s="847"/>
      <c r="Q24" s="848"/>
      <c r="R24" s="848"/>
      <c r="S24" s="849"/>
      <c r="T24" s="847"/>
      <c r="U24" s="848"/>
      <c r="V24" s="848"/>
      <c r="W24" s="849"/>
      <c r="X24" s="847"/>
      <c r="Y24" s="848"/>
      <c r="Z24" s="848"/>
      <c r="AA24" s="849"/>
      <c r="AB24" s="847"/>
      <c r="AC24" s="848"/>
      <c r="AD24" s="848"/>
      <c r="AE24" s="849"/>
      <c r="AF24" s="853"/>
      <c r="AG24" s="854"/>
      <c r="AH24" s="854"/>
      <c r="AI24" s="855"/>
    </row>
    <row r="25" spans="2:35">
      <c r="B25" s="863"/>
      <c r="C25" s="880"/>
      <c r="D25" s="847"/>
      <c r="E25" s="848"/>
      <c r="F25" s="848"/>
      <c r="G25" s="849"/>
      <c r="H25" s="847"/>
      <c r="I25" s="848"/>
      <c r="J25" s="848"/>
      <c r="K25" s="849"/>
      <c r="L25" s="847"/>
      <c r="M25" s="848"/>
      <c r="N25" s="848"/>
      <c r="O25" s="849"/>
      <c r="P25" s="847"/>
      <c r="Q25" s="848"/>
      <c r="R25" s="848"/>
      <c r="S25" s="849"/>
      <c r="T25" s="847"/>
      <c r="U25" s="848"/>
      <c r="V25" s="848"/>
      <c r="W25" s="849"/>
      <c r="X25" s="847"/>
      <c r="Y25" s="848"/>
      <c r="Z25" s="848"/>
      <c r="AA25" s="849"/>
      <c r="AB25" s="847"/>
      <c r="AC25" s="848"/>
      <c r="AD25" s="848"/>
      <c r="AE25" s="849"/>
      <c r="AF25" s="853"/>
      <c r="AG25" s="854"/>
      <c r="AH25" s="854"/>
      <c r="AI25" s="855"/>
    </row>
    <row r="26" spans="2:35" ht="15" customHeight="1">
      <c r="B26" s="865"/>
      <c r="C26" s="881"/>
      <c r="D26" s="847"/>
      <c r="E26" s="848"/>
      <c r="F26" s="845"/>
      <c r="G26" s="846"/>
      <c r="H26" s="844"/>
      <c r="I26" s="845"/>
      <c r="J26" s="845"/>
      <c r="K26" s="846"/>
      <c r="L26" s="844"/>
      <c r="M26" s="845"/>
      <c r="N26" s="845"/>
      <c r="O26" s="846"/>
      <c r="P26" s="844"/>
      <c r="Q26" s="845"/>
      <c r="R26" s="845"/>
      <c r="S26" s="846"/>
      <c r="T26" s="844"/>
      <c r="U26" s="845"/>
      <c r="V26" s="845"/>
      <c r="W26" s="846"/>
      <c r="X26" s="844"/>
      <c r="Y26" s="845"/>
      <c r="Z26" s="845"/>
      <c r="AA26" s="846"/>
      <c r="AB26" s="844"/>
      <c r="AC26" s="845"/>
      <c r="AD26" s="845"/>
      <c r="AE26" s="846"/>
      <c r="AF26" s="856"/>
      <c r="AG26" s="857"/>
      <c r="AH26" s="857"/>
      <c r="AI26" s="858"/>
    </row>
    <row r="27" spans="2:35">
      <c r="B27" s="826" t="s">
        <v>964</v>
      </c>
      <c r="C27" s="829" t="s">
        <v>963</v>
      </c>
      <c r="D27" s="525" t="s">
        <v>660</v>
      </c>
      <c r="E27" s="566"/>
      <c r="F27" s="525" t="s">
        <v>962</v>
      </c>
      <c r="G27" s="566"/>
      <c r="H27" s="525" t="s">
        <v>961</v>
      </c>
      <c r="I27" s="566"/>
      <c r="J27" s="525" t="s">
        <v>960</v>
      </c>
      <c r="K27" s="566"/>
      <c r="L27" s="525" t="s">
        <v>959</v>
      </c>
      <c r="M27" s="566"/>
      <c r="N27" s="525" t="s">
        <v>89</v>
      </c>
      <c r="O27" s="526"/>
      <c r="P27" s="574" t="s">
        <v>82</v>
      </c>
      <c r="Q27" s="574"/>
      <c r="R27" s="574"/>
      <c r="S27" s="575"/>
      <c r="T27" s="573" t="s">
        <v>958</v>
      </c>
      <c r="U27" s="574"/>
      <c r="V27" s="574"/>
      <c r="W27" s="574"/>
      <c r="X27" s="574"/>
      <c r="Y27" s="574"/>
      <c r="Z27" s="574"/>
      <c r="AA27" s="574"/>
      <c r="AB27" s="574"/>
      <c r="AC27" s="574"/>
      <c r="AD27" s="574"/>
      <c r="AE27" s="574"/>
      <c r="AF27" s="574"/>
      <c r="AG27" s="574"/>
      <c r="AH27" s="574"/>
      <c r="AI27" s="575"/>
    </row>
    <row r="28" spans="2:35">
      <c r="B28" s="827"/>
      <c r="C28" s="830"/>
      <c r="D28" s="527"/>
      <c r="E28" s="790"/>
      <c r="F28" s="527"/>
      <c r="G28" s="790"/>
      <c r="H28" s="527"/>
      <c r="I28" s="790"/>
      <c r="J28" s="527"/>
      <c r="K28" s="790"/>
      <c r="L28" s="527"/>
      <c r="M28" s="790"/>
      <c r="N28" s="527"/>
      <c r="O28" s="528"/>
      <c r="P28" s="580"/>
      <c r="Q28" s="580"/>
      <c r="R28" s="580"/>
      <c r="S28" s="581"/>
      <c r="T28" s="579"/>
      <c r="U28" s="580"/>
      <c r="V28" s="580"/>
      <c r="W28" s="580"/>
      <c r="X28" s="580"/>
      <c r="Y28" s="580"/>
      <c r="Z28" s="580"/>
      <c r="AA28" s="580"/>
      <c r="AB28" s="580"/>
      <c r="AC28" s="580"/>
      <c r="AD28" s="580"/>
      <c r="AE28" s="580"/>
      <c r="AF28" s="580"/>
      <c r="AG28" s="580"/>
      <c r="AH28" s="580"/>
      <c r="AI28" s="581"/>
    </row>
    <row r="29" spans="2:35">
      <c r="B29" s="827"/>
      <c r="C29" s="830"/>
      <c r="D29" s="525" t="s">
        <v>957</v>
      </c>
      <c r="E29" s="526"/>
      <c r="F29" s="817" t="s">
        <v>955</v>
      </c>
      <c r="G29" s="818"/>
      <c r="H29" s="817" t="s">
        <v>955</v>
      </c>
      <c r="I29" s="818"/>
      <c r="J29" s="817" t="s">
        <v>955</v>
      </c>
      <c r="K29" s="818"/>
      <c r="L29" s="817" t="s">
        <v>955</v>
      </c>
      <c r="M29" s="818"/>
      <c r="N29" s="817" t="s">
        <v>955</v>
      </c>
      <c r="O29" s="818"/>
      <c r="P29" s="833">
        <f>SUM(F29:O29)</f>
        <v>0</v>
      </c>
      <c r="Q29" s="834"/>
      <c r="R29" s="834"/>
      <c r="S29" s="835"/>
      <c r="T29" s="485"/>
      <c r="U29" s="486"/>
      <c r="V29" s="486"/>
      <c r="W29" s="486"/>
      <c r="X29" s="486"/>
      <c r="Y29" s="486"/>
      <c r="Z29" s="486"/>
      <c r="AA29" s="486"/>
      <c r="AB29" s="486"/>
      <c r="AC29" s="486"/>
      <c r="AD29" s="486"/>
      <c r="AE29" s="486"/>
      <c r="AF29" s="486"/>
      <c r="AG29" s="486"/>
      <c r="AH29" s="486"/>
      <c r="AI29" s="487"/>
    </row>
    <row r="30" spans="2:35">
      <c r="B30" s="827"/>
      <c r="C30" s="830"/>
      <c r="D30" s="561"/>
      <c r="E30" s="565"/>
      <c r="F30" s="546"/>
      <c r="G30" s="548"/>
      <c r="H30" s="546"/>
      <c r="I30" s="548"/>
      <c r="J30" s="546"/>
      <c r="K30" s="548"/>
      <c r="L30" s="546"/>
      <c r="M30" s="548"/>
      <c r="N30" s="546"/>
      <c r="O30" s="548"/>
      <c r="P30" s="821">
        <f>SUM(F30:O31)</f>
        <v>0</v>
      </c>
      <c r="Q30" s="601"/>
      <c r="R30" s="601"/>
      <c r="S30" s="822"/>
      <c r="T30" s="488"/>
      <c r="U30" s="489"/>
      <c r="V30" s="489"/>
      <c r="W30" s="489"/>
      <c r="X30" s="489"/>
      <c r="Y30" s="489"/>
      <c r="Z30" s="489"/>
      <c r="AA30" s="489"/>
      <c r="AB30" s="489"/>
      <c r="AC30" s="489"/>
      <c r="AD30" s="489"/>
      <c r="AE30" s="489"/>
      <c r="AF30" s="489"/>
      <c r="AG30" s="489"/>
      <c r="AH30" s="489"/>
      <c r="AI30" s="490"/>
    </row>
    <row r="31" spans="2:35">
      <c r="B31" s="827"/>
      <c r="C31" s="830"/>
      <c r="D31" s="527"/>
      <c r="E31" s="528"/>
      <c r="F31" s="549"/>
      <c r="G31" s="513"/>
      <c r="H31" s="549"/>
      <c r="I31" s="513"/>
      <c r="J31" s="549"/>
      <c r="K31" s="513"/>
      <c r="L31" s="549"/>
      <c r="M31" s="513"/>
      <c r="N31" s="549"/>
      <c r="O31" s="513"/>
      <c r="P31" s="821"/>
      <c r="Q31" s="601"/>
      <c r="R31" s="601"/>
      <c r="S31" s="822"/>
      <c r="T31" s="488"/>
      <c r="U31" s="489"/>
      <c r="V31" s="489"/>
      <c r="W31" s="489"/>
      <c r="X31" s="489"/>
      <c r="Y31" s="489"/>
      <c r="Z31" s="489"/>
      <c r="AA31" s="489"/>
      <c r="AB31" s="489"/>
      <c r="AC31" s="489"/>
      <c r="AD31" s="489"/>
      <c r="AE31" s="489"/>
      <c r="AF31" s="489"/>
      <c r="AG31" s="489"/>
      <c r="AH31" s="489"/>
      <c r="AI31" s="490"/>
    </row>
    <row r="32" spans="2:35">
      <c r="B32" s="827"/>
      <c r="C32" s="830"/>
      <c r="D32" s="561" t="s">
        <v>956</v>
      </c>
      <c r="E32" s="565"/>
      <c r="F32" s="817" t="s">
        <v>955</v>
      </c>
      <c r="G32" s="818"/>
      <c r="H32" s="817" t="s">
        <v>955</v>
      </c>
      <c r="I32" s="818"/>
      <c r="J32" s="817" t="s">
        <v>955</v>
      </c>
      <c r="K32" s="818"/>
      <c r="L32" s="817" t="s">
        <v>955</v>
      </c>
      <c r="M32" s="818"/>
      <c r="N32" s="817" t="s">
        <v>955</v>
      </c>
      <c r="O32" s="818"/>
      <c r="P32" s="833">
        <f>SUM(F32:O32)</f>
        <v>0</v>
      </c>
      <c r="Q32" s="834"/>
      <c r="R32" s="834"/>
      <c r="S32" s="835"/>
      <c r="T32" s="488"/>
      <c r="U32" s="489"/>
      <c r="V32" s="489"/>
      <c r="W32" s="489"/>
      <c r="X32" s="489"/>
      <c r="Y32" s="489"/>
      <c r="Z32" s="489"/>
      <c r="AA32" s="489"/>
      <c r="AB32" s="489"/>
      <c r="AC32" s="489"/>
      <c r="AD32" s="489"/>
      <c r="AE32" s="489"/>
      <c r="AF32" s="489"/>
      <c r="AG32" s="489"/>
      <c r="AH32" s="489"/>
      <c r="AI32" s="490"/>
    </row>
    <row r="33" spans="2:35">
      <c r="B33" s="827"/>
      <c r="C33" s="830"/>
      <c r="D33" s="561"/>
      <c r="E33" s="565"/>
      <c r="F33" s="546"/>
      <c r="G33" s="548"/>
      <c r="H33" s="546"/>
      <c r="I33" s="548"/>
      <c r="J33" s="546"/>
      <c r="K33" s="548"/>
      <c r="L33" s="546"/>
      <c r="M33" s="548"/>
      <c r="N33" s="546"/>
      <c r="O33" s="548"/>
      <c r="P33" s="821">
        <f>SUM(F33:O34)</f>
        <v>0</v>
      </c>
      <c r="Q33" s="601"/>
      <c r="R33" s="601"/>
      <c r="S33" s="822"/>
      <c r="T33" s="488"/>
      <c r="U33" s="489"/>
      <c r="V33" s="489"/>
      <c r="W33" s="489"/>
      <c r="X33" s="489"/>
      <c r="Y33" s="489"/>
      <c r="Z33" s="489"/>
      <c r="AA33" s="489"/>
      <c r="AB33" s="489"/>
      <c r="AC33" s="489"/>
      <c r="AD33" s="489"/>
      <c r="AE33" s="489"/>
      <c r="AF33" s="489"/>
      <c r="AG33" s="489"/>
      <c r="AH33" s="489"/>
      <c r="AI33" s="490"/>
    </row>
    <row r="34" spans="2:35">
      <c r="B34" s="828"/>
      <c r="C34" s="831"/>
      <c r="D34" s="527"/>
      <c r="E34" s="528"/>
      <c r="F34" s="549"/>
      <c r="G34" s="513"/>
      <c r="H34" s="549"/>
      <c r="I34" s="513"/>
      <c r="J34" s="549"/>
      <c r="K34" s="513"/>
      <c r="L34" s="549"/>
      <c r="M34" s="513"/>
      <c r="N34" s="549"/>
      <c r="O34" s="513"/>
      <c r="P34" s="823"/>
      <c r="Q34" s="824"/>
      <c r="R34" s="824"/>
      <c r="S34" s="825"/>
      <c r="T34" s="491"/>
      <c r="U34" s="492"/>
      <c r="V34" s="492"/>
      <c r="W34" s="492"/>
      <c r="X34" s="492"/>
      <c r="Y34" s="492"/>
      <c r="Z34" s="492"/>
      <c r="AA34" s="492"/>
      <c r="AB34" s="492"/>
      <c r="AC34" s="492"/>
      <c r="AD34" s="492"/>
      <c r="AE34" s="492"/>
      <c r="AF34" s="492"/>
      <c r="AG34" s="492"/>
      <c r="AH34" s="492"/>
      <c r="AI34" s="493"/>
    </row>
    <row r="35" spans="2:35" ht="14.25" customHeight="1">
      <c r="B35" s="803" t="s">
        <v>954</v>
      </c>
      <c r="C35" s="566" t="s">
        <v>953</v>
      </c>
      <c r="D35" s="566"/>
      <c r="E35" s="566"/>
      <c r="F35" s="566"/>
      <c r="G35" s="526"/>
      <c r="H35" s="531" t="s">
        <v>952</v>
      </c>
      <c r="I35" s="531"/>
      <c r="J35" s="531"/>
      <c r="K35" s="531"/>
      <c r="L35" s="531"/>
      <c r="M35" s="531"/>
      <c r="N35" s="531"/>
      <c r="O35" s="531"/>
      <c r="P35" s="531"/>
      <c r="Q35" s="531"/>
      <c r="R35" s="531" t="s">
        <v>951</v>
      </c>
      <c r="S35" s="531"/>
      <c r="T35" s="531"/>
      <c r="U35" s="531"/>
      <c r="V35" s="531"/>
      <c r="W35" s="531"/>
      <c r="X35" s="531"/>
      <c r="Y35" s="531"/>
      <c r="Z35" s="531"/>
      <c r="AA35" s="531"/>
      <c r="AB35" s="530" t="s">
        <v>950</v>
      </c>
      <c r="AC35" s="530"/>
      <c r="AD35" s="530"/>
      <c r="AE35" s="530"/>
      <c r="AF35" s="530"/>
      <c r="AG35" s="530"/>
      <c r="AH35" s="530"/>
      <c r="AI35" s="530"/>
    </row>
    <row r="36" spans="2:35" ht="14.25" customHeight="1">
      <c r="B36" s="804"/>
      <c r="C36" s="819"/>
      <c r="D36" s="819"/>
      <c r="E36" s="819"/>
      <c r="F36" s="819"/>
      <c r="G36" s="565"/>
      <c r="H36" s="531"/>
      <c r="I36" s="531"/>
      <c r="J36" s="531"/>
      <c r="K36" s="531"/>
      <c r="L36" s="531"/>
      <c r="M36" s="531"/>
      <c r="N36" s="531"/>
      <c r="O36" s="531"/>
      <c r="P36" s="531"/>
      <c r="Q36" s="531"/>
      <c r="R36" s="531"/>
      <c r="S36" s="531"/>
      <c r="T36" s="531"/>
      <c r="U36" s="531"/>
      <c r="V36" s="531"/>
      <c r="W36" s="531"/>
      <c r="X36" s="531"/>
      <c r="Y36" s="531"/>
      <c r="Z36" s="531"/>
      <c r="AA36" s="531"/>
      <c r="AB36" s="530"/>
      <c r="AC36" s="530"/>
      <c r="AD36" s="530"/>
      <c r="AE36" s="530"/>
      <c r="AF36" s="530"/>
      <c r="AG36" s="530"/>
      <c r="AH36" s="530"/>
      <c r="AI36" s="530"/>
    </row>
    <row r="37" spans="2:35">
      <c r="B37" s="804"/>
      <c r="C37" s="790"/>
      <c r="D37" s="790"/>
      <c r="E37" s="790"/>
      <c r="F37" s="790"/>
      <c r="G37" s="790"/>
      <c r="H37" s="494" t="s">
        <v>949</v>
      </c>
      <c r="I37" s="507"/>
      <c r="J37" s="495"/>
      <c r="K37" s="494" t="s">
        <v>945</v>
      </c>
      <c r="L37" s="507"/>
      <c r="M37" s="495"/>
      <c r="N37" s="494" t="s">
        <v>82</v>
      </c>
      <c r="O37" s="507"/>
      <c r="P37" s="507"/>
      <c r="Q37" s="495"/>
      <c r="R37" s="573" t="s">
        <v>948</v>
      </c>
      <c r="S37" s="574"/>
      <c r="T37" s="574"/>
      <c r="U37" s="574"/>
      <c r="V37" s="575"/>
      <c r="W37" s="494" t="s">
        <v>947</v>
      </c>
      <c r="X37" s="507"/>
      <c r="Y37" s="507"/>
      <c r="Z37" s="507"/>
      <c r="AA37" s="495"/>
      <c r="AB37" s="494" t="s">
        <v>946</v>
      </c>
      <c r="AC37" s="507"/>
      <c r="AD37" s="507"/>
      <c r="AE37" s="495"/>
      <c r="AF37" s="494" t="s">
        <v>945</v>
      </c>
      <c r="AG37" s="507"/>
      <c r="AH37" s="507"/>
      <c r="AI37" s="495"/>
    </row>
    <row r="38" spans="2:35" ht="14.25" customHeight="1">
      <c r="B38" s="804"/>
      <c r="C38" s="20"/>
      <c r="D38" s="20"/>
      <c r="E38" s="20"/>
      <c r="F38" s="20"/>
      <c r="G38" s="8" t="s">
        <v>944</v>
      </c>
      <c r="H38" s="7"/>
      <c r="I38" s="20"/>
      <c r="J38" s="8" t="s">
        <v>929</v>
      </c>
      <c r="K38" s="7"/>
      <c r="L38" s="20"/>
      <c r="M38" s="8" t="s">
        <v>929</v>
      </c>
      <c r="N38" s="7"/>
      <c r="O38" s="20"/>
      <c r="P38" s="20"/>
      <c r="Q38" s="8" t="s">
        <v>929</v>
      </c>
      <c r="R38" s="7" t="s">
        <v>943</v>
      </c>
      <c r="S38" s="20"/>
      <c r="T38" s="20"/>
      <c r="U38" s="20"/>
      <c r="V38" s="8"/>
      <c r="W38" s="7" t="s">
        <v>942</v>
      </c>
      <c r="X38" s="20"/>
      <c r="Y38" s="20"/>
      <c r="Z38" s="20"/>
      <c r="AA38" s="8"/>
      <c r="AB38" s="7"/>
      <c r="AC38" s="20"/>
      <c r="AD38" s="20"/>
      <c r="AE38" s="457" t="s">
        <v>929</v>
      </c>
      <c r="AF38" s="7"/>
      <c r="AG38" s="20"/>
      <c r="AH38" s="20"/>
      <c r="AI38" s="457" t="s">
        <v>929</v>
      </c>
    </row>
    <row r="39" spans="2:35" ht="14.25" customHeight="1">
      <c r="B39" s="804"/>
      <c r="C39" s="2" t="s">
        <v>939</v>
      </c>
      <c r="D39" s="879"/>
      <c r="E39" s="879"/>
      <c r="F39" s="879"/>
      <c r="G39" s="452" t="s">
        <v>941</v>
      </c>
      <c r="H39" s="55"/>
      <c r="J39" s="43"/>
      <c r="K39" s="456" t="s">
        <v>332</v>
      </c>
      <c r="L39" s="300"/>
      <c r="M39" s="43" t="s">
        <v>940</v>
      </c>
      <c r="N39" s="55"/>
      <c r="Q39" s="43"/>
      <c r="R39" s="820"/>
      <c r="S39" s="809"/>
      <c r="T39" s="809"/>
      <c r="U39" s="809"/>
      <c r="V39" s="12" t="s">
        <v>936</v>
      </c>
      <c r="W39" s="801"/>
      <c r="X39" s="802"/>
      <c r="Y39" s="802"/>
      <c r="Z39" s="19" t="s">
        <v>935</v>
      </c>
      <c r="AA39" s="12"/>
      <c r="AB39" s="55"/>
      <c r="AE39" s="43"/>
      <c r="AF39" s="55" t="s">
        <v>939</v>
      </c>
      <c r="AG39" s="832"/>
      <c r="AH39" s="832"/>
      <c r="AI39" s="43" t="s">
        <v>900</v>
      </c>
    </row>
    <row r="40" spans="2:35" ht="14.25" customHeight="1">
      <c r="B40" s="804"/>
      <c r="D40" s="832"/>
      <c r="E40" s="832"/>
      <c r="F40" s="832"/>
      <c r="G40" s="43"/>
      <c r="H40" s="811"/>
      <c r="I40" s="812"/>
      <c r="J40" s="813"/>
      <c r="K40" s="811"/>
      <c r="L40" s="812"/>
      <c r="M40" s="813"/>
      <c r="N40" s="814">
        <f>SUM(H40,K40)</f>
        <v>0</v>
      </c>
      <c r="O40" s="815"/>
      <c r="P40" s="815"/>
      <c r="Q40" s="816"/>
      <c r="R40" s="7" t="s">
        <v>938</v>
      </c>
      <c r="S40" s="20"/>
      <c r="T40" s="20"/>
      <c r="U40" s="20"/>
      <c r="V40" s="8"/>
      <c r="W40" s="7" t="s">
        <v>937</v>
      </c>
      <c r="X40" s="20"/>
      <c r="Y40" s="20"/>
      <c r="Z40" s="20"/>
      <c r="AA40" s="8"/>
      <c r="AB40" s="811"/>
      <c r="AC40" s="812"/>
      <c r="AD40" s="812"/>
      <c r="AE40" s="813"/>
      <c r="AF40" s="811"/>
      <c r="AG40" s="812"/>
      <c r="AH40" s="812"/>
      <c r="AI40" s="813"/>
    </row>
    <row r="41" spans="2:35" ht="15" customHeight="1">
      <c r="B41" s="805"/>
      <c r="C41" s="454"/>
      <c r="D41" s="454"/>
      <c r="E41" s="454"/>
      <c r="F41" s="19"/>
      <c r="G41" s="12"/>
      <c r="H41" s="53"/>
      <c r="I41" s="19"/>
      <c r="J41" s="12"/>
      <c r="K41" s="53"/>
      <c r="L41" s="19"/>
      <c r="M41" s="12"/>
      <c r="N41" s="53"/>
      <c r="O41" s="19"/>
      <c r="P41" s="19"/>
      <c r="Q41" s="12"/>
      <c r="R41" s="820"/>
      <c r="S41" s="809"/>
      <c r="T41" s="809"/>
      <c r="U41" s="809"/>
      <c r="V41" s="12" t="s">
        <v>936</v>
      </c>
      <c r="W41" s="801"/>
      <c r="X41" s="802"/>
      <c r="Y41" s="802"/>
      <c r="Z41" s="19" t="s">
        <v>935</v>
      </c>
      <c r="AA41" s="12"/>
      <c r="AB41" s="455"/>
      <c r="AC41" s="454"/>
      <c r="AD41" s="454"/>
      <c r="AE41" s="453"/>
      <c r="AF41" s="455"/>
      <c r="AG41" s="19"/>
      <c r="AH41" s="454"/>
      <c r="AI41" s="453"/>
    </row>
    <row r="42" spans="2:35" ht="15" customHeight="1">
      <c r="B42" s="2" t="s">
        <v>934</v>
      </c>
    </row>
    <row r="43" spans="2:35" ht="15" customHeight="1">
      <c r="B43" s="806" t="s">
        <v>933</v>
      </c>
      <c r="C43" s="807"/>
      <c r="D43" s="807"/>
      <c r="E43" s="807"/>
      <c r="F43" s="807"/>
      <c r="G43" s="807"/>
      <c r="H43" s="807"/>
      <c r="I43" s="807"/>
      <c r="J43" s="807"/>
      <c r="K43" s="808"/>
      <c r="L43" s="806" t="s">
        <v>932</v>
      </c>
      <c r="M43" s="807"/>
      <c r="N43" s="807"/>
      <c r="O43" s="807"/>
      <c r="P43" s="807"/>
      <c r="Q43" s="807"/>
      <c r="R43" s="807"/>
      <c r="S43" s="807"/>
      <c r="T43" s="807"/>
      <c r="U43" s="807"/>
      <c r="V43" s="807"/>
      <c r="W43" s="808"/>
      <c r="X43" s="806" t="s">
        <v>931</v>
      </c>
      <c r="Y43" s="807"/>
      <c r="Z43" s="807"/>
      <c r="AA43" s="807"/>
      <c r="AB43" s="807"/>
      <c r="AC43" s="807"/>
      <c r="AD43" s="807"/>
      <c r="AE43" s="807"/>
      <c r="AF43" s="807"/>
      <c r="AG43" s="807"/>
      <c r="AH43" s="807"/>
      <c r="AI43" s="808"/>
    </row>
    <row r="44" spans="2:35" ht="14.25" customHeight="1">
      <c r="B44" s="55"/>
      <c r="K44" s="452" t="s">
        <v>929</v>
      </c>
      <c r="L44" s="55"/>
      <c r="M44" s="810"/>
      <c r="N44" s="810"/>
      <c r="O44" s="810"/>
      <c r="P44" s="810"/>
      <c r="Q44" s="810"/>
      <c r="R44" s="810"/>
      <c r="S44" s="810"/>
      <c r="T44" s="810"/>
      <c r="U44" s="810"/>
      <c r="W44" s="452" t="s">
        <v>930</v>
      </c>
      <c r="X44" s="55"/>
      <c r="AI44" s="452" t="s">
        <v>929</v>
      </c>
    </row>
    <row r="45" spans="2:35" ht="15" customHeight="1">
      <c r="B45" s="53"/>
      <c r="C45" s="809"/>
      <c r="D45" s="809"/>
      <c r="E45" s="809"/>
      <c r="F45" s="809"/>
      <c r="G45" s="809"/>
      <c r="H45" s="809"/>
      <c r="I45" s="809"/>
      <c r="J45" s="809"/>
      <c r="K45" s="12"/>
      <c r="L45" s="53" t="s">
        <v>928</v>
      </c>
      <c r="M45" s="809"/>
      <c r="N45" s="809"/>
      <c r="O45" s="809"/>
      <c r="P45" s="809"/>
      <c r="Q45" s="809"/>
      <c r="R45" s="809"/>
      <c r="S45" s="809"/>
      <c r="T45" s="809"/>
      <c r="U45" s="809"/>
      <c r="V45" s="19"/>
      <c r="W45" s="451" t="s">
        <v>927</v>
      </c>
      <c r="X45" s="53"/>
      <c r="Y45" s="809"/>
      <c r="Z45" s="809"/>
      <c r="AA45" s="809"/>
      <c r="AB45" s="809"/>
      <c r="AC45" s="809"/>
      <c r="AD45" s="809"/>
      <c r="AE45" s="809"/>
      <c r="AF45" s="809"/>
      <c r="AG45" s="809"/>
      <c r="AH45" s="809"/>
      <c r="AI45" s="12"/>
    </row>
    <row r="46" spans="2:35" ht="15" customHeight="1">
      <c r="B46" s="2" t="s">
        <v>926</v>
      </c>
      <c r="AI46" s="3" t="s">
        <v>12</v>
      </c>
    </row>
    <row r="47" spans="2:35" ht="14.25" customHeight="1">
      <c r="B47" s="531" t="s">
        <v>142</v>
      </c>
      <c r="C47" s="531"/>
      <c r="D47" s="531"/>
      <c r="E47" s="531"/>
      <c r="F47" s="531"/>
      <c r="G47" s="531"/>
      <c r="H47" s="531"/>
      <c r="I47" s="531" t="s">
        <v>14</v>
      </c>
      <c r="J47" s="531"/>
      <c r="K47" s="531"/>
      <c r="L47" s="531"/>
      <c r="M47" s="531"/>
      <c r="N47" s="531" t="s">
        <v>15</v>
      </c>
      <c r="O47" s="531"/>
      <c r="P47" s="531"/>
      <c r="Q47" s="531"/>
      <c r="R47" s="531"/>
      <c r="S47" s="531" t="s">
        <v>16</v>
      </c>
      <c r="T47" s="531"/>
      <c r="U47" s="530" t="s">
        <v>17</v>
      </c>
      <c r="V47" s="530"/>
      <c r="W47" s="530"/>
      <c r="X47" s="530"/>
      <c r="Y47" s="530" t="s">
        <v>18</v>
      </c>
      <c r="Z47" s="530"/>
      <c r="AA47" s="530"/>
      <c r="AB47" s="530"/>
      <c r="AC47" s="530" t="s">
        <v>925</v>
      </c>
      <c r="AD47" s="530"/>
      <c r="AE47" s="530"/>
      <c r="AF47" s="530"/>
      <c r="AG47" s="530" t="s">
        <v>20</v>
      </c>
      <c r="AH47" s="530"/>
      <c r="AI47" s="530"/>
    </row>
    <row r="48" spans="2:35" ht="13.5" customHeight="1">
      <c r="B48" s="522"/>
      <c r="C48" s="522"/>
      <c r="D48" s="522"/>
      <c r="E48" s="522"/>
      <c r="F48" s="522"/>
      <c r="G48" s="522"/>
      <c r="H48" s="522"/>
      <c r="I48" s="522"/>
      <c r="J48" s="522"/>
      <c r="K48" s="522"/>
      <c r="L48" s="522"/>
      <c r="M48" s="522"/>
      <c r="N48" s="522"/>
      <c r="O48" s="522"/>
      <c r="P48" s="522"/>
      <c r="Q48" s="522"/>
      <c r="R48" s="522"/>
      <c r="S48" s="522"/>
      <c r="T48" s="522"/>
      <c r="U48" s="520"/>
      <c r="V48" s="520"/>
      <c r="W48" s="520"/>
      <c r="X48" s="520"/>
      <c r="Y48" s="520"/>
      <c r="Z48" s="520"/>
      <c r="AA48" s="520"/>
      <c r="AB48" s="520"/>
      <c r="AC48" s="520"/>
      <c r="AD48" s="520"/>
      <c r="AE48" s="520"/>
      <c r="AF48" s="520"/>
      <c r="AG48" s="530"/>
      <c r="AH48" s="530"/>
      <c r="AI48" s="530"/>
    </row>
    <row r="49" spans="2:35" ht="13.5" customHeight="1">
      <c r="B49" s="557" t="s">
        <v>22</v>
      </c>
      <c r="C49" s="557"/>
      <c r="D49" s="557"/>
      <c r="E49" s="557"/>
      <c r="F49" s="557"/>
      <c r="G49" s="557"/>
      <c r="H49" s="557"/>
      <c r="I49" s="557" t="s">
        <v>23</v>
      </c>
      <c r="J49" s="557"/>
      <c r="K49" s="557"/>
      <c r="L49" s="557"/>
      <c r="M49" s="557"/>
      <c r="N49" s="557" t="s">
        <v>24</v>
      </c>
      <c r="O49" s="557"/>
      <c r="P49" s="557"/>
      <c r="Q49" s="557"/>
      <c r="R49" s="557"/>
      <c r="S49" s="800">
        <v>1</v>
      </c>
      <c r="T49" s="800"/>
      <c r="U49" s="800">
        <v>1000000</v>
      </c>
      <c r="V49" s="800"/>
      <c r="W49" s="800"/>
      <c r="X49" s="800"/>
      <c r="Y49" s="796">
        <f>S49*U49</f>
        <v>1000000</v>
      </c>
      <c r="Z49" s="796"/>
      <c r="AA49" s="796"/>
      <c r="AB49" s="796"/>
      <c r="AC49" s="557" t="s">
        <v>25</v>
      </c>
      <c r="AD49" s="557"/>
      <c r="AE49" s="557"/>
      <c r="AF49" s="557"/>
      <c r="AG49" s="532" t="s">
        <v>26</v>
      </c>
      <c r="AH49" s="532"/>
      <c r="AI49" s="532"/>
    </row>
    <row r="50" spans="2:35" ht="13.5" customHeight="1">
      <c r="B50" s="557"/>
      <c r="C50" s="557"/>
      <c r="D50" s="557"/>
      <c r="E50" s="557"/>
      <c r="F50" s="557"/>
      <c r="G50" s="557"/>
      <c r="H50" s="557"/>
      <c r="I50" s="557"/>
      <c r="J50" s="557"/>
      <c r="K50" s="557"/>
      <c r="L50" s="557"/>
      <c r="M50" s="557"/>
      <c r="N50" s="557"/>
      <c r="O50" s="557"/>
      <c r="P50" s="557"/>
      <c r="Q50" s="557"/>
      <c r="R50" s="557"/>
      <c r="S50" s="800"/>
      <c r="T50" s="800"/>
      <c r="U50" s="800"/>
      <c r="V50" s="800"/>
      <c r="W50" s="800"/>
      <c r="X50" s="800"/>
      <c r="Y50" s="796">
        <f>S50*U50</f>
        <v>0</v>
      </c>
      <c r="Z50" s="796"/>
      <c r="AA50" s="796"/>
      <c r="AB50" s="796"/>
      <c r="AC50" s="557"/>
      <c r="AD50" s="557"/>
      <c r="AE50" s="557"/>
      <c r="AF50" s="557"/>
      <c r="AG50" s="532"/>
      <c r="AH50" s="532"/>
      <c r="AI50" s="532"/>
    </row>
    <row r="51" spans="2:35" ht="13.5" customHeight="1">
      <c r="B51" s="557"/>
      <c r="C51" s="557"/>
      <c r="D51" s="557"/>
      <c r="E51" s="557"/>
      <c r="F51" s="557"/>
      <c r="G51" s="557"/>
      <c r="H51" s="557"/>
      <c r="I51" s="557"/>
      <c r="J51" s="557"/>
      <c r="K51" s="557"/>
      <c r="L51" s="557"/>
      <c r="M51" s="557"/>
      <c r="N51" s="557"/>
      <c r="O51" s="557"/>
      <c r="P51" s="557"/>
      <c r="Q51" s="557"/>
      <c r="R51" s="557"/>
      <c r="S51" s="800"/>
      <c r="T51" s="800"/>
      <c r="U51" s="800"/>
      <c r="V51" s="800"/>
      <c r="W51" s="800"/>
      <c r="X51" s="800"/>
      <c r="Y51" s="796">
        <f>S51*U51</f>
        <v>0</v>
      </c>
      <c r="Z51" s="796"/>
      <c r="AA51" s="796"/>
      <c r="AB51" s="796"/>
      <c r="AC51" s="557"/>
      <c r="AD51" s="557"/>
      <c r="AE51" s="557"/>
      <c r="AF51" s="557"/>
      <c r="AG51" s="532"/>
      <c r="AH51" s="532"/>
      <c r="AI51" s="532"/>
    </row>
    <row r="52" spans="2:35" ht="13.5" customHeight="1">
      <c r="B52" s="557"/>
      <c r="C52" s="557"/>
      <c r="D52" s="557"/>
      <c r="E52" s="557"/>
      <c r="F52" s="557"/>
      <c r="G52" s="557"/>
      <c r="H52" s="557"/>
      <c r="I52" s="557"/>
      <c r="J52" s="557"/>
      <c r="K52" s="557"/>
      <c r="L52" s="557"/>
      <c r="M52" s="557"/>
      <c r="N52" s="557"/>
      <c r="O52" s="557"/>
      <c r="P52" s="557"/>
      <c r="Q52" s="557"/>
      <c r="R52" s="557"/>
      <c r="S52" s="800"/>
      <c r="T52" s="800"/>
      <c r="U52" s="800"/>
      <c r="V52" s="800"/>
      <c r="W52" s="800"/>
      <c r="X52" s="800"/>
      <c r="Y52" s="796">
        <f>S52*U52</f>
        <v>0</v>
      </c>
      <c r="Z52" s="796"/>
      <c r="AA52" s="796"/>
      <c r="AB52" s="796"/>
      <c r="AC52" s="557"/>
      <c r="AD52" s="557"/>
      <c r="AE52" s="557"/>
      <c r="AF52" s="557"/>
      <c r="AG52" s="532"/>
      <c r="AH52" s="532"/>
      <c r="AI52" s="532"/>
    </row>
    <row r="53" spans="2:35" ht="13.5" customHeight="1">
      <c r="B53" s="505" t="s">
        <v>27</v>
      </c>
      <c r="C53" s="558"/>
      <c r="D53" s="558"/>
      <c r="E53" s="558"/>
      <c r="F53" s="558"/>
      <c r="G53" s="558"/>
      <c r="H53" s="506"/>
      <c r="I53" s="607"/>
      <c r="J53" s="607"/>
      <c r="K53" s="607"/>
      <c r="L53" s="607"/>
      <c r="M53" s="607"/>
      <c r="N53" s="607"/>
      <c r="O53" s="607"/>
      <c r="P53" s="607"/>
      <c r="Q53" s="607"/>
      <c r="R53" s="607"/>
      <c r="S53" s="796"/>
      <c r="T53" s="796"/>
      <c r="U53" s="796"/>
      <c r="V53" s="796"/>
      <c r="W53" s="796"/>
      <c r="X53" s="796"/>
      <c r="Y53" s="796">
        <f>SUM(Y49:AB52)</f>
        <v>1000000</v>
      </c>
      <c r="Z53" s="796"/>
      <c r="AA53" s="796"/>
      <c r="AB53" s="796"/>
      <c r="AC53" s="607"/>
      <c r="AD53" s="607"/>
      <c r="AE53" s="607"/>
      <c r="AF53" s="607"/>
      <c r="AG53" s="530"/>
      <c r="AH53" s="530"/>
      <c r="AI53" s="530"/>
    </row>
    <row r="54" spans="2:35" ht="14.25" customHeight="1"/>
    <row r="55" spans="2:35" ht="15" customHeight="1">
      <c r="B55" s="2" t="s">
        <v>924</v>
      </c>
    </row>
    <row r="56" spans="2:35">
      <c r="B56" s="797"/>
      <c r="C56" s="798"/>
      <c r="D56" s="798"/>
      <c r="E56" s="798"/>
      <c r="F56" s="798"/>
      <c r="G56" s="798"/>
      <c r="H56" s="798"/>
      <c r="I56" s="798"/>
      <c r="J56" s="798"/>
      <c r="K56" s="798"/>
      <c r="L56" s="798"/>
      <c r="M56" s="798"/>
      <c r="N56" s="798"/>
      <c r="O56" s="798"/>
      <c r="P56" s="798"/>
      <c r="Q56" s="798"/>
      <c r="R56" s="798"/>
      <c r="S56" s="798"/>
      <c r="T56" s="798"/>
      <c r="U56" s="798"/>
      <c r="V56" s="798"/>
      <c r="W56" s="798"/>
      <c r="X56" s="798"/>
      <c r="Y56" s="798"/>
      <c r="Z56" s="798"/>
      <c r="AA56" s="798"/>
      <c r="AB56" s="798"/>
      <c r="AC56" s="798"/>
      <c r="AD56" s="798"/>
      <c r="AE56" s="798"/>
      <c r="AF56" s="798"/>
      <c r="AG56" s="798"/>
      <c r="AH56" s="798"/>
      <c r="AI56" s="799"/>
    </row>
    <row r="58" spans="2:35">
      <c r="B58" s="2" t="s">
        <v>923</v>
      </c>
    </row>
    <row r="59" spans="2:35">
      <c r="B59" s="482" t="s">
        <v>922</v>
      </c>
      <c r="C59" s="482"/>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c r="AI59" s="482"/>
    </row>
    <row r="60" spans="2:35">
      <c r="B60" s="482"/>
      <c r="C60" s="482"/>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c r="AI60" s="482"/>
    </row>
    <row r="61" spans="2:35">
      <c r="B61" s="2" t="s">
        <v>921</v>
      </c>
    </row>
    <row r="62" spans="2:35">
      <c r="B62" s="534" t="s">
        <v>920</v>
      </c>
      <c r="C62" s="534"/>
      <c r="D62" s="534"/>
      <c r="E62" s="534"/>
      <c r="F62" s="534"/>
      <c r="G62" s="534"/>
      <c r="H62" s="534"/>
      <c r="I62" s="534"/>
      <c r="J62" s="534"/>
      <c r="K62" s="534"/>
      <c r="L62" s="534"/>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row>
    <row r="63" spans="2:35">
      <c r="B63" s="534"/>
      <c r="C63" s="534"/>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row>
    <row r="64" spans="2:35">
      <c r="B64" s="534" t="s">
        <v>919</v>
      </c>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row>
    <row r="65" spans="2:35">
      <c r="B65" s="534"/>
      <c r="C65" s="534"/>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row>
    <row r="66" spans="2:35">
      <c r="B66" s="534" t="s">
        <v>918</v>
      </c>
      <c r="C66" s="534"/>
      <c r="D66" s="534"/>
      <c r="E66" s="534"/>
      <c r="F66" s="534"/>
      <c r="G66" s="534"/>
      <c r="H66" s="534"/>
      <c r="I66" s="534"/>
      <c r="J66" s="534"/>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534"/>
      <c r="AI66" s="534"/>
    </row>
    <row r="67" spans="2:35">
      <c r="B67" s="534"/>
      <c r="C67" s="534"/>
      <c r="D67" s="534"/>
      <c r="E67" s="534"/>
      <c r="F67" s="534"/>
      <c r="G67" s="534"/>
      <c r="H67" s="534"/>
      <c r="I67" s="534"/>
      <c r="J67" s="534"/>
      <c r="K67" s="534"/>
      <c r="L67" s="534"/>
      <c r="M67" s="534"/>
      <c r="N67" s="534"/>
      <c r="O67" s="534"/>
      <c r="P67" s="534"/>
      <c r="Q67" s="534"/>
      <c r="R67" s="534"/>
      <c r="S67" s="534"/>
      <c r="T67" s="534"/>
      <c r="U67" s="534"/>
      <c r="V67" s="534"/>
      <c r="W67" s="534"/>
      <c r="X67" s="534"/>
      <c r="Y67" s="534"/>
      <c r="Z67" s="534"/>
      <c r="AA67" s="534"/>
      <c r="AB67" s="534"/>
      <c r="AC67" s="534"/>
      <c r="AD67" s="534"/>
      <c r="AE67" s="534"/>
      <c r="AF67" s="534"/>
      <c r="AG67" s="534"/>
      <c r="AH67" s="534"/>
      <c r="AI67" s="534"/>
    </row>
    <row r="68" spans="2:35">
      <c r="B68" s="13" t="s">
        <v>917</v>
      </c>
    </row>
    <row r="69" spans="2:35">
      <c r="B69" s="482" t="s">
        <v>41</v>
      </c>
      <c r="C69" s="482"/>
      <c r="D69" s="482"/>
      <c r="E69" s="482"/>
      <c r="F69" s="482"/>
      <c r="G69" s="482"/>
      <c r="H69" s="482"/>
      <c r="I69" s="482"/>
      <c r="J69" s="482"/>
      <c r="K69" s="482"/>
      <c r="L69" s="482"/>
      <c r="M69" s="482"/>
      <c r="N69" s="482"/>
      <c r="O69" s="482"/>
      <c r="P69" s="482"/>
      <c r="Q69" s="482"/>
      <c r="R69" s="482"/>
      <c r="S69" s="482"/>
      <c r="T69" s="482"/>
      <c r="U69" s="482"/>
      <c r="V69" s="482"/>
      <c r="W69" s="482"/>
      <c r="X69" s="482"/>
      <c r="Y69" s="482"/>
      <c r="Z69" s="482"/>
      <c r="AA69" s="482"/>
      <c r="AB69" s="482"/>
      <c r="AC69" s="482"/>
      <c r="AD69" s="482"/>
      <c r="AE69" s="482"/>
      <c r="AF69" s="482"/>
      <c r="AG69" s="482"/>
      <c r="AH69" s="482"/>
      <c r="AI69" s="482"/>
    </row>
    <row r="70" spans="2:35">
      <c r="B70" s="482"/>
      <c r="C70" s="482"/>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row>
  </sheetData>
  <mergeCells count="212">
    <mergeCell ref="B9:B16"/>
    <mergeCell ref="F9:G10"/>
    <mergeCell ref="H9:I10"/>
    <mergeCell ref="D14:E16"/>
    <mergeCell ref="F14:G16"/>
    <mergeCell ref="H14:I16"/>
    <mergeCell ref="AB14:AC16"/>
    <mergeCell ref="Z14:AA16"/>
    <mergeCell ref="AD14:AE16"/>
    <mergeCell ref="C14:C16"/>
    <mergeCell ref="N14:O16"/>
    <mergeCell ref="P14:Q16"/>
    <mergeCell ref="B69:AI70"/>
    <mergeCell ref="B6:I6"/>
    <mergeCell ref="J6:U6"/>
    <mergeCell ref="V6:AI6"/>
    <mergeCell ref="B7:I7"/>
    <mergeCell ref="J7:U7"/>
    <mergeCell ref="V7:AI7"/>
    <mergeCell ref="D39:F39"/>
    <mergeCell ref="D40:F40"/>
    <mergeCell ref="H32:I32"/>
    <mergeCell ref="X18:AI21"/>
    <mergeCell ref="B22:C26"/>
    <mergeCell ref="D22:G22"/>
    <mergeCell ref="H22:K22"/>
    <mergeCell ref="L22:O22"/>
    <mergeCell ref="P22:S22"/>
    <mergeCell ref="T22:W22"/>
    <mergeCell ref="X22:AA22"/>
    <mergeCell ref="S47:T48"/>
    <mergeCell ref="W41:Y41"/>
    <mergeCell ref="X43:AI43"/>
    <mergeCell ref="Y49:AB49"/>
    <mergeCell ref="AC47:AF48"/>
    <mergeCell ref="AC49:AF49"/>
    <mergeCell ref="AG47:AI48"/>
    <mergeCell ref="AG51:AI51"/>
    <mergeCell ref="AG52:AI52"/>
    <mergeCell ref="AG53:AI53"/>
    <mergeCell ref="Y47:AB48"/>
    <mergeCell ref="U47:X48"/>
    <mergeCell ref="U49:X49"/>
    <mergeCell ref="J9:K10"/>
    <mergeCell ref="L9:M10"/>
    <mergeCell ref="N9:O10"/>
    <mergeCell ref="P9:Q10"/>
    <mergeCell ref="R9:S10"/>
    <mergeCell ref="X14:Y16"/>
    <mergeCell ref="T11:U13"/>
    <mergeCell ref="V11:W13"/>
    <mergeCell ref="X11:Y13"/>
    <mergeCell ref="Z11:AA13"/>
    <mergeCell ref="T20:W21"/>
    <mergeCell ref="P20:S21"/>
    <mergeCell ref="L20:O21"/>
    <mergeCell ref="H20:K21"/>
    <mergeCell ref="J29:K29"/>
    <mergeCell ref="L29:M29"/>
    <mergeCell ref="N29:O29"/>
    <mergeCell ref="D17:G17"/>
    <mergeCell ref="B17:C21"/>
    <mergeCell ref="L17:O17"/>
    <mergeCell ref="H17:K17"/>
    <mergeCell ref="C9:C10"/>
    <mergeCell ref="C11:C13"/>
    <mergeCell ref="X17:AI17"/>
    <mergeCell ref="D9:E10"/>
    <mergeCell ref="D11:E13"/>
    <mergeCell ref="F11:G13"/>
    <mergeCell ref="H11:I13"/>
    <mergeCell ref="J11:K13"/>
    <mergeCell ref="L11:M13"/>
    <mergeCell ref="N11:O13"/>
    <mergeCell ref="P11:Q13"/>
    <mergeCell ref="R11:S13"/>
    <mergeCell ref="AB11:AC13"/>
    <mergeCell ref="AD11:AE13"/>
    <mergeCell ref="AD9:AE10"/>
    <mergeCell ref="T9:U10"/>
    <mergeCell ref="V9:W10"/>
    <mergeCell ref="X9:Y10"/>
    <mergeCell ref="Z9:AA10"/>
    <mergeCell ref="AB9:AC10"/>
    <mergeCell ref="AF9:AI10"/>
    <mergeCell ref="AF11:AI13"/>
    <mergeCell ref="AF14:AI16"/>
    <mergeCell ref="T17:W17"/>
    <mergeCell ref="P17:S17"/>
    <mergeCell ref="J14:K16"/>
    <mergeCell ref="L14:M16"/>
    <mergeCell ref="R14:S16"/>
    <mergeCell ref="T14:U16"/>
    <mergeCell ref="V14:W16"/>
    <mergeCell ref="AB22:AE22"/>
    <mergeCell ref="AF22:AI22"/>
    <mergeCell ref="D23:G26"/>
    <mergeCell ref="H23:K26"/>
    <mergeCell ref="L23:O26"/>
    <mergeCell ref="P23:S26"/>
    <mergeCell ref="T23:W26"/>
    <mergeCell ref="X23:AA26"/>
    <mergeCell ref="AB23:AE26"/>
    <mergeCell ref="AF23:AI26"/>
    <mergeCell ref="D32:E34"/>
    <mergeCell ref="F29:G29"/>
    <mergeCell ref="F30:G31"/>
    <mergeCell ref="F32:G32"/>
    <mergeCell ref="F33:G34"/>
    <mergeCell ref="D20:G21"/>
    <mergeCell ref="T18:W19"/>
    <mergeCell ref="P18:S19"/>
    <mergeCell ref="L18:O19"/>
    <mergeCell ref="H18:K19"/>
    <mergeCell ref="D18:G19"/>
    <mergeCell ref="F27:G28"/>
    <mergeCell ref="H27:I28"/>
    <mergeCell ref="J27:K28"/>
    <mergeCell ref="L27:M28"/>
    <mergeCell ref="N27:O28"/>
    <mergeCell ref="J32:K32"/>
    <mergeCell ref="L32:M32"/>
    <mergeCell ref="P27:S28"/>
    <mergeCell ref="N32:O32"/>
    <mergeCell ref="H30:I31"/>
    <mergeCell ref="J30:K31"/>
    <mergeCell ref="L30:M31"/>
    <mergeCell ref="N30:O31"/>
    <mergeCell ref="C35:G37"/>
    <mergeCell ref="R39:U39"/>
    <mergeCell ref="R41:U41"/>
    <mergeCell ref="P33:S34"/>
    <mergeCell ref="B27:B34"/>
    <mergeCell ref="C27:C34"/>
    <mergeCell ref="AG39:AH39"/>
    <mergeCell ref="AB35:AI36"/>
    <mergeCell ref="R35:AA36"/>
    <mergeCell ref="H35:Q36"/>
    <mergeCell ref="AF37:AI37"/>
    <mergeCell ref="AB37:AE37"/>
    <mergeCell ref="W37:AA37"/>
    <mergeCell ref="T27:AI28"/>
    <mergeCell ref="H33:I34"/>
    <mergeCell ref="P29:S29"/>
    <mergeCell ref="T29:AI34"/>
    <mergeCell ref="P30:S31"/>
    <mergeCell ref="P32:S32"/>
    <mergeCell ref="R37:V37"/>
    <mergeCell ref="N37:Q37"/>
    <mergeCell ref="K37:M37"/>
    <mergeCell ref="D29:E31"/>
    <mergeCell ref="D27:E28"/>
    <mergeCell ref="S49:T49"/>
    <mergeCell ref="AG49:AI49"/>
    <mergeCell ref="J33:K34"/>
    <mergeCell ref="L33:M34"/>
    <mergeCell ref="B43:K43"/>
    <mergeCell ref="L43:W43"/>
    <mergeCell ref="M45:U45"/>
    <mergeCell ref="M44:U44"/>
    <mergeCell ref="C45:J45"/>
    <mergeCell ref="N33:O34"/>
    <mergeCell ref="B47:H48"/>
    <mergeCell ref="B49:H49"/>
    <mergeCell ref="I47:M48"/>
    <mergeCell ref="I49:M49"/>
    <mergeCell ref="N47:R48"/>
    <mergeCell ref="N49:R49"/>
    <mergeCell ref="Y45:AH45"/>
    <mergeCell ref="H40:J40"/>
    <mergeCell ref="AB40:AE40"/>
    <mergeCell ref="AF40:AI40"/>
    <mergeCell ref="N40:Q40"/>
    <mergeCell ref="K40:M40"/>
    <mergeCell ref="H29:I29"/>
    <mergeCell ref="W39:Y39"/>
    <mergeCell ref="B35:B41"/>
    <mergeCell ref="AC51:AF51"/>
    <mergeCell ref="B50:H50"/>
    <mergeCell ref="I50:M50"/>
    <mergeCell ref="N50:R50"/>
    <mergeCell ref="S50:T50"/>
    <mergeCell ref="U50:X50"/>
    <mergeCell ref="Y50:AB50"/>
    <mergeCell ref="H37:J37"/>
    <mergeCell ref="AC50:AF50"/>
    <mergeCell ref="AG50:AI50"/>
    <mergeCell ref="B51:H51"/>
    <mergeCell ref="I51:M51"/>
    <mergeCell ref="N51:R51"/>
    <mergeCell ref="S51:T51"/>
    <mergeCell ref="U51:X51"/>
    <mergeCell ref="Y51:AB51"/>
    <mergeCell ref="AC53:AF53"/>
    <mergeCell ref="B52:H52"/>
    <mergeCell ref="I52:M52"/>
    <mergeCell ref="N52:R52"/>
    <mergeCell ref="S52:T52"/>
    <mergeCell ref="U52:X52"/>
    <mergeCell ref="Y52:AB52"/>
    <mergeCell ref="B66:AI67"/>
    <mergeCell ref="B64:AI65"/>
    <mergeCell ref="B62:AI63"/>
    <mergeCell ref="AC52:AF52"/>
    <mergeCell ref="B53:H53"/>
    <mergeCell ref="I53:M53"/>
    <mergeCell ref="N53:R53"/>
    <mergeCell ref="S53:T53"/>
    <mergeCell ref="U53:X53"/>
    <mergeCell ref="Y53:AB53"/>
    <mergeCell ref="B56:AI56"/>
    <mergeCell ref="B59:AI60"/>
  </mergeCells>
  <phoneticPr fontId="1"/>
  <dataValidations count="2">
    <dataValidation type="list" allowBlank="1" showInputMessage="1" showErrorMessage="1" sqref="AG49:AG52" xr:uid="{00000000-0002-0000-0000-000001000000}">
      <formula1>"更新,新規,増設"</formula1>
    </dataValidation>
    <dataValidation type="whole" operator="greaterThanOrEqual" allowBlank="1" showInputMessage="1" showErrorMessage="1" sqref="U49:U52" xr:uid="{00000000-0002-0000-0000-000000000000}">
      <formula1>100000</formula1>
    </dataValidation>
  </dataValidations>
  <printOptions horizontalCentered="1"/>
  <pageMargins left="0.59055118110236227" right="0.59055118110236227" top="0.59055118110236227" bottom="0.59055118110236227" header="0.31496062992125984" footer="0.39370078740157483"/>
  <pageSetup paperSize="9" orientation="portrait" cellComments="asDisplayed" r:id="rId1"/>
  <headerFooter>
    <oddFooter>&amp;C&amp;"ＭＳ ゴシック,標準"&amp;10&amp;P</oddFooter>
  </headerFooter>
  <rowBreaks count="1" manualBreakCount="1">
    <brk id="54" min="1" max="3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BC00-F06D-4A34-9265-5FFF67AA241B}">
  <sheetPr codeName="Sheet9"/>
  <dimension ref="A1:T42"/>
  <sheetViews>
    <sheetView view="pageBreakPreview" zoomScaleNormal="100" zoomScaleSheetLayoutView="100" workbookViewId="0">
      <pane ySplit="1" topLeftCell="A14" activePane="bottomLeft" state="frozen"/>
      <selection activeCell="M24" sqref="M24"/>
      <selection pane="bottomLeft" activeCell="M24" sqref="M24"/>
    </sheetView>
  </sheetViews>
  <sheetFormatPr defaultColWidth="9" defaultRowHeight="16.5" customHeight="1"/>
  <cols>
    <col min="1" max="11" width="7.375" style="119" customWidth="1"/>
    <col min="12" max="12" width="10" style="119" bestFit="1" customWidth="1"/>
    <col min="13" max="16384" width="9" style="119"/>
  </cols>
  <sheetData>
    <row r="1" spans="1:20" ht="16.5" customHeight="1">
      <c r="A1" s="2" t="s">
        <v>373</v>
      </c>
      <c r="B1" s="2"/>
      <c r="C1" s="2"/>
      <c r="D1" s="2"/>
      <c r="E1" s="2"/>
      <c r="F1" s="2"/>
      <c r="G1" s="2"/>
      <c r="H1" s="2"/>
      <c r="I1" s="2"/>
      <c r="J1" s="2"/>
      <c r="K1" s="2"/>
      <c r="L1" s="2"/>
      <c r="M1" s="2"/>
      <c r="N1" s="2"/>
      <c r="O1" s="2"/>
      <c r="P1" s="2"/>
      <c r="Q1" s="2"/>
      <c r="R1" s="2"/>
      <c r="S1" s="2"/>
      <c r="T1" s="2"/>
    </row>
    <row r="2" spans="1:20" ht="16.5" customHeight="1">
      <c r="A2" s="2"/>
      <c r="B2" s="2"/>
      <c r="C2" s="2"/>
      <c r="D2" s="2"/>
      <c r="E2" s="2"/>
      <c r="F2" s="2"/>
      <c r="G2" s="2"/>
      <c r="H2" s="2"/>
      <c r="I2" s="2"/>
      <c r="J2" s="2"/>
      <c r="K2" s="2"/>
      <c r="L2" s="2"/>
      <c r="M2" s="2"/>
      <c r="N2" s="2"/>
      <c r="O2" s="2"/>
      <c r="P2" s="2"/>
      <c r="Q2" s="2"/>
      <c r="R2" s="2"/>
      <c r="S2" s="2"/>
      <c r="T2" s="2"/>
    </row>
    <row r="3" spans="1:20" ht="16.5" customHeight="1">
      <c r="A3" s="1" t="s">
        <v>372</v>
      </c>
      <c r="B3" s="1"/>
      <c r="C3" s="1"/>
      <c r="D3" s="1"/>
      <c r="E3" s="1"/>
      <c r="F3" s="1"/>
      <c r="G3" s="1"/>
      <c r="H3" s="1"/>
      <c r="I3" s="1"/>
      <c r="J3" s="1"/>
      <c r="K3" s="1"/>
      <c r="L3" s="1"/>
      <c r="M3" s="2"/>
      <c r="N3" s="2"/>
      <c r="O3" s="2"/>
      <c r="P3" s="2"/>
      <c r="Q3" s="2"/>
      <c r="R3" s="2"/>
      <c r="S3" s="2"/>
      <c r="T3" s="2"/>
    </row>
    <row r="4" spans="1:20" ht="16.5" customHeight="1">
      <c r="A4" s="2"/>
      <c r="B4" s="2"/>
      <c r="C4" s="2"/>
      <c r="D4" s="2"/>
      <c r="E4" s="2"/>
      <c r="F4" s="2"/>
      <c r="G4" s="2"/>
      <c r="H4" s="2"/>
      <c r="I4" s="2"/>
      <c r="J4" s="2"/>
      <c r="K4" s="2"/>
      <c r="L4" s="2"/>
      <c r="M4" s="2"/>
      <c r="N4" s="2"/>
      <c r="O4" s="2"/>
      <c r="P4" s="2"/>
      <c r="Q4" s="2"/>
      <c r="R4" s="2"/>
      <c r="S4" s="2"/>
      <c r="T4" s="2"/>
    </row>
    <row r="5" spans="1:20" ht="16.5" customHeight="1">
      <c r="A5" s="494" t="s">
        <v>348</v>
      </c>
      <c r="B5" s="507"/>
      <c r="C5" s="495"/>
      <c r="D5" s="494" t="s">
        <v>347</v>
      </c>
      <c r="E5" s="507"/>
      <c r="F5" s="507"/>
      <c r="G5" s="495"/>
      <c r="H5" s="494" t="s">
        <v>346</v>
      </c>
      <c r="I5" s="507"/>
      <c r="J5" s="507"/>
      <c r="K5" s="507"/>
      <c r="L5" s="495"/>
      <c r="M5" s="2"/>
      <c r="N5" s="2"/>
      <c r="O5" s="2"/>
      <c r="P5" s="2"/>
      <c r="Q5" s="2"/>
      <c r="R5" s="2"/>
      <c r="S5" s="2"/>
      <c r="T5" s="2"/>
    </row>
    <row r="6" spans="1:20" ht="16.5" customHeight="1">
      <c r="A6" s="523"/>
      <c r="B6" s="535"/>
      <c r="C6" s="524"/>
      <c r="D6" s="523"/>
      <c r="E6" s="535"/>
      <c r="F6" s="535"/>
      <c r="G6" s="524"/>
      <c r="H6" s="523"/>
      <c r="I6" s="535"/>
      <c r="J6" s="535"/>
      <c r="K6" s="535"/>
      <c r="L6" s="524"/>
      <c r="M6" s="2"/>
      <c r="N6" s="2"/>
      <c r="O6" s="2"/>
      <c r="P6" s="2"/>
      <c r="Q6" s="2"/>
      <c r="R6" s="2"/>
      <c r="S6" s="2"/>
      <c r="T6" s="2"/>
    </row>
    <row r="7" spans="1:20" ht="16.5" customHeight="1">
      <c r="A7" s="2"/>
      <c r="B7" s="2"/>
      <c r="C7" s="2"/>
      <c r="D7" s="2"/>
      <c r="E7" s="2"/>
      <c r="F7" s="2"/>
      <c r="G7" s="2"/>
      <c r="H7" s="2"/>
      <c r="I7" s="2"/>
      <c r="J7" s="2"/>
      <c r="K7" s="2"/>
      <c r="L7" s="2"/>
      <c r="M7" s="2"/>
      <c r="N7" s="2"/>
      <c r="O7" s="2"/>
      <c r="P7" s="2"/>
      <c r="Q7" s="2"/>
      <c r="R7" s="2"/>
      <c r="S7" s="2"/>
      <c r="T7" s="2"/>
    </row>
    <row r="8" spans="1:20" ht="16.5" customHeight="1">
      <c r="A8" s="2" t="s">
        <v>371</v>
      </c>
      <c r="B8" s="2"/>
      <c r="C8" s="2"/>
      <c r="D8" s="2"/>
      <c r="E8" s="2"/>
      <c r="F8" s="2"/>
      <c r="G8" s="2"/>
      <c r="H8" s="2"/>
      <c r="I8" s="2"/>
      <c r="J8" s="2"/>
      <c r="K8" s="2"/>
      <c r="L8" s="2"/>
      <c r="M8" s="2"/>
      <c r="N8" s="2"/>
      <c r="O8" s="2"/>
      <c r="P8" s="2"/>
      <c r="Q8" s="2"/>
      <c r="R8" s="2"/>
      <c r="S8" s="2"/>
      <c r="T8" s="2"/>
    </row>
    <row r="9" spans="1:20" ht="16.5" customHeight="1">
      <c r="A9" s="522" t="s">
        <v>370</v>
      </c>
      <c r="B9" s="522"/>
      <c r="C9" s="531"/>
      <c r="D9" s="531"/>
      <c r="E9" s="531"/>
      <c r="F9" s="531"/>
      <c r="G9" s="2"/>
      <c r="H9" s="2"/>
      <c r="I9" s="2"/>
      <c r="J9" s="2"/>
      <c r="K9" s="2"/>
      <c r="L9" s="2"/>
      <c r="M9" s="2"/>
      <c r="N9" s="2"/>
      <c r="O9" s="2"/>
      <c r="P9" s="2"/>
      <c r="Q9" s="2"/>
      <c r="R9" s="2"/>
      <c r="S9" s="2"/>
      <c r="T9" s="2"/>
    </row>
    <row r="10" spans="1:20" ht="16.5" customHeight="1">
      <c r="A10" s="883" t="s">
        <v>369</v>
      </c>
      <c r="B10" s="883"/>
      <c r="C10" s="883"/>
      <c r="D10" s="883"/>
      <c r="E10" s="531"/>
      <c r="F10" s="531"/>
      <c r="G10" s="531"/>
      <c r="H10" s="531"/>
      <c r="I10" s="531"/>
      <c r="J10" s="531"/>
      <c r="K10" s="531"/>
      <c r="L10" s="531"/>
      <c r="M10" s="2"/>
      <c r="N10" s="2"/>
      <c r="O10" s="2"/>
      <c r="P10" s="2"/>
      <c r="Q10" s="2"/>
      <c r="R10" s="2"/>
      <c r="S10" s="2"/>
      <c r="T10" s="2"/>
    </row>
    <row r="11" spans="1:20" ht="16.5" customHeight="1">
      <c r="A11" s="883"/>
      <c r="B11" s="883"/>
      <c r="C11" s="883"/>
      <c r="D11" s="883"/>
      <c r="E11" s="531"/>
      <c r="F11" s="531"/>
      <c r="G11" s="531"/>
      <c r="H11" s="531"/>
      <c r="I11" s="531"/>
      <c r="J11" s="531"/>
      <c r="K11" s="531"/>
      <c r="L11" s="531"/>
      <c r="M11" s="2"/>
      <c r="N11" s="2"/>
      <c r="O11" s="2"/>
      <c r="P11" s="2"/>
      <c r="Q11" s="2"/>
      <c r="R11" s="2"/>
      <c r="S11" s="2"/>
      <c r="T11" s="2"/>
    </row>
    <row r="12" spans="1:20" ht="16.5" customHeight="1">
      <c r="A12" s="883"/>
      <c r="B12" s="883"/>
      <c r="C12" s="883"/>
      <c r="D12" s="883"/>
      <c r="E12" s="531"/>
      <c r="F12" s="531"/>
      <c r="G12" s="531"/>
      <c r="H12" s="531"/>
      <c r="I12" s="531"/>
      <c r="J12" s="531"/>
      <c r="K12" s="531"/>
      <c r="L12" s="531"/>
      <c r="M12" s="2"/>
      <c r="N12" s="2"/>
      <c r="O12" s="2"/>
      <c r="P12" s="2"/>
      <c r="Q12" s="2"/>
      <c r="R12" s="2"/>
      <c r="S12" s="2"/>
      <c r="T12" s="2"/>
    </row>
    <row r="13" spans="1:20" ht="16.5" customHeight="1">
      <c r="A13" s="883"/>
      <c r="B13" s="883"/>
      <c r="C13" s="883"/>
      <c r="D13" s="883"/>
      <c r="E13" s="531"/>
      <c r="F13" s="531"/>
      <c r="G13" s="531"/>
      <c r="H13" s="531"/>
      <c r="I13" s="531"/>
      <c r="J13" s="531"/>
      <c r="K13" s="531"/>
      <c r="L13" s="531"/>
      <c r="M13" s="2"/>
      <c r="N13" s="2"/>
      <c r="O13" s="2"/>
      <c r="P13" s="2"/>
      <c r="Q13" s="2"/>
      <c r="R13" s="2"/>
      <c r="S13" s="2"/>
      <c r="T13" s="2"/>
    </row>
    <row r="14" spans="1:20" ht="16.5" customHeight="1">
      <c r="A14" s="2"/>
      <c r="B14" s="2"/>
      <c r="C14" s="2"/>
      <c r="D14" s="2"/>
      <c r="E14" s="2"/>
      <c r="F14" s="2"/>
      <c r="G14" s="2"/>
      <c r="H14" s="2"/>
      <c r="I14" s="2"/>
      <c r="J14" s="2"/>
      <c r="K14" s="2"/>
      <c r="L14" s="2"/>
      <c r="M14" s="2"/>
      <c r="N14" s="2"/>
      <c r="O14" s="2"/>
      <c r="P14" s="2"/>
      <c r="Q14" s="2"/>
      <c r="R14" s="2"/>
      <c r="S14" s="2"/>
      <c r="T14" s="2"/>
    </row>
    <row r="15" spans="1:20" ht="16.5" customHeight="1">
      <c r="A15" s="2" t="s">
        <v>368</v>
      </c>
      <c r="B15" s="2"/>
      <c r="C15" s="2"/>
      <c r="E15" s="2"/>
      <c r="F15" s="2"/>
      <c r="G15" s="2"/>
      <c r="I15" s="2"/>
      <c r="J15" s="2"/>
      <c r="K15" s="2"/>
      <c r="L15" s="3" t="s">
        <v>12</v>
      </c>
      <c r="M15" s="2"/>
      <c r="N15" s="2"/>
      <c r="O15" s="2"/>
      <c r="P15" s="2"/>
      <c r="Q15" s="2"/>
      <c r="R15" s="2"/>
      <c r="S15" s="2"/>
      <c r="T15" s="2"/>
    </row>
    <row r="16" spans="1:20" ht="16.5" customHeight="1">
      <c r="A16" s="525" t="s">
        <v>13</v>
      </c>
      <c r="B16" s="526"/>
      <c r="C16" s="518" t="s">
        <v>14</v>
      </c>
      <c r="D16" s="520" t="s">
        <v>15</v>
      </c>
      <c r="E16" s="520" t="s">
        <v>16</v>
      </c>
      <c r="F16" s="525" t="s">
        <v>17</v>
      </c>
      <c r="G16" s="526"/>
      <c r="H16" s="525" t="s">
        <v>18</v>
      </c>
      <c r="I16" s="526"/>
      <c r="J16" s="520" t="s">
        <v>47</v>
      </c>
      <c r="K16" s="752" t="s">
        <v>328</v>
      </c>
      <c r="L16" s="522" t="s">
        <v>21</v>
      </c>
      <c r="M16" s="2"/>
      <c r="N16" s="2"/>
      <c r="O16" s="2"/>
      <c r="P16" s="2"/>
      <c r="Q16" s="2"/>
      <c r="R16" s="2"/>
      <c r="S16" s="2"/>
      <c r="T16" s="2"/>
    </row>
    <row r="17" spans="1:20" ht="16.5" customHeight="1">
      <c r="A17" s="527"/>
      <c r="B17" s="528"/>
      <c r="C17" s="519"/>
      <c r="D17" s="529"/>
      <c r="E17" s="529"/>
      <c r="F17" s="527"/>
      <c r="G17" s="528"/>
      <c r="H17" s="527"/>
      <c r="I17" s="528"/>
      <c r="J17" s="529"/>
      <c r="K17" s="753"/>
      <c r="L17" s="521"/>
      <c r="M17" s="2"/>
      <c r="N17" s="2"/>
      <c r="O17" s="2"/>
      <c r="P17" s="2"/>
      <c r="Q17" s="2"/>
      <c r="R17" s="2"/>
      <c r="S17" s="2"/>
      <c r="T17" s="2"/>
    </row>
    <row r="18" spans="1:20" ht="16.5" customHeight="1">
      <c r="A18" s="523" t="s">
        <v>22</v>
      </c>
      <c r="B18" s="524"/>
      <c r="C18" s="135" t="s">
        <v>23</v>
      </c>
      <c r="D18" s="135" t="s">
        <v>24</v>
      </c>
      <c r="E18" s="302">
        <v>1</v>
      </c>
      <c r="F18" s="745">
        <v>100000</v>
      </c>
      <c r="G18" s="746"/>
      <c r="H18" s="754">
        <f>E18*F18</f>
        <v>100000</v>
      </c>
      <c r="I18" s="755"/>
      <c r="J18" s="135" t="s">
        <v>25</v>
      </c>
      <c r="K18" s="4" t="s">
        <v>26</v>
      </c>
      <c r="L18" s="4"/>
      <c r="M18" s="2"/>
      <c r="N18" s="2"/>
      <c r="O18" s="2"/>
      <c r="P18" s="2"/>
      <c r="Q18" s="2"/>
      <c r="R18" s="2"/>
      <c r="S18" s="2"/>
      <c r="T18" s="2"/>
    </row>
    <row r="19" spans="1:20" ht="16.5" customHeight="1">
      <c r="A19" s="523"/>
      <c r="B19" s="524"/>
      <c r="C19" s="135"/>
      <c r="D19" s="135"/>
      <c r="E19" s="302"/>
      <c r="F19" s="745"/>
      <c r="G19" s="746"/>
      <c r="H19" s="754">
        <f>E19*F19</f>
        <v>0</v>
      </c>
      <c r="I19" s="755"/>
      <c r="J19" s="272"/>
      <c r="K19" s="4"/>
      <c r="L19" s="4"/>
      <c r="M19" s="2"/>
      <c r="N19" s="2"/>
      <c r="O19" s="2"/>
      <c r="P19" s="2"/>
      <c r="Q19" s="2"/>
      <c r="R19" s="2"/>
      <c r="S19" s="2"/>
      <c r="T19" s="2"/>
    </row>
    <row r="20" spans="1:20" ht="16.5" customHeight="1">
      <c r="A20" s="523"/>
      <c r="B20" s="524"/>
      <c r="C20" s="135"/>
      <c r="D20" s="135"/>
      <c r="E20" s="302"/>
      <c r="F20" s="745"/>
      <c r="G20" s="746"/>
      <c r="H20" s="754">
        <f>E20*F20</f>
        <v>0</v>
      </c>
      <c r="I20" s="755"/>
      <c r="J20" s="272"/>
      <c r="K20" s="4"/>
      <c r="L20" s="4"/>
      <c r="M20" s="2"/>
      <c r="N20" s="2"/>
      <c r="O20" s="2"/>
      <c r="P20" s="2"/>
      <c r="Q20" s="2"/>
      <c r="R20" s="2"/>
      <c r="S20" s="2"/>
      <c r="T20" s="2"/>
    </row>
    <row r="21" spans="1:20" ht="16.5" customHeight="1">
      <c r="A21" s="523"/>
      <c r="B21" s="524"/>
      <c r="C21" s="135"/>
      <c r="D21" s="135"/>
      <c r="E21" s="302"/>
      <c r="F21" s="745"/>
      <c r="G21" s="746"/>
      <c r="H21" s="754">
        <f>E21*F21</f>
        <v>0</v>
      </c>
      <c r="I21" s="755"/>
      <c r="J21" s="272"/>
      <c r="K21" s="4"/>
      <c r="L21" s="4"/>
      <c r="M21" s="2"/>
      <c r="N21" s="2"/>
      <c r="O21" s="2"/>
      <c r="P21" s="2"/>
      <c r="Q21" s="2"/>
      <c r="R21" s="2"/>
      <c r="S21" s="2"/>
      <c r="T21" s="2"/>
    </row>
    <row r="22" spans="1:20" ht="16.5" customHeight="1">
      <c r="A22" s="523"/>
      <c r="B22" s="524"/>
      <c r="C22" s="135"/>
      <c r="D22" s="135"/>
      <c r="E22" s="302"/>
      <c r="F22" s="745"/>
      <c r="G22" s="746"/>
      <c r="H22" s="754">
        <f>E22*F22</f>
        <v>0</v>
      </c>
      <c r="I22" s="755"/>
      <c r="J22" s="272"/>
      <c r="K22" s="4"/>
      <c r="L22" s="4"/>
      <c r="M22" s="2"/>
      <c r="N22" s="2"/>
      <c r="O22" s="2"/>
      <c r="P22" s="2"/>
      <c r="Q22" s="2"/>
      <c r="R22" s="2"/>
      <c r="S22" s="2"/>
      <c r="T22" s="2"/>
    </row>
    <row r="23" spans="1:20" ht="16.5" customHeight="1">
      <c r="A23" s="505" t="s">
        <v>27</v>
      </c>
      <c r="B23" s="506"/>
      <c r="C23" s="277"/>
      <c r="D23" s="277"/>
      <c r="E23" s="277"/>
      <c r="F23" s="762"/>
      <c r="G23" s="761"/>
      <c r="H23" s="754">
        <f>SUM(H18:I22)</f>
        <v>100000</v>
      </c>
      <c r="I23" s="761"/>
      <c r="J23" s="277"/>
      <c r="K23" s="277"/>
      <c r="L23" s="5"/>
      <c r="M23" s="2"/>
      <c r="N23" s="2"/>
      <c r="O23" s="2"/>
      <c r="P23" s="2"/>
      <c r="Q23" s="2"/>
      <c r="R23" s="2"/>
      <c r="S23" s="2"/>
      <c r="T23" s="2"/>
    </row>
    <row r="24" spans="1:20" ht="16.5" customHeight="1">
      <c r="A24" s="2"/>
      <c r="B24" s="2"/>
      <c r="C24" s="2"/>
      <c r="D24" s="2"/>
      <c r="E24" s="2"/>
      <c r="F24" s="2"/>
      <c r="G24" s="2"/>
      <c r="H24" s="2"/>
      <c r="I24" s="2"/>
      <c r="J24" s="2"/>
      <c r="K24" s="2"/>
      <c r="L24" s="2"/>
      <c r="M24" s="2"/>
      <c r="N24" s="2"/>
      <c r="O24" s="2"/>
      <c r="P24" s="2"/>
      <c r="Q24" s="2"/>
      <c r="R24" s="2"/>
      <c r="S24" s="2"/>
      <c r="T24" s="2"/>
    </row>
    <row r="25" spans="1:20" ht="16.5" customHeight="1">
      <c r="A25" s="2" t="s">
        <v>327</v>
      </c>
      <c r="B25" s="2"/>
      <c r="C25" s="2"/>
      <c r="D25" s="2"/>
      <c r="E25" s="2"/>
      <c r="F25" s="2"/>
      <c r="G25" s="2"/>
      <c r="H25" s="2"/>
      <c r="I25" s="2"/>
      <c r="J25" s="2"/>
      <c r="K25" s="2"/>
      <c r="L25" s="2"/>
      <c r="M25" s="2"/>
      <c r="N25" s="2"/>
      <c r="O25" s="2"/>
      <c r="P25" s="2"/>
      <c r="Q25" s="2"/>
      <c r="R25" s="2"/>
      <c r="S25" s="2"/>
      <c r="T25" s="2"/>
    </row>
    <row r="26" spans="1:20" ht="16.5" customHeight="1">
      <c r="A26" s="655" t="s">
        <v>326</v>
      </c>
      <c r="B26" s="635"/>
      <c r="C26" s="508" t="s">
        <v>323</v>
      </c>
      <c r="D26" s="520" t="s">
        <v>325</v>
      </c>
      <c r="E26" s="573" t="s">
        <v>248</v>
      </c>
      <c r="F26" s="575"/>
      <c r="G26" s="655" t="s">
        <v>324</v>
      </c>
      <c r="H26" s="635"/>
      <c r="I26" s="508" t="s">
        <v>323</v>
      </c>
      <c r="J26" s="134" t="s">
        <v>322</v>
      </c>
      <c r="K26" s="134"/>
      <c r="L26" s="134"/>
      <c r="M26" s="2"/>
      <c r="N26" s="2"/>
      <c r="O26" s="2"/>
      <c r="P26" s="2"/>
      <c r="Q26" s="2"/>
      <c r="R26" s="2"/>
      <c r="S26" s="2"/>
      <c r="T26" s="2"/>
    </row>
    <row r="27" spans="1:20" ht="16.5" customHeight="1">
      <c r="A27" s="744"/>
      <c r="B27" s="636"/>
      <c r="C27" s="747"/>
      <c r="D27" s="529"/>
      <c r="E27" s="579"/>
      <c r="F27" s="581"/>
      <c r="G27" s="744"/>
      <c r="H27" s="636"/>
      <c r="I27" s="747"/>
      <c r="J27" s="496"/>
      <c r="K27" s="603"/>
      <c r="L27" s="497"/>
      <c r="M27" s="2"/>
      <c r="N27" s="2"/>
      <c r="O27" s="2"/>
      <c r="P27" s="2"/>
      <c r="Q27" s="2"/>
      <c r="R27" s="2"/>
      <c r="S27" s="2"/>
      <c r="T27" s="2"/>
    </row>
    <row r="28" spans="1:20" ht="16.5" customHeight="1">
      <c r="A28" s="657"/>
      <c r="B28" s="659"/>
      <c r="C28" s="509"/>
      <c r="D28" s="133" t="s">
        <v>246</v>
      </c>
      <c r="E28" s="745"/>
      <c r="F28" s="746"/>
      <c r="G28" s="657"/>
      <c r="H28" s="659"/>
      <c r="I28" s="509"/>
      <c r="J28" s="500"/>
      <c r="K28" s="483"/>
      <c r="L28" s="484"/>
      <c r="M28" s="2"/>
      <c r="N28" s="2"/>
      <c r="O28" s="2"/>
      <c r="P28" s="2"/>
      <c r="Q28" s="2"/>
      <c r="R28" s="2"/>
      <c r="S28" s="2"/>
      <c r="T28" s="2"/>
    </row>
    <row r="29" spans="1:20" ht="16.5" customHeight="1">
      <c r="A29" s="2"/>
      <c r="B29" s="2"/>
      <c r="C29" s="2"/>
      <c r="D29" s="2"/>
      <c r="E29" s="2"/>
      <c r="F29" s="2"/>
      <c r="G29" s="2"/>
      <c r="H29" s="2"/>
      <c r="I29" s="2"/>
      <c r="J29" s="2"/>
      <c r="K29" s="2"/>
      <c r="L29" s="2"/>
      <c r="M29" s="2"/>
      <c r="N29" s="2"/>
      <c r="O29" s="2"/>
      <c r="P29" s="2"/>
      <c r="Q29" s="2"/>
      <c r="R29" s="2"/>
      <c r="S29" s="2"/>
      <c r="T29" s="2"/>
    </row>
    <row r="30" spans="1:20" ht="16.5" customHeight="1">
      <c r="A30" s="2" t="s">
        <v>367</v>
      </c>
      <c r="B30" s="2"/>
      <c r="C30" s="2"/>
      <c r="D30" s="2"/>
      <c r="E30" s="2"/>
      <c r="F30" s="2"/>
      <c r="G30" s="2"/>
      <c r="H30" s="2"/>
      <c r="I30" s="2"/>
      <c r="J30" s="2"/>
      <c r="K30" s="2"/>
      <c r="L30" s="2"/>
      <c r="M30" s="2"/>
      <c r="N30" s="2"/>
      <c r="O30" s="2"/>
      <c r="P30" s="2"/>
      <c r="Q30" s="2"/>
      <c r="R30" s="2"/>
      <c r="S30" s="2"/>
      <c r="T30" s="2"/>
    </row>
    <row r="31" spans="1:20" ht="16.5" customHeight="1">
      <c r="A31" s="485"/>
      <c r="B31" s="486"/>
      <c r="C31" s="486"/>
      <c r="D31" s="486"/>
      <c r="E31" s="486"/>
      <c r="F31" s="486"/>
      <c r="G31" s="486"/>
      <c r="H31" s="486"/>
      <c r="I31" s="486"/>
      <c r="J31" s="486"/>
      <c r="K31" s="486"/>
      <c r="L31" s="487"/>
      <c r="M31" s="2"/>
      <c r="N31" s="2"/>
      <c r="O31" s="2"/>
      <c r="P31" s="2"/>
      <c r="Q31" s="2"/>
      <c r="R31" s="2"/>
      <c r="S31" s="2"/>
      <c r="T31" s="2"/>
    </row>
    <row r="32" spans="1:20" ht="16.5" customHeight="1">
      <c r="A32" s="488"/>
      <c r="B32" s="489"/>
      <c r="C32" s="489"/>
      <c r="D32" s="489"/>
      <c r="E32" s="489"/>
      <c r="F32" s="489"/>
      <c r="G32" s="489"/>
      <c r="H32" s="489"/>
      <c r="I32" s="489"/>
      <c r="J32" s="489"/>
      <c r="K32" s="489"/>
      <c r="L32" s="490"/>
      <c r="M32" s="2"/>
      <c r="N32" s="2"/>
      <c r="O32" s="2"/>
      <c r="P32" s="2"/>
      <c r="Q32" s="2"/>
      <c r="R32" s="2"/>
      <c r="S32" s="2"/>
      <c r="T32" s="2"/>
    </row>
    <row r="33" spans="1:20" ht="16.5" customHeight="1">
      <c r="A33" s="488"/>
      <c r="B33" s="489"/>
      <c r="C33" s="489"/>
      <c r="D33" s="489"/>
      <c r="E33" s="489"/>
      <c r="F33" s="489"/>
      <c r="G33" s="489"/>
      <c r="H33" s="489"/>
      <c r="I33" s="489"/>
      <c r="J33" s="489"/>
      <c r="K33" s="489"/>
      <c r="L33" s="490"/>
      <c r="M33" s="2"/>
      <c r="N33" s="2"/>
      <c r="O33" s="2"/>
      <c r="P33" s="2"/>
      <c r="Q33" s="2"/>
      <c r="R33" s="2"/>
      <c r="S33" s="2"/>
      <c r="T33" s="2"/>
    </row>
    <row r="34" spans="1:20" ht="16.5" customHeight="1">
      <c r="A34" s="488"/>
      <c r="B34" s="489"/>
      <c r="C34" s="489"/>
      <c r="D34" s="489"/>
      <c r="E34" s="489"/>
      <c r="F34" s="489"/>
      <c r="G34" s="489"/>
      <c r="H34" s="489"/>
      <c r="I34" s="489"/>
      <c r="J34" s="489"/>
      <c r="K34" s="489"/>
      <c r="L34" s="490"/>
      <c r="M34" s="2"/>
      <c r="N34" s="2"/>
      <c r="O34" s="2"/>
      <c r="P34" s="2"/>
      <c r="Q34" s="2"/>
      <c r="R34" s="2"/>
      <c r="S34" s="2"/>
      <c r="T34" s="2"/>
    </row>
    <row r="35" spans="1:20" ht="16.5" customHeight="1">
      <c r="A35" s="488"/>
      <c r="B35" s="489"/>
      <c r="C35" s="489"/>
      <c r="D35" s="489"/>
      <c r="E35" s="489"/>
      <c r="F35" s="489"/>
      <c r="G35" s="489"/>
      <c r="H35" s="489"/>
      <c r="I35" s="489"/>
      <c r="J35" s="489"/>
      <c r="K35" s="489"/>
      <c r="L35" s="490"/>
      <c r="M35" s="2"/>
      <c r="N35" s="2"/>
      <c r="O35" s="2"/>
      <c r="P35" s="2"/>
      <c r="Q35" s="2"/>
      <c r="R35" s="2"/>
      <c r="S35" s="2"/>
      <c r="T35" s="2"/>
    </row>
    <row r="36" spans="1:20" ht="16.5" customHeight="1">
      <c r="A36" s="488"/>
      <c r="B36" s="489"/>
      <c r="C36" s="489"/>
      <c r="D36" s="489"/>
      <c r="E36" s="489"/>
      <c r="F36" s="489"/>
      <c r="G36" s="489"/>
      <c r="H36" s="489"/>
      <c r="I36" s="489"/>
      <c r="J36" s="489"/>
      <c r="K36" s="489"/>
      <c r="L36" s="490"/>
      <c r="M36" s="2"/>
      <c r="N36" s="2"/>
      <c r="O36" s="2"/>
      <c r="P36" s="2"/>
      <c r="Q36" s="2"/>
      <c r="R36" s="2"/>
      <c r="S36" s="2"/>
      <c r="T36" s="2"/>
    </row>
    <row r="37" spans="1:20" ht="16.5" customHeight="1">
      <c r="A37" s="491"/>
      <c r="B37" s="492"/>
      <c r="C37" s="492"/>
      <c r="D37" s="492"/>
      <c r="E37" s="492"/>
      <c r="F37" s="492"/>
      <c r="G37" s="492"/>
      <c r="H37" s="492"/>
      <c r="I37" s="492"/>
      <c r="J37" s="492"/>
      <c r="K37" s="492"/>
      <c r="L37" s="493"/>
      <c r="M37" s="2"/>
      <c r="N37" s="2"/>
      <c r="O37" s="2"/>
      <c r="P37" s="2"/>
      <c r="Q37" s="2"/>
      <c r="R37" s="2"/>
      <c r="S37" s="2"/>
      <c r="T37" s="2"/>
    </row>
    <row r="38" spans="1:20" ht="16.5" customHeight="1">
      <c r="A38" s="51"/>
      <c r="B38" s="51"/>
      <c r="C38" s="51"/>
      <c r="D38" s="51"/>
      <c r="E38" s="51"/>
      <c r="F38" s="51"/>
      <c r="G38" s="51"/>
      <c r="H38" s="51"/>
      <c r="I38" s="51"/>
      <c r="J38" s="51"/>
      <c r="K38" s="51"/>
      <c r="L38" s="51"/>
      <c r="M38" s="2"/>
      <c r="N38" s="2"/>
      <c r="O38" s="2"/>
      <c r="P38" s="2"/>
      <c r="Q38" s="2"/>
      <c r="R38" s="2"/>
      <c r="S38" s="2"/>
      <c r="T38" s="2"/>
    </row>
    <row r="39" spans="1:20" ht="16.5" customHeight="1">
      <c r="A39" s="882" t="s">
        <v>366</v>
      </c>
      <c r="B39" s="882"/>
      <c r="C39" s="882"/>
      <c r="D39" s="882"/>
      <c r="E39" s="882"/>
      <c r="F39" s="882"/>
      <c r="G39" s="882"/>
      <c r="H39" s="882"/>
      <c r="I39" s="882"/>
      <c r="J39" s="882"/>
      <c r="K39" s="882"/>
      <c r="L39" s="882"/>
      <c r="M39" s="2"/>
      <c r="N39" s="2"/>
      <c r="O39" s="2"/>
      <c r="P39" s="2"/>
      <c r="Q39" s="2"/>
      <c r="R39" s="2"/>
      <c r="S39" s="2"/>
      <c r="T39" s="2"/>
    </row>
    <row r="40" spans="1:20" ht="16.5" customHeight="1">
      <c r="A40" s="882"/>
      <c r="B40" s="882"/>
      <c r="C40" s="882"/>
      <c r="D40" s="882"/>
      <c r="E40" s="882"/>
      <c r="F40" s="882"/>
      <c r="G40" s="882"/>
      <c r="H40" s="882"/>
      <c r="I40" s="882"/>
      <c r="J40" s="882"/>
      <c r="K40" s="882"/>
      <c r="L40" s="882"/>
      <c r="M40" s="2"/>
      <c r="N40" s="2"/>
      <c r="O40" s="2"/>
      <c r="P40" s="2"/>
      <c r="Q40" s="2"/>
      <c r="R40" s="2"/>
      <c r="S40" s="2"/>
      <c r="T40" s="2"/>
    </row>
    <row r="41" spans="1:20" ht="16.5" customHeight="1">
      <c r="A41" s="2"/>
      <c r="B41" s="2"/>
      <c r="C41" s="2"/>
      <c r="D41" s="2"/>
      <c r="E41" s="2"/>
      <c r="F41" s="2"/>
      <c r="G41" s="2"/>
      <c r="H41" s="2"/>
      <c r="I41" s="2"/>
      <c r="J41" s="2"/>
      <c r="K41" s="2"/>
      <c r="L41" s="2"/>
      <c r="M41" s="2"/>
      <c r="N41" s="2"/>
      <c r="O41" s="2"/>
      <c r="P41" s="2"/>
      <c r="Q41" s="2"/>
      <c r="R41" s="2"/>
      <c r="S41" s="2"/>
      <c r="T41" s="2"/>
    </row>
    <row r="42" spans="1:20" ht="16.5" customHeight="1">
      <c r="A42" s="2"/>
      <c r="B42" s="2"/>
      <c r="C42" s="2"/>
      <c r="D42" s="2"/>
      <c r="E42" s="2"/>
      <c r="F42" s="2"/>
      <c r="G42" s="2"/>
      <c r="H42" s="2"/>
      <c r="I42" s="2"/>
      <c r="J42" s="2"/>
      <c r="K42" s="2"/>
      <c r="L42" s="2"/>
      <c r="M42" s="2"/>
      <c r="N42" s="2"/>
      <c r="O42" s="2"/>
      <c r="P42" s="2"/>
      <c r="Q42" s="2"/>
      <c r="R42" s="2"/>
      <c r="S42" s="2"/>
      <c r="T42" s="2"/>
    </row>
  </sheetData>
  <mergeCells count="47">
    <mergeCell ref="A10:D13"/>
    <mergeCell ref="E10:L13"/>
    <mergeCell ref="C9:F9"/>
    <mergeCell ref="J16:J17"/>
    <mergeCell ref="K16:K17"/>
    <mergeCell ref="L16:L17"/>
    <mergeCell ref="A5:C5"/>
    <mergeCell ref="D5:G5"/>
    <mergeCell ref="H5:L5"/>
    <mergeCell ref="A6:C6"/>
    <mergeCell ref="D6:G6"/>
    <mergeCell ref="H6:L6"/>
    <mergeCell ref="A18:B18"/>
    <mergeCell ref="F18:G18"/>
    <mergeCell ref="H18:I18"/>
    <mergeCell ref="A16:B17"/>
    <mergeCell ref="C16:C17"/>
    <mergeCell ref="D16:D17"/>
    <mergeCell ref="E16:E17"/>
    <mergeCell ref="F16:G17"/>
    <mergeCell ref="H16:I17"/>
    <mergeCell ref="H21:I21"/>
    <mergeCell ref="A22:B22"/>
    <mergeCell ref="F22:G22"/>
    <mergeCell ref="H22:I22"/>
    <mergeCell ref="A19:B19"/>
    <mergeCell ref="F19:G19"/>
    <mergeCell ref="H19:I19"/>
    <mergeCell ref="A20:B20"/>
    <mergeCell ref="F20:G20"/>
    <mergeCell ref="H20:I20"/>
    <mergeCell ref="A39:L40"/>
    <mergeCell ref="A9:B9"/>
    <mergeCell ref="J27:L28"/>
    <mergeCell ref="E28:F28"/>
    <mergeCell ref="A31:L37"/>
    <mergeCell ref="A23:B23"/>
    <mergeCell ref="F23:G23"/>
    <mergeCell ref="H23:I23"/>
    <mergeCell ref="A26:B28"/>
    <mergeCell ref="C26:C28"/>
    <mergeCell ref="D26:D27"/>
    <mergeCell ref="E26:F27"/>
    <mergeCell ref="G26:H28"/>
    <mergeCell ref="I26:I28"/>
    <mergeCell ref="A21:B21"/>
    <mergeCell ref="F21:G21"/>
  </mergeCells>
  <phoneticPr fontId="1"/>
  <dataValidations count="3">
    <dataValidation type="list" allowBlank="1" showInputMessage="1" showErrorMessage="1" sqref="C26:C28 I26:I28" xr:uid="{00000000-0002-0000-0000-000002000000}">
      <formula1>"有,無"</formula1>
    </dataValidation>
    <dataValidation type="list" allowBlank="1" showInputMessage="1" showErrorMessage="1" sqref="K18:K22" xr:uid="{00000000-0002-0000-0000-000001000000}">
      <formula1>"更新,新規,増設"</formula1>
    </dataValidation>
    <dataValidation type="whole" operator="greaterThanOrEqual" allowBlank="1" showInputMessage="1" showErrorMessage="1" sqref="F18:G22" xr:uid="{00000000-0002-0000-0000-000000000000}">
      <formula1>100000</formula1>
    </dataValidation>
  </dataValidations>
  <printOptions horizontalCentered="1"/>
  <pageMargins left="0.59055118110236227" right="0.59055118110236227" top="0.59055118110236227" bottom="0.59055118110236227" header="0.31496062992125984" footer="0.39370078740157483"/>
  <pageSetup paperSize="9" orientation="portrait" blackAndWhite="1" r:id="rId1"/>
  <headerFooter>
    <oddFooter>&amp;C&amp;"ＭＳ ゴシック,標準"&amp;10&amp;P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33B7-9A60-416D-BF0E-D3C640E1562C}">
  <sheetPr codeName="Sheet10"/>
  <dimension ref="A1:T84"/>
  <sheetViews>
    <sheetView view="pageBreakPreview" zoomScaleNormal="100" zoomScaleSheetLayoutView="100" workbookViewId="0">
      <pane ySplit="1" topLeftCell="A2" activePane="bottomLeft" state="frozen"/>
      <selection activeCell="M24" sqref="M24"/>
      <selection pane="bottomLeft" activeCell="M24" sqref="M24"/>
    </sheetView>
  </sheetViews>
  <sheetFormatPr defaultColWidth="9" defaultRowHeight="18" customHeight="1"/>
  <cols>
    <col min="1" max="16384" width="9" style="119"/>
  </cols>
  <sheetData>
    <row r="1" spans="1:20" ht="18" customHeight="1">
      <c r="A1" s="1" t="s">
        <v>351</v>
      </c>
      <c r="B1" s="1"/>
      <c r="C1" s="1"/>
      <c r="D1" s="1"/>
      <c r="E1" s="1"/>
      <c r="F1" s="1"/>
      <c r="G1" s="1"/>
      <c r="H1" s="1"/>
      <c r="I1" s="1"/>
      <c r="J1" s="2"/>
      <c r="K1" s="2"/>
      <c r="L1" s="2"/>
      <c r="M1" s="2"/>
      <c r="N1" s="2"/>
      <c r="O1" s="2"/>
      <c r="P1" s="2"/>
      <c r="Q1" s="2"/>
      <c r="R1" s="2"/>
      <c r="S1" s="2"/>
      <c r="T1" s="2"/>
    </row>
    <row r="2" spans="1:20" ht="18" customHeight="1">
      <c r="A2" s="2"/>
      <c r="B2" s="2"/>
      <c r="C2" s="2"/>
      <c r="D2" s="2"/>
      <c r="E2" s="2"/>
      <c r="F2" s="2"/>
      <c r="G2" s="2"/>
      <c r="H2" s="2"/>
      <c r="I2" s="2"/>
      <c r="J2" s="2"/>
      <c r="K2" s="2"/>
      <c r="L2" s="2"/>
      <c r="M2" s="2"/>
      <c r="N2" s="2"/>
      <c r="O2" s="2"/>
      <c r="P2" s="2"/>
      <c r="Q2" s="2"/>
      <c r="R2" s="2"/>
      <c r="S2" s="2"/>
      <c r="T2" s="2"/>
    </row>
    <row r="3" spans="1:20" ht="18" customHeight="1">
      <c r="A3" s="2" t="s">
        <v>352</v>
      </c>
      <c r="B3" s="2"/>
      <c r="C3" s="2"/>
      <c r="D3" s="2"/>
      <c r="E3" s="2"/>
      <c r="F3" s="2"/>
      <c r="G3" s="2"/>
      <c r="H3" s="2"/>
      <c r="I3" s="2"/>
      <c r="J3" s="2"/>
      <c r="K3" s="2"/>
      <c r="L3" s="2"/>
      <c r="M3" s="2"/>
      <c r="N3" s="2"/>
      <c r="O3" s="2"/>
      <c r="P3" s="2"/>
      <c r="Q3" s="2"/>
      <c r="R3" s="2"/>
      <c r="S3" s="2"/>
      <c r="T3" s="2"/>
    </row>
    <row r="4" spans="1:20" ht="18" customHeight="1">
      <c r="A4" s="13" t="s">
        <v>353</v>
      </c>
      <c r="B4" s="2"/>
      <c r="C4" s="2"/>
      <c r="D4" s="2"/>
      <c r="E4" s="2"/>
      <c r="F4" s="2"/>
      <c r="G4" s="2"/>
      <c r="H4" s="2"/>
      <c r="I4" s="2"/>
      <c r="J4" s="2"/>
      <c r="K4" s="2"/>
      <c r="L4" s="2"/>
      <c r="M4" s="2"/>
      <c r="N4" s="2"/>
      <c r="O4" s="2"/>
      <c r="P4" s="2"/>
      <c r="Q4" s="2"/>
      <c r="R4" s="2"/>
      <c r="S4" s="2"/>
      <c r="T4" s="2"/>
    </row>
    <row r="5" spans="1:20" ht="18" customHeight="1">
      <c r="A5" s="780" t="s">
        <v>354</v>
      </c>
      <c r="B5" s="780"/>
      <c r="C5" s="780"/>
      <c r="D5" s="780"/>
      <c r="E5" s="780"/>
      <c r="F5" s="780"/>
      <c r="G5" s="780"/>
      <c r="H5" s="780"/>
      <c r="I5" s="780"/>
      <c r="J5" s="2"/>
      <c r="K5" s="2"/>
      <c r="L5" s="2"/>
      <c r="M5" s="2"/>
      <c r="N5" s="2"/>
      <c r="O5" s="2"/>
      <c r="P5" s="2"/>
      <c r="Q5" s="2"/>
      <c r="R5" s="2"/>
      <c r="S5" s="2"/>
      <c r="T5" s="2"/>
    </row>
    <row r="6" spans="1:20" ht="18" customHeight="1">
      <c r="A6" s="780"/>
      <c r="B6" s="780"/>
      <c r="C6" s="780"/>
      <c r="D6" s="780"/>
      <c r="E6" s="780"/>
      <c r="F6" s="780"/>
      <c r="G6" s="780"/>
      <c r="H6" s="780"/>
      <c r="I6" s="780"/>
      <c r="J6" s="2"/>
      <c r="K6" s="2"/>
      <c r="L6" s="2"/>
      <c r="M6" s="2"/>
      <c r="N6" s="2"/>
      <c r="O6" s="2"/>
      <c r="P6" s="2"/>
      <c r="Q6" s="2"/>
      <c r="R6" s="2"/>
      <c r="S6" s="2"/>
      <c r="T6" s="2"/>
    </row>
    <row r="7" spans="1:20" ht="18" customHeight="1">
      <c r="A7" s="780" t="s">
        <v>355</v>
      </c>
      <c r="B7" s="780"/>
      <c r="C7" s="780"/>
      <c r="D7" s="780"/>
      <c r="E7" s="780"/>
      <c r="F7" s="780"/>
      <c r="G7" s="780"/>
      <c r="H7" s="780"/>
      <c r="I7" s="780"/>
      <c r="J7" s="2"/>
      <c r="K7" s="2"/>
      <c r="L7" s="2"/>
      <c r="M7" s="2"/>
      <c r="N7" s="2"/>
      <c r="O7" s="2"/>
      <c r="P7" s="2"/>
      <c r="Q7" s="2"/>
      <c r="R7" s="2"/>
      <c r="S7" s="2"/>
      <c r="T7" s="2"/>
    </row>
    <row r="8" spans="1:20" ht="18" customHeight="1">
      <c r="A8" s="780"/>
      <c r="B8" s="780"/>
      <c r="C8" s="780"/>
      <c r="D8" s="780"/>
      <c r="E8" s="780"/>
      <c r="F8" s="780"/>
      <c r="G8" s="780"/>
      <c r="H8" s="780"/>
      <c r="I8" s="780"/>
      <c r="J8" s="2"/>
      <c r="K8" s="2"/>
      <c r="L8" s="2"/>
      <c r="M8" s="2"/>
      <c r="N8" s="2"/>
      <c r="O8" s="2"/>
      <c r="P8" s="2"/>
      <c r="Q8" s="2"/>
      <c r="R8" s="2"/>
      <c r="S8" s="2"/>
      <c r="T8" s="2"/>
    </row>
    <row r="9" spans="1:20" ht="18" customHeight="1">
      <c r="A9" s="780" t="s">
        <v>356</v>
      </c>
      <c r="B9" s="780"/>
      <c r="C9" s="780"/>
      <c r="D9" s="780"/>
      <c r="E9" s="780"/>
      <c r="F9" s="780"/>
      <c r="G9" s="780"/>
      <c r="H9" s="780"/>
      <c r="I9" s="780"/>
      <c r="J9" s="2"/>
      <c r="K9" s="2"/>
      <c r="L9" s="2"/>
      <c r="M9" s="2"/>
      <c r="N9" s="2"/>
      <c r="O9" s="2"/>
      <c r="P9" s="2"/>
      <c r="Q9" s="2"/>
      <c r="R9" s="2"/>
      <c r="S9" s="2"/>
      <c r="T9" s="2"/>
    </row>
    <row r="10" spans="1:20" ht="18" customHeight="1">
      <c r="A10" s="780"/>
      <c r="B10" s="780"/>
      <c r="C10" s="780"/>
      <c r="D10" s="780"/>
      <c r="E10" s="780"/>
      <c r="F10" s="780"/>
      <c r="G10" s="780"/>
      <c r="H10" s="780"/>
      <c r="I10" s="780"/>
      <c r="J10" s="2"/>
      <c r="K10" s="2"/>
      <c r="L10" s="2"/>
      <c r="M10" s="2"/>
      <c r="N10" s="2"/>
      <c r="O10" s="2"/>
      <c r="P10" s="2"/>
      <c r="Q10" s="2"/>
      <c r="R10" s="2"/>
      <c r="S10" s="2"/>
      <c r="T10" s="2"/>
    </row>
    <row r="11" spans="1:20" ht="18" customHeight="1">
      <c r="A11" s="780"/>
      <c r="B11" s="780"/>
      <c r="C11" s="780"/>
      <c r="D11" s="780"/>
      <c r="E11" s="780"/>
      <c r="F11" s="780"/>
      <c r="G11" s="780"/>
      <c r="H11" s="780"/>
      <c r="I11" s="780"/>
      <c r="J11" s="22"/>
      <c r="K11" s="2"/>
      <c r="L11" s="2"/>
      <c r="M11" s="2"/>
      <c r="N11" s="2"/>
      <c r="O11" s="2"/>
      <c r="P11" s="2"/>
      <c r="Q11" s="2"/>
      <c r="R11" s="2"/>
      <c r="S11" s="2"/>
      <c r="T11" s="2"/>
    </row>
    <row r="12" spans="1:20" ht="18" customHeight="1">
      <c r="A12" s="780" t="s">
        <v>357</v>
      </c>
      <c r="B12" s="780"/>
      <c r="C12" s="780"/>
      <c r="D12" s="780"/>
      <c r="E12" s="780"/>
      <c r="F12" s="780"/>
      <c r="G12" s="780"/>
      <c r="H12" s="780"/>
      <c r="I12" s="780"/>
      <c r="J12" s="2"/>
      <c r="K12" s="2"/>
      <c r="L12" s="2"/>
      <c r="M12" s="2"/>
      <c r="N12" s="2"/>
      <c r="O12" s="2"/>
      <c r="P12" s="2"/>
      <c r="Q12" s="2"/>
      <c r="R12" s="2"/>
      <c r="S12" s="2"/>
      <c r="T12" s="2"/>
    </row>
    <row r="13" spans="1:20" ht="18" customHeight="1">
      <c r="A13" s="780"/>
      <c r="B13" s="780"/>
      <c r="C13" s="780"/>
      <c r="D13" s="780"/>
      <c r="E13" s="780"/>
      <c r="F13" s="780"/>
      <c r="G13" s="780"/>
      <c r="H13" s="780"/>
      <c r="I13" s="780"/>
      <c r="J13" s="2"/>
      <c r="K13" s="2"/>
      <c r="L13" s="2"/>
      <c r="M13" s="2"/>
      <c r="N13" s="2"/>
      <c r="O13" s="2"/>
      <c r="P13" s="2"/>
      <c r="Q13" s="2"/>
      <c r="R13" s="2"/>
      <c r="S13" s="2"/>
      <c r="T13" s="2"/>
    </row>
    <row r="14" spans="1:20" ht="18" customHeight="1">
      <c r="A14" s="780"/>
      <c r="B14" s="780"/>
      <c r="C14" s="780"/>
      <c r="D14" s="780"/>
      <c r="E14" s="780"/>
      <c r="F14" s="780"/>
      <c r="G14" s="780"/>
      <c r="H14" s="780"/>
      <c r="I14" s="780"/>
      <c r="J14" s="2"/>
      <c r="K14" s="2"/>
      <c r="L14" s="2"/>
      <c r="M14" s="2"/>
      <c r="N14" s="2"/>
      <c r="O14" s="2"/>
      <c r="P14" s="2"/>
      <c r="Q14" s="2"/>
      <c r="R14" s="2"/>
      <c r="S14" s="2"/>
      <c r="T14" s="2"/>
    </row>
    <row r="15" spans="1:20" ht="18" customHeight="1">
      <c r="A15" s="780" t="s">
        <v>358</v>
      </c>
      <c r="B15" s="780"/>
      <c r="C15" s="780"/>
      <c r="D15" s="780"/>
      <c r="E15" s="780"/>
      <c r="F15" s="780"/>
      <c r="G15" s="780"/>
      <c r="H15" s="780"/>
      <c r="I15" s="780"/>
      <c r="J15" s="2"/>
      <c r="K15" s="2"/>
      <c r="L15" s="2"/>
      <c r="M15" s="2"/>
      <c r="N15" s="2"/>
      <c r="O15" s="2"/>
      <c r="P15" s="2"/>
      <c r="Q15" s="2"/>
      <c r="R15" s="2"/>
      <c r="S15" s="2"/>
      <c r="T15" s="2"/>
    </row>
    <row r="16" spans="1:20" ht="18" customHeight="1">
      <c r="A16" s="780"/>
      <c r="B16" s="780"/>
      <c r="C16" s="780"/>
      <c r="D16" s="780"/>
      <c r="E16" s="780"/>
      <c r="F16" s="780"/>
      <c r="G16" s="780"/>
      <c r="H16" s="780"/>
      <c r="I16" s="780"/>
      <c r="J16" s="2"/>
      <c r="K16" s="2"/>
      <c r="L16" s="2"/>
      <c r="M16" s="2"/>
      <c r="N16" s="2"/>
      <c r="O16" s="2"/>
      <c r="P16" s="2"/>
      <c r="Q16" s="2"/>
      <c r="R16" s="2"/>
      <c r="S16" s="2"/>
      <c r="T16" s="2"/>
    </row>
    <row r="17" spans="1:20" ht="18" customHeight="1">
      <c r="A17" s="291"/>
      <c r="B17" s="291"/>
      <c r="C17" s="291"/>
      <c r="D17" s="291"/>
      <c r="E17" s="291"/>
      <c r="F17" s="291"/>
      <c r="G17" s="291"/>
      <c r="H17" s="291"/>
      <c r="I17" s="291"/>
      <c r="J17" s="2"/>
      <c r="K17" s="2"/>
      <c r="L17" s="2"/>
      <c r="M17" s="2"/>
      <c r="N17" s="2"/>
      <c r="O17" s="2"/>
      <c r="P17" s="2"/>
      <c r="Q17" s="2"/>
      <c r="R17" s="2"/>
      <c r="S17" s="2"/>
      <c r="T17" s="2"/>
    </row>
    <row r="18" spans="1:20" ht="18" customHeight="1">
      <c r="A18" s="2" t="s">
        <v>359</v>
      </c>
      <c r="B18" s="2"/>
      <c r="C18" s="2"/>
      <c r="D18" s="2"/>
      <c r="E18" s="2"/>
      <c r="F18" s="2"/>
      <c r="G18" s="2"/>
      <c r="H18" s="2"/>
      <c r="I18" s="2"/>
      <c r="J18" s="2"/>
      <c r="K18" s="2"/>
      <c r="L18" s="2"/>
      <c r="M18" s="2"/>
      <c r="N18" s="2"/>
      <c r="O18" s="2"/>
      <c r="P18" s="2"/>
      <c r="Q18" s="2"/>
      <c r="R18" s="2"/>
      <c r="S18" s="2"/>
      <c r="T18" s="2"/>
    </row>
    <row r="19" spans="1:20" ht="18" customHeight="1">
      <c r="A19" s="13" t="s">
        <v>360</v>
      </c>
      <c r="B19" s="2"/>
      <c r="C19" s="2"/>
      <c r="D19" s="2"/>
      <c r="E19" s="2"/>
      <c r="F19" s="2"/>
      <c r="G19" s="2"/>
      <c r="H19" s="2"/>
      <c r="I19" s="2"/>
      <c r="J19" s="2"/>
      <c r="K19" s="2"/>
      <c r="L19" s="2"/>
      <c r="M19" s="2"/>
      <c r="N19" s="2"/>
      <c r="O19" s="2"/>
      <c r="P19" s="2"/>
      <c r="Q19" s="2"/>
      <c r="R19" s="2"/>
      <c r="S19" s="2"/>
      <c r="T19" s="2"/>
    </row>
    <row r="20" spans="1:20" ht="18" customHeight="1">
      <c r="A20" s="139"/>
      <c r="B20" s="139"/>
      <c r="C20" s="139"/>
      <c r="D20" s="139"/>
      <c r="E20" s="139"/>
      <c r="F20" s="139"/>
      <c r="G20" s="139"/>
      <c r="H20" s="2"/>
      <c r="I20" s="2"/>
      <c r="J20" s="2"/>
      <c r="K20" s="2"/>
      <c r="L20" s="2"/>
      <c r="M20" s="2"/>
      <c r="N20" s="2"/>
      <c r="O20" s="2"/>
      <c r="P20" s="2"/>
      <c r="Q20" s="2"/>
      <c r="R20" s="2"/>
      <c r="S20" s="2"/>
      <c r="T20" s="2"/>
    </row>
    <row r="21" spans="1:20" ht="18" customHeight="1">
      <c r="A21" s="781" t="s">
        <v>361</v>
      </c>
      <c r="B21" s="781"/>
      <c r="C21" s="781"/>
      <c r="D21" s="781"/>
      <c r="E21" s="2"/>
      <c r="F21" s="2"/>
      <c r="G21" s="2"/>
      <c r="H21" s="2"/>
      <c r="I21" s="2"/>
      <c r="J21" s="2"/>
      <c r="K21" s="2"/>
      <c r="L21" s="2"/>
      <c r="M21" s="2"/>
      <c r="N21" s="2"/>
      <c r="O21" s="2"/>
      <c r="P21" s="2"/>
      <c r="Q21" s="2"/>
      <c r="R21" s="2"/>
      <c r="S21" s="2"/>
      <c r="T21" s="2"/>
    </row>
    <row r="22" spans="1:20" ht="18" customHeight="1">
      <c r="A22" s="534" t="s">
        <v>362</v>
      </c>
      <c r="B22" s="534"/>
      <c r="C22" s="534"/>
      <c r="D22" s="534"/>
      <c r="E22" s="534"/>
      <c r="F22" s="534"/>
      <c r="G22" s="534"/>
      <c r="H22" s="534"/>
      <c r="I22" s="534"/>
      <c r="J22" s="2"/>
      <c r="K22" s="2"/>
      <c r="L22" s="2"/>
      <c r="M22" s="2"/>
      <c r="N22" s="2"/>
      <c r="O22" s="2"/>
      <c r="P22" s="2"/>
      <c r="Q22" s="2"/>
      <c r="R22" s="2"/>
      <c r="S22" s="2"/>
      <c r="T22" s="2"/>
    </row>
    <row r="23" spans="1:20" ht="18" customHeight="1">
      <c r="A23" s="534"/>
      <c r="B23" s="534"/>
      <c r="C23" s="534"/>
      <c r="D23" s="534"/>
      <c r="E23" s="534"/>
      <c r="F23" s="534"/>
      <c r="G23" s="534"/>
      <c r="H23" s="534"/>
      <c r="I23" s="534"/>
      <c r="J23" s="2"/>
      <c r="K23" s="2"/>
      <c r="L23" s="2"/>
      <c r="M23" s="2"/>
      <c r="N23" s="2"/>
      <c r="O23" s="2"/>
      <c r="P23" s="2"/>
      <c r="Q23" s="2"/>
      <c r="R23" s="2"/>
      <c r="S23" s="2"/>
      <c r="T23" s="2"/>
    </row>
    <row r="24" spans="1:20" ht="18" customHeight="1">
      <c r="A24" s="534" t="s">
        <v>363</v>
      </c>
      <c r="B24" s="534"/>
      <c r="C24" s="534"/>
      <c r="D24" s="534"/>
      <c r="E24" s="534"/>
      <c r="F24" s="534"/>
      <c r="G24" s="534"/>
      <c r="H24" s="534"/>
      <c r="I24" s="534"/>
      <c r="J24" s="2"/>
      <c r="K24" s="2"/>
      <c r="L24" s="2"/>
      <c r="M24" s="2"/>
      <c r="N24" s="2"/>
      <c r="O24" s="2"/>
      <c r="P24" s="2"/>
      <c r="Q24" s="2"/>
      <c r="R24" s="2"/>
      <c r="S24" s="2"/>
      <c r="T24" s="2"/>
    </row>
    <row r="25" spans="1:20" ht="18" customHeight="1">
      <c r="A25" s="534"/>
      <c r="B25" s="534"/>
      <c r="C25" s="534"/>
      <c r="D25" s="534"/>
      <c r="E25" s="534"/>
      <c r="F25" s="534"/>
      <c r="G25" s="534"/>
      <c r="H25" s="534"/>
      <c r="I25" s="534"/>
      <c r="J25" s="2"/>
      <c r="K25" s="2"/>
      <c r="L25" s="2"/>
      <c r="M25" s="2"/>
      <c r="N25" s="2"/>
      <c r="O25" s="2"/>
      <c r="P25" s="2"/>
      <c r="Q25" s="2"/>
      <c r="R25" s="2"/>
      <c r="S25" s="2"/>
      <c r="T25" s="2"/>
    </row>
    <row r="26" spans="1:20" ht="18" customHeight="1">
      <c r="A26" s="534" t="s">
        <v>364</v>
      </c>
      <c r="B26" s="534"/>
      <c r="C26" s="534"/>
      <c r="D26" s="534"/>
      <c r="E26" s="534"/>
      <c r="F26" s="534"/>
      <c r="G26" s="534"/>
      <c r="H26" s="534"/>
      <c r="I26" s="534"/>
      <c r="J26" s="2"/>
      <c r="K26" s="2"/>
      <c r="L26" s="2"/>
      <c r="M26" s="2"/>
      <c r="N26" s="2"/>
      <c r="O26" s="2"/>
      <c r="P26" s="2"/>
      <c r="Q26" s="2"/>
      <c r="R26" s="2"/>
      <c r="S26" s="2"/>
      <c r="T26" s="2"/>
    </row>
    <row r="27" spans="1:20" ht="18" customHeight="1">
      <c r="A27" s="534"/>
      <c r="B27" s="534"/>
      <c r="C27" s="534"/>
      <c r="D27" s="534"/>
      <c r="E27" s="534"/>
      <c r="F27" s="534"/>
      <c r="G27" s="534"/>
      <c r="H27" s="534"/>
      <c r="I27" s="534"/>
      <c r="J27" s="2"/>
      <c r="K27" s="2"/>
      <c r="L27" s="2"/>
      <c r="M27" s="2"/>
      <c r="N27" s="2"/>
      <c r="O27" s="2"/>
      <c r="P27" s="2"/>
      <c r="Q27" s="2"/>
      <c r="R27" s="2"/>
      <c r="S27" s="2"/>
      <c r="T27" s="2"/>
    </row>
    <row r="28" spans="1:20" ht="18" customHeight="1">
      <c r="A28" s="534" t="s">
        <v>365</v>
      </c>
      <c r="B28" s="534"/>
      <c r="C28" s="534"/>
      <c r="D28" s="534"/>
      <c r="E28" s="534"/>
      <c r="F28" s="534"/>
      <c r="G28" s="534"/>
      <c r="H28" s="534"/>
      <c r="I28" s="534"/>
      <c r="J28" s="2"/>
      <c r="K28" s="2"/>
      <c r="L28" s="2"/>
      <c r="M28" s="2"/>
      <c r="N28" s="2"/>
      <c r="O28" s="2"/>
      <c r="P28" s="2"/>
      <c r="Q28" s="2"/>
      <c r="R28" s="2"/>
      <c r="S28" s="2"/>
      <c r="T28" s="2"/>
    </row>
    <row r="29" spans="1:20" ht="18" customHeight="1">
      <c r="A29" s="534"/>
      <c r="B29" s="534"/>
      <c r="C29" s="534"/>
      <c r="D29" s="534"/>
      <c r="E29" s="534"/>
      <c r="F29" s="534"/>
      <c r="G29" s="534"/>
      <c r="H29" s="534"/>
      <c r="I29" s="534"/>
      <c r="J29" s="2"/>
      <c r="K29" s="2"/>
      <c r="L29" s="2"/>
      <c r="M29" s="2"/>
      <c r="N29" s="2"/>
      <c r="O29" s="2"/>
      <c r="P29" s="2"/>
      <c r="Q29" s="2"/>
      <c r="R29" s="2"/>
      <c r="S29" s="2"/>
      <c r="T29" s="2"/>
    </row>
    <row r="30" spans="1:20" ht="18" customHeight="1">
      <c r="A30" s="2"/>
      <c r="B30" s="2"/>
      <c r="C30" s="2"/>
      <c r="D30" s="2"/>
      <c r="E30" s="2"/>
      <c r="F30" s="2"/>
      <c r="G30" s="2"/>
      <c r="H30" s="2"/>
      <c r="I30" s="2"/>
      <c r="J30" s="2"/>
      <c r="K30" s="2"/>
      <c r="L30" s="2"/>
      <c r="M30" s="2"/>
      <c r="N30" s="2"/>
      <c r="O30" s="2"/>
      <c r="P30" s="2"/>
      <c r="Q30" s="2"/>
      <c r="R30" s="2"/>
      <c r="S30" s="2"/>
      <c r="T30" s="2"/>
    </row>
    <row r="31" spans="1:20" ht="18" customHeight="1">
      <c r="A31" s="2"/>
      <c r="B31" s="2"/>
      <c r="C31" s="2"/>
      <c r="D31" s="2"/>
      <c r="E31" s="2"/>
      <c r="F31" s="2"/>
      <c r="G31" s="2"/>
      <c r="H31" s="2"/>
      <c r="I31" s="2"/>
      <c r="J31" s="2"/>
      <c r="K31" s="2"/>
      <c r="L31" s="2"/>
      <c r="M31" s="2"/>
      <c r="N31" s="2"/>
      <c r="O31" s="2"/>
      <c r="P31" s="2"/>
      <c r="Q31" s="2"/>
      <c r="R31" s="2"/>
      <c r="S31" s="2"/>
      <c r="T31" s="2"/>
    </row>
    <row r="32" spans="1:20" ht="18" customHeight="1">
      <c r="A32" s="2"/>
      <c r="B32" s="2"/>
      <c r="C32" s="2"/>
      <c r="D32" s="2"/>
      <c r="E32" s="2"/>
      <c r="F32" s="2"/>
      <c r="G32" s="2"/>
      <c r="H32" s="2"/>
      <c r="I32" s="2"/>
      <c r="J32" s="2"/>
      <c r="K32" s="2"/>
      <c r="L32" s="2"/>
      <c r="M32" s="2"/>
      <c r="N32" s="2"/>
      <c r="O32" s="2"/>
      <c r="P32" s="2"/>
      <c r="Q32" s="2"/>
      <c r="R32" s="2"/>
      <c r="S32" s="2"/>
      <c r="T32" s="2"/>
    </row>
    <row r="33" spans="1:20" ht="18" customHeight="1">
      <c r="A33" s="2"/>
      <c r="B33" s="2"/>
      <c r="C33" s="2"/>
      <c r="D33" s="2"/>
      <c r="E33" s="2"/>
      <c r="F33" s="2"/>
      <c r="G33" s="2"/>
      <c r="H33" s="2"/>
      <c r="I33" s="2"/>
      <c r="J33" s="2"/>
      <c r="K33" s="2"/>
      <c r="L33" s="2"/>
      <c r="M33" s="2"/>
      <c r="N33" s="2"/>
      <c r="O33" s="2"/>
      <c r="P33" s="2"/>
      <c r="Q33" s="2"/>
      <c r="R33" s="2"/>
      <c r="S33" s="2"/>
      <c r="T33" s="2"/>
    </row>
    <row r="34" spans="1:20" ht="18" customHeight="1">
      <c r="A34" s="2"/>
      <c r="B34" s="2"/>
      <c r="C34" s="2"/>
      <c r="D34" s="2"/>
      <c r="E34" s="2"/>
      <c r="F34" s="2"/>
      <c r="G34" s="2"/>
      <c r="H34" s="2"/>
      <c r="I34" s="2"/>
      <c r="J34" s="2"/>
      <c r="K34" s="2"/>
      <c r="L34" s="2"/>
      <c r="M34" s="2"/>
      <c r="N34" s="2"/>
      <c r="O34" s="2"/>
      <c r="P34" s="2"/>
      <c r="Q34" s="2"/>
      <c r="R34" s="2"/>
      <c r="S34" s="2"/>
      <c r="T34" s="2"/>
    </row>
    <row r="35" spans="1:20" ht="18" customHeight="1">
      <c r="A35" s="2"/>
      <c r="B35" s="2"/>
      <c r="C35" s="2"/>
      <c r="D35" s="2"/>
      <c r="E35" s="2"/>
      <c r="F35" s="2"/>
      <c r="G35" s="2"/>
      <c r="H35" s="2"/>
      <c r="I35" s="2"/>
      <c r="J35" s="2"/>
      <c r="K35" s="2"/>
      <c r="L35" s="2"/>
      <c r="M35" s="2"/>
      <c r="N35" s="2"/>
      <c r="O35" s="2"/>
      <c r="P35" s="2"/>
      <c r="Q35" s="2"/>
      <c r="R35" s="2"/>
      <c r="S35" s="2"/>
      <c r="T35" s="2"/>
    </row>
    <row r="36" spans="1:20" ht="18" customHeight="1">
      <c r="A36" s="2"/>
      <c r="B36" s="2"/>
      <c r="C36" s="2"/>
      <c r="D36" s="2"/>
      <c r="E36" s="2"/>
      <c r="F36" s="2"/>
      <c r="G36" s="2"/>
      <c r="H36" s="2"/>
      <c r="I36" s="2"/>
      <c r="J36" s="2"/>
      <c r="K36" s="2"/>
      <c r="L36" s="2"/>
      <c r="M36" s="2"/>
      <c r="N36" s="2"/>
      <c r="O36" s="2"/>
      <c r="P36" s="2"/>
      <c r="Q36" s="2"/>
      <c r="R36" s="2"/>
      <c r="S36" s="2"/>
      <c r="T36" s="2"/>
    </row>
    <row r="37" spans="1:20" ht="18" customHeight="1">
      <c r="A37" s="2"/>
      <c r="B37" s="2"/>
      <c r="C37" s="2"/>
      <c r="D37" s="2"/>
      <c r="E37" s="2"/>
      <c r="F37" s="2"/>
      <c r="G37" s="2"/>
      <c r="H37" s="2"/>
      <c r="I37" s="2"/>
      <c r="J37" s="2"/>
      <c r="K37" s="2"/>
      <c r="L37" s="2"/>
      <c r="M37" s="2"/>
      <c r="N37" s="2"/>
      <c r="O37" s="2"/>
      <c r="P37" s="2"/>
      <c r="Q37" s="2"/>
      <c r="R37" s="2"/>
      <c r="S37" s="2"/>
      <c r="T37" s="2"/>
    </row>
    <row r="38" spans="1:20" ht="18" customHeight="1">
      <c r="A38" s="2"/>
      <c r="B38" s="2"/>
      <c r="C38" s="2"/>
      <c r="D38" s="2"/>
      <c r="E38" s="2"/>
      <c r="F38" s="2"/>
      <c r="G38" s="2"/>
      <c r="H38" s="2"/>
      <c r="I38" s="2"/>
      <c r="J38" s="2"/>
      <c r="K38" s="2"/>
      <c r="L38" s="2"/>
      <c r="M38" s="2"/>
      <c r="N38" s="2"/>
      <c r="O38" s="2"/>
      <c r="P38" s="2"/>
      <c r="Q38" s="2"/>
      <c r="R38" s="2"/>
      <c r="S38" s="2"/>
      <c r="T38" s="2"/>
    </row>
    <row r="39" spans="1:20" ht="18" customHeight="1">
      <c r="A39" s="2"/>
      <c r="B39" s="2"/>
      <c r="C39" s="2"/>
      <c r="D39" s="2"/>
      <c r="E39" s="2"/>
      <c r="F39" s="2"/>
      <c r="G39" s="2"/>
      <c r="H39" s="2"/>
      <c r="I39" s="2"/>
      <c r="J39" s="2"/>
      <c r="K39" s="2"/>
      <c r="L39" s="2"/>
      <c r="M39" s="2"/>
      <c r="N39" s="2"/>
      <c r="O39" s="2"/>
      <c r="P39" s="2"/>
      <c r="Q39" s="2"/>
      <c r="R39" s="2"/>
      <c r="S39" s="2"/>
      <c r="T39" s="2"/>
    </row>
    <row r="40" spans="1:20" ht="18" customHeight="1">
      <c r="A40" s="2"/>
      <c r="B40" s="2"/>
      <c r="C40" s="2"/>
      <c r="D40" s="2"/>
      <c r="E40" s="2"/>
      <c r="F40" s="2"/>
      <c r="G40" s="2"/>
      <c r="H40" s="2"/>
      <c r="I40" s="2"/>
      <c r="J40" s="2"/>
      <c r="K40" s="2"/>
      <c r="L40" s="2"/>
      <c r="M40" s="2"/>
      <c r="N40" s="2"/>
      <c r="O40" s="2"/>
      <c r="P40" s="2"/>
      <c r="Q40" s="2"/>
      <c r="R40" s="2"/>
      <c r="S40" s="2"/>
      <c r="T40" s="2"/>
    </row>
    <row r="41" spans="1:20" ht="18" customHeight="1">
      <c r="A41" s="2"/>
      <c r="B41" s="2"/>
      <c r="C41" s="2"/>
      <c r="D41" s="2"/>
      <c r="E41" s="2"/>
      <c r="F41" s="2"/>
      <c r="G41" s="2"/>
      <c r="H41" s="2"/>
      <c r="I41" s="2"/>
      <c r="J41" s="2"/>
      <c r="K41" s="2"/>
      <c r="L41" s="2"/>
      <c r="M41" s="2"/>
      <c r="N41" s="2"/>
      <c r="O41" s="2"/>
      <c r="P41" s="2"/>
      <c r="Q41" s="2"/>
      <c r="R41" s="2"/>
      <c r="S41" s="2"/>
      <c r="T41" s="2"/>
    </row>
    <row r="42" spans="1:20" ht="18" customHeight="1">
      <c r="A42" s="2"/>
      <c r="B42" s="2"/>
      <c r="C42" s="2"/>
      <c r="D42" s="2"/>
      <c r="E42" s="2"/>
      <c r="F42" s="2"/>
      <c r="G42" s="2"/>
      <c r="H42" s="2"/>
      <c r="I42" s="2"/>
      <c r="J42" s="2"/>
      <c r="K42" s="2"/>
      <c r="L42" s="2"/>
      <c r="M42" s="2"/>
      <c r="N42" s="2"/>
      <c r="O42" s="2"/>
      <c r="P42" s="2"/>
      <c r="Q42" s="2"/>
      <c r="R42" s="2"/>
      <c r="S42" s="2"/>
      <c r="T42" s="2"/>
    </row>
    <row r="43" spans="1:20" ht="18" customHeight="1">
      <c r="A43" s="2"/>
      <c r="B43" s="2"/>
      <c r="C43" s="2"/>
      <c r="D43" s="2"/>
      <c r="E43" s="2"/>
      <c r="F43" s="2"/>
      <c r="G43" s="2"/>
      <c r="H43" s="2"/>
      <c r="I43" s="2"/>
      <c r="J43" s="2"/>
      <c r="K43" s="2"/>
      <c r="L43" s="2"/>
      <c r="M43" s="2"/>
      <c r="N43" s="2"/>
      <c r="O43" s="2"/>
      <c r="P43" s="2"/>
      <c r="Q43" s="2"/>
      <c r="R43" s="2"/>
      <c r="S43" s="2"/>
      <c r="T43" s="2"/>
    </row>
    <row r="44" spans="1:20" ht="18" customHeight="1">
      <c r="A44" s="2"/>
      <c r="B44" s="2"/>
      <c r="C44" s="2"/>
      <c r="D44" s="2"/>
      <c r="E44" s="2"/>
      <c r="F44" s="2"/>
      <c r="G44" s="2"/>
      <c r="H44" s="2"/>
      <c r="I44" s="2"/>
      <c r="J44" s="2"/>
      <c r="K44" s="2"/>
      <c r="L44" s="2"/>
      <c r="M44" s="2"/>
      <c r="N44" s="2"/>
      <c r="O44" s="2"/>
      <c r="P44" s="2"/>
      <c r="Q44" s="2"/>
      <c r="R44" s="2"/>
      <c r="S44" s="2"/>
      <c r="T44" s="2"/>
    </row>
    <row r="45" spans="1:20" ht="18" customHeight="1">
      <c r="A45" s="2"/>
      <c r="B45" s="2"/>
      <c r="C45" s="2"/>
      <c r="D45" s="2"/>
      <c r="E45" s="2"/>
      <c r="F45" s="2"/>
      <c r="G45" s="2"/>
      <c r="H45" s="2"/>
      <c r="I45" s="2"/>
      <c r="J45" s="2"/>
      <c r="K45" s="2"/>
      <c r="L45" s="2"/>
      <c r="M45" s="2"/>
      <c r="N45" s="2"/>
      <c r="O45" s="2"/>
      <c r="P45" s="2"/>
      <c r="Q45" s="2"/>
      <c r="R45" s="2"/>
      <c r="S45" s="2"/>
      <c r="T45" s="2"/>
    </row>
    <row r="46" spans="1:20" ht="18" customHeight="1">
      <c r="A46" s="2"/>
      <c r="B46" s="2"/>
      <c r="C46" s="2"/>
      <c r="D46" s="2"/>
      <c r="E46" s="2"/>
      <c r="F46" s="2"/>
      <c r="G46" s="2"/>
      <c r="H46" s="2"/>
      <c r="I46" s="2"/>
      <c r="J46" s="2"/>
      <c r="K46" s="2"/>
      <c r="L46" s="2"/>
      <c r="M46" s="2"/>
      <c r="N46" s="2"/>
      <c r="O46" s="2"/>
      <c r="P46" s="2"/>
      <c r="Q46" s="2"/>
      <c r="R46" s="2"/>
      <c r="S46" s="2"/>
      <c r="T46" s="2"/>
    </row>
    <row r="47" spans="1:20" ht="18" customHeight="1">
      <c r="A47" s="2"/>
      <c r="B47" s="2"/>
      <c r="C47" s="2"/>
      <c r="D47" s="2"/>
      <c r="E47" s="2"/>
      <c r="F47" s="2"/>
      <c r="G47" s="2"/>
      <c r="H47" s="2"/>
      <c r="I47" s="2"/>
      <c r="J47" s="2"/>
      <c r="K47" s="2"/>
      <c r="L47" s="2"/>
      <c r="M47" s="2"/>
      <c r="N47" s="2"/>
      <c r="O47" s="2"/>
      <c r="P47" s="2"/>
      <c r="Q47" s="2"/>
      <c r="R47" s="2"/>
      <c r="S47" s="2"/>
      <c r="T47" s="2"/>
    </row>
    <row r="48" spans="1:20" ht="18" customHeight="1">
      <c r="A48" s="2"/>
      <c r="B48" s="2"/>
      <c r="C48" s="2"/>
      <c r="D48" s="2"/>
      <c r="E48" s="2"/>
      <c r="F48" s="2"/>
      <c r="G48" s="2"/>
      <c r="H48" s="2"/>
      <c r="I48" s="2"/>
      <c r="J48" s="2"/>
      <c r="K48" s="2"/>
      <c r="L48" s="2"/>
      <c r="M48" s="2"/>
      <c r="N48" s="2"/>
      <c r="O48" s="2"/>
      <c r="P48" s="2"/>
      <c r="Q48" s="2"/>
      <c r="R48" s="2"/>
      <c r="S48" s="2"/>
      <c r="T48" s="2"/>
    </row>
    <row r="49" spans="1:20" ht="18" customHeight="1">
      <c r="A49" s="2"/>
      <c r="B49" s="2"/>
      <c r="C49" s="2"/>
      <c r="D49" s="2"/>
      <c r="E49" s="2"/>
      <c r="F49" s="2"/>
      <c r="G49" s="2"/>
      <c r="H49" s="2"/>
      <c r="I49" s="2"/>
      <c r="J49" s="2"/>
      <c r="K49" s="2"/>
      <c r="L49" s="2"/>
      <c r="M49" s="2"/>
      <c r="N49" s="2"/>
      <c r="O49" s="2"/>
      <c r="P49" s="2"/>
      <c r="Q49" s="2"/>
      <c r="R49" s="2"/>
      <c r="S49" s="2"/>
      <c r="T49" s="2"/>
    </row>
    <row r="50" spans="1:20" ht="18" customHeight="1">
      <c r="A50" s="2"/>
      <c r="B50" s="2"/>
      <c r="C50" s="2"/>
      <c r="D50" s="2"/>
      <c r="E50" s="2"/>
      <c r="F50" s="2"/>
      <c r="G50" s="2"/>
      <c r="H50" s="2"/>
      <c r="I50" s="2"/>
      <c r="J50" s="2"/>
      <c r="K50" s="2"/>
      <c r="L50" s="2"/>
      <c r="M50" s="2"/>
      <c r="N50" s="2"/>
      <c r="O50" s="2"/>
      <c r="P50" s="2"/>
      <c r="Q50" s="2"/>
      <c r="R50" s="2"/>
      <c r="S50" s="2"/>
      <c r="T50" s="2"/>
    </row>
    <row r="51" spans="1:20" ht="18" customHeight="1">
      <c r="A51" s="2"/>
      <c r="B51" s="2"/>
      <c r="C51" s="2"/>
      <c r="D51" s="2"/>
      <c r="E51" s="2"/>
      <c r="F51" s="2"/>
      <c r="G51" s="2"/>
      <c r="H51" s="2"/>
      <c r="I51" s="2"/>
      <c r="J51" s="2"/>
      <c r="K51" s="2"/>
      <c r="L51" s="2"/>
      <c r="M51" s="2"/>
      <c r="N51" s="2"/>
      <c r="O51" s="2"/>
      <c r="P51" s="2"/>
      <c r="Q51" s="2"/>
      <c r="R51" s="2"/>
      <c r="S51" s="2"/>
      <c r="T51" s="2"/>
    </row>
    <row r="52" spans="1:20" ht="18" customHeight="1">
      <c r="A52" s="2"/>
      <c r="B52" s="2"/>
      <c r="C52" s="2"/>
      <c r="D52" s="2"/>
      <c r="E52" s="2"/>
      <c r="F52" s="2"/>
      <c r="G52" s="2"/>
      <c r="H52" s="2"/>
      <c r="I52" s="2"/>
      <c r="J52" s="2"/>
      <c r="K52" s="2"/>
      <c r="L52" s="2"/>
      <c r="M52" s="2"/>
      <c r="N52" s="2"/>
      <c r="O52" s="2"/>
      <c r="P52" s="2"/>
      <c r="Q52" s="2"/>
      <c r="R52" s="2"/>
      <c r="S52" s="2"/>
      <c r="T52" s="2"/>
    </row>
    <row r="53" spans="1:20" ht="18" customHeight="1">
      <c r="A53" s="2"/>
      <c r="B53" s="2"/>
      <c r="C53" s="2"/>
      <c r="D53" s="2"/>
      <c r="E53" s="2"/>
      <c r="F53" s="2"/>
      <c r="G53" s="2"/>
      <c r="H53" s="2"/>
      <c r="I53" s="2"/>
      <c r="J53" s="2"/>
      <c r="K53" s="2"/>
      <c r="L53" s="2"/>
      <c r="M53" s="2"/>
      <c r="N53" s="2"/>
      <c r="O53" s="2"/>
      <c r="P53" s="2"/>
      <c r="Q53" s="2"/>
      <c r="R53" s="2"/>
      <c r="S53" s="2"/>
      <c r="T53" s="2"/>
    </row>
    <row r="54" spans="1:20" ht="18" customHeight="1">
      <c r="A54" s="2"/>
      <c r="B54" s="2"/>
      <c r="C54" s="2"/>
      <c r="D54" s="2"/>
      <c r="E54" s="2"/>
      <c r="F54" s="2"/>
      <c r="G54" s="2"/>
      <c r="H54" s="2"/>
      <c r="I54" s="2"/>
      <c r="J54" s="2"/>
      <c r="K54" s="2"/>
      <c r="L54" s="2"/>
      <c r="M54" s="2"/>
      <c r="N54" s="2"/>
      <c r="O54" s="2"/>
      <c r="P54" s="2"/>
      <c r="Q54" s="2"/>
      <c r="R54" s="2"/>
      <c r="S54" s="2"/>
      <c r="T54" s="2"/>
    </row>
    <row r="55" spans="1:20" ht="18" customHeight="1">
      <c r="A55" s="2"/>
      <c r="B55" s="2"/>
      <c r="C55" s="2"/>
      <c r="D55" s="2"/>
      <c r="E55" s="2"/>
      <c r="F55" s="2"/>
      <c r="G55" s="2"/>
      <c r="H55" s="2"/>
      <c r="I55" s="2"/>
      <c r="J55" s="2"/>
      <c r="K55" s="2"/>
      <c r="L55" s="2"/>
      <c r="M55" s="2"/>
      <c r="N55" s="2"/>
      <c r="O55" s="2"/>
      <c r="P55" s="2"/>
      <c r="Q55" s="2"/>
      <c r="R55" s="2"/>
      <c r="S55" s="2"/>
      <c r="T55" s="2"/>
    </row>
    <row r="56" spans="1:20" ht="18" customHeight="1">
      <c r="A56" s="2"/>
      <c r="B56" s="2"/>
      <c r="C56" s="2"/>
      <c r="D56" s="2"/>
      <c r="E56" s="2"/>
      <c r="F56" s="2"/>
      <c r="G56" s="2"/>
      <c r="H56" s="2"/>
      <c r="I56" s="2"/>
      <c r="J56" s="2"/>
      <c r="K56" s="2"/>
      <c r="L56" s="2"/>
      <c r="M56" s="2"/>
      <c r="N56" s="2"/>
      <c r="O56" s="2"/>
      <c r="P56" s="2"/>
      <c r="Q56" s="2"/>
      <c r="R56" s="2"/>
      <c r="S56" s="2"/>
      <c r="T56" s="2"/>
    </row>
    <row r="57" spans="1:20" ht="18" customHeight="1">
      <c r="A57" s="2"/>
      <c r="B57" s="2"/>
      <c r="C57" s="2"/>
      <c r="D57" s="2"/>
      <c r="E57" s="2"/>
      <c r="F57" s="2"/>
      <c r="G57" s="2"/>
      <c r="H57" s="2"/>
      <c r="I57" s="2"/>
      <c r="J57" s="2"/>
      <c r="K57" s="2"/>
      <c r="L57" s="2"/>
      <c r="M57" s="2"/>
      <c r="N57" s="2"/>
      <c r="O57" s="2"/>
      <c r="P57" s="2"/>
      <c r="Q57" s="2"/>
      <c r="R57" s="2"/>
      <c r="S57" s="2"/>
      <c r="T57" s="2"/>
    </row>
    <row r="58" spans="1:20" ht="18" customHeight="1">
      <c r="A58" s="2"/>
      <c r="B58" s="2"/>
      <c r="C58" s="2"/>
      <c r="D58" s="2"/>
      <c r="E58" s="2"/>
      <c r="F58" s="2"/>
      <c r="G58" s="2"/>
      <c r="H58" s="2"/>
      <c r="I58" s="2"/>
      <c r="J58" s="2"/>
      <c r="K58" s="2"/>
      <c r="L58" s="2"/>
      <c r="M58" s="2"/>
      <c r="N58" s="2"/>
      <c r="O58" s="2"/>
      <c r="P58" s="2"/>
      <c r="Q58" s="2"/>
      <c r="R58" s="2"/>
      <c r="S58" s="2"/>
      <c r="T58" s="2"/>
    </row>
    <row r="59" spans="1:20" ht="18" customHeight="1">
      <c r="A59" s="2"/>
      <c r="B59" s="2"/>
      <c r="C59" s="2"/>
      <c r="D59" s="2"/>
      <c r="E59" s="2"/>
      <c r="F59" s="2"/>
      <c r="G59" s="2"/>
      <c r="H59" s="2"/>
      <c r="I59" s="2"/>
      <c r="J59" s="2"/>
      <c r="K59" s="2"/>
      <c r="L59" s="2"/>
      <c r="M59" s="2"/>
      <c r="N59" s="2"/>
      <c r="O59" s="2"/>
      <c r="P59" s="2"/>
      <c r="Q59" s="2"/>
      <c r="R59" s="2"/>
      <c r="S59" s="2"/>
      <c r="T59" s="2"/>
    </row>
    <row r="60" spans="1:20" ht="18" customHeight="1">
      <c r="A60" s="2"/>
      <c r="B60" s="2"/>
      <c r="C60" s="2"/>
      <c r="D60" s="2"/>
      <c r="E60" s="2"/>
      <c r="F60" s="2"/>
      <c r="G60" s="2"/>
      <c r="H60" s="2"/>
      <c r="I60" s="2"/>
      <c r="J60" s="2"/>
      <c r="K60" s="2"/>
      <c r="L60" s="2"/>
      <c r="M60" s="2"/>
      <c r="N60" s="2"/>
      <c r="O60" s="2"/>
      <c r="P60" s="2"/>
      <c r="Q60" s="2"/>
      <c r="R60" s="2"/>
      <c r="S60" s="2"/>
      <c r="T60" s="2"/>
    </row>
    <row r="61" spans="1:20" ht="18" customHeight="1">
      <c r="A61" s="2"/>
      <c r="B61" s="2"/>
      <c r="C61" s="2"/>
      <c r="D61" s="2"/>
      <c r="E61" s="2"/>
      <c r="F61" s="2"/>
      <c r="G61" s="2"/>
      <c r="H61" s="2"/>
      <c r="I61" s="2"/>
      <c r="J61" s="2"/>
      <c r="K61" s="2"/>
      <c r="L61" s="2"/>
      <c r="M61" s="2"/>
      <c r="N61" s="2"/>
      <c r="O61" s="2"/>
      <c r="P61" s="2"/>
      <c r="Q61" s="2"/>
      <c r="R61" s="2"/>
      <c r="S61" s="2"/>
      <c r="T61" s="2"/>
    </row>
    <row r="62" spans="1:20" ht="18" customHeight="1">
      <c r="A62" s="2"/>
      <c r="B62" s="2"/>
      <c r="C62" s="2"/>
      <c r="D62" s="2"/>
      <c r="E62" s="2"/>
      <c r="F62" s="2"/>
      <c r="G62" s="2"/>
      <c r="H62" s="2"/>
      <c r="I62" s="2"/>
      <c r="J62" s="2"/>
      <c r="K62" s="2"/>
      <c r="L62" s="2"/>
      <c r="M62" s="2"/>
      <c r="N62" s="2"/>
      <c r="O62" s="2"/>
      <c r="P62" s="2"/>
      <c r="Q62" s="2"/>
      <c r="R62" s="2"/>
      <c r="S62" s="2"/>
      <c r="T62" s="2"/>
    </row>
    <row r="63" spans="1:20" ht="18" customHeight="1">
      <c r="A63" s="2"/>
      <c r="B63" s="2"/>
      <c r="C63" s="2"/>
      <c r="D63" s="2"/>
      <c r="E63" s="2"/>
      <c r="F63" s="2"/>
      <c r="G63" s="2"/>
      <c r="H63" s="2"/>
      <c r="I63" s="2"/>
      <c r="J63" s="2"/>
      <c r="K63" s="2"/>
      <c r="L63" s="2"/>
      <c r="M63" s="2"/>
      <c r="N63" s="2"/>
      <c r="O63" s="2"/>
      <c r="P63" s="2"/>
      <c r="Q63" s="2"/>
      <c r="R63" s="2"/>
      <c r="S63" s="2"/>
      <c r="T63" s="2"/>
    </row>
    <row r="64" spans="1:20" ht="18" customHeight="1">
      <c r="A64" s="2"/>
      <c r="B64" s="2"/>
      <c r="C64" s="2"/>
      <c r="D64" s="2"/>
      <c r="E64" s="2"/>
      <c r="F64" s="2"/>
      <c r="G64" s="2"/>
      <c r="H64" s="2"/>
      <c r="I64" s="2"/>
      <c r="J64" s="2"/>
      <c r="K64" s="2"/>
      <c r="L64" s="2"/>
      <c r="M64" s="2"/>
      <c r="N64" s="2"/>
      <c r="O64" s="2"/>
      <c r="P64" s="2"/>
      <c r="Q64" s="2"/>
      <c r="R64" s="2"/>
      <c r="S64" s="2"/>
      <c r="T64" s="2"/>
    </row>
    <row r="65" spans="1:20" ht="18" customHeight="1">
      <c r="A65" s="2"/>
      <c r="B65" s="2"/>
      <c r="C65" s="2"/>
      <c r="D65" s="2"/>
      <c r="E65" s="2"/>
      <c r="F65" s="2"/>
      <c r="G65" s="2"/>
      <c r="H65" s="2"/>
      <c r="I65" s="2"/>
      <c r="J65" s="2"/>
      <c r="K65" s="2"/>
      <c r="L65" s="2"/>
      <c r="M65" s="2"/>
      <c r="N65" s="2"/>
      <c r="O65" s="2"/>
      <c r="P65" s="2"/>
      <c r="Q65" s="2"/>
      <c r="R65" s="2"/>
      <c r="S65" s="2"/>
      <c r="T65" s="2"/>
    </row>
    <row r="66" spans="1:20" ht="18" customHeight="1">
      <c r="A66" s="2"/>
      <c r="B66" s="2"/>
      <c r="C66" s="2"/>
      <c r="D66" s="2"/>
      <c r="E66" s="2"/>
      <c r="F66" s="2"/>
      <c r="G66" s="2"/>
      <c r="H66" s="2"/>
      <c r="I66" s="2"/>
      <c r="J66" s="2"/>
      <c r="K66" s="2"/>
      <c r="L66" s="2"/>
      <c r="M66" s="2"/>
      <c r="N66" s="2"/>
      <c r="O66" s="2"/>
      <c r="P66" s="2"/>
      <c r="Q66" s="2"/>
      <c r="R66" s="2"/>
      <c r="S66" s="2"/>
      <c r="T66" s="2"/>
    </row>
    <row r="67" spans="1:20" ht="18" customHeight="1">
      <c r="A67" s="2"/>
      <c r="B67" s="2"/>
      <c r="C67" s="2"/>
      <c r="D67" s="2"/>
      <c r="E67" s="2"/>
      <c r="F67" s="2"/>
      <c r="G67" s="2"/>
      <c r="H67" s="2"/>
      <c r="I67" s="2"/>
      <c r="J67" s="2"/>
      <c r="K67" s="2"/>
      <c r="L67" s="2"/>
      <c r="M67" s="2"/>
      <c r="N67" s="2"/>
      <c r="O67" s="2"/>
      <c r="P67" s="2"/>
      <c r="Q67" s="2"/>
      <c r="R67" s="2"/>
      <c r="S67" s="2"/>
      <c r="T67" s="2"/>
    </row>
    <row r="68" spans="1:20" ht="18" customHeight="1">
      <c r="A68" s="2"/>
      <c r="B68" s="2"/>
      <c r="C68" s="2"/>
      <c r="D68" s="2"/>
      <c r="E68" s="2"/>
      <c r="F68" s="2"/>
      <c r="G68" s="2"/>
      <c r="H68" s="2"/>
      <c r="I68" s="2"/>
      <c r="J68" s="2"/>
      <c r="K68" s="2"/>
      <c r="L68" s="2"/>
      <c r="M68" s="2"/>
      <c r="N68" s="2"/>
      <c r="O68" s="2"/>
      <c r="P68" s="2"/>
      <c r="Q68" s="2"/>
      <c r="R68" s="2"/>
      <c r="S68" s="2"/>
      <c r="T68" s="2"/>
    </row>
    <row r="69" spans="1:20" ht="18" customHeight="1">
      <c r="A69" s="2"/>
      <c r="B69" s="2"/>
      <c r="C69" s="2"/>
      <c r="D69" s="2"/>
      <c r="E69" s="2"/>
      <c r="F69" s="2"/>
      <c r="G69" s="2"/>
      <c r="H69" s="2"/>
      <c r="I69" s="2"/>
      <c r="J69" s="2"/>
      <c r="K69" s="2"/>
      <c r="L69" s="2"/>
      <c r="M69" s="2"/>
      <c r="N69" s="2"/>
      <c r="O69" s="2"/>
      <c r="P69" s="2"/>
      <c r="Q69" s="2"/>
      <c r="R69" s="2"/>
      <c r="S69" s="2"/>
      <c r="T69" s="2"/>
    </row>
    <row r="70" spans="1:20" ht="18" customHeight="1">
      <c r="A70" s="2"/>
      <c r="B70" s="2"/>
      <c r="C70" s="2"/>
      <c r="D70" s="2"/>
      <c r="E70" s="2"/>
      <c r="F70" s="2"/>
      <c r="G70" s="2"/>
      <c r="H70" s="2"/>
      <c r="I70" s="2"/>
      <c r="J70" s="2"/>
      <c r="K70" s="2"/>
      <c r="L70" s="2"/>
      <c r="M70" s="2"/>
      <c r="N70" s="2"/>
      <c r="O70" s="2"/>
      <c r="P70" s="2"/>
      <c r="Q70" s="2"/>
      <c r="R70" s="2"/>
      <c r="S70" s="2"/>
      <c r="T70" s="2"/>
    </row>
    <row r="71" spans="1:20" ht="18" customHeight="1">
      <c r="A71" s="2"/>
      <c r="B71" s="2"/>
      <c r="C71" s="2"/>
      <c r="D71" s="2"/>
      <c r="E71" s="2"/>
      <c r="F71" s="2"/>
      <c r="G71" s="2"/>
      <c r="H71" s="2"/>
      <c r="I71" s="2"/>
      <c r="J71" s="2"/>
      <c r="K71" s="2"/>
      <c r="L71" s="2"/>
      <c r="M71" s="2"/>
      <c r="N71" s="2"/>
      <c r="O71" s="2"/>
      <c r="P71" s="2"/>
      <c r="Q71" s="2"/>
      <c r="R71" s="2"/>
      <c r="S71" s="2"/>
      <c r="T71" s="2"/>
    </row>
    <row r="72" spans="1:20" ht="18" customHeight="1">
      <c r="A72" s="2"/>
      <c r="B72" s="2"/>
      <c r="C72" s="2"/>
      <c r="D72" s="2"/>
      <c r="E72" s="2"/>
      <c r="F72" s="2"/>
      <c r="G72" s="2"/>
      <c r="H72" s="2"/>
      <c r="I72" s="2"/>
      <c r="J72" s="2"/>
      <c r="K72" s="2"/>
      <c r="L72" s="2"/>
      <c r="M72" s="2"/>
      <c r="N72" s="2"/>
      <c r="O72" s="2"/>
      <c r="P72" s="2"/>
      <c r="Q72" s="2"/>
      <c r="R72" s="2"/>
      <c r="S72" s="2"/>
      <c r="T72" s="2"/>
    </row>
    <row r="73" spans="1:20" ht="18" customHeight="1">
      <c r="A73" s="2"/>
      <c r="B73" s="2"/>
      <c r="C73" s="2"/>
      <c r="D73" s="2"/>
      <c r="E73" s="2"/>
      <c r="F73" s="2"/>
      <c r="G73" s="2"/>
      <c r="H73" s="2"/>
      <c r="I73" s="2"/>
      <c r="J73" s="2"/>
      <c r="K73" s="2"/>
      <c r="L73" s="2"/>
      <c r="M73" s="2"/>
      <c r="N73" s="2"/>
      <c r="O73" s="2"/>
      <c r="P73" s="2"/>
      <c r="Q73" s="2"/>
      <c r="R73" s="2"/>
      <c r="S73" s="2"/>
      <c r="T73" s="2"/>
    </row>
    <row r="74" spans="1:20" ht="18" customHeight="1">
      <c r="A74" s="2"/>
      <c r="B74" s="2"/>
      <c r="C74" s="2"/>
      <c r="D74" s="2"/>
      <c r="E74" s="2"/>
      <c r="F74" s="2"/>
      <c r="G74" s="2"/>
      <c r="H74" s="2"/>
      <c r="I74" s="2"/>
      <c r="J74" s="2"/>
      <c r="K74" s="2"/>
      <c r="L74" s="2"/>
      <c r="M74" s="2"/>
      <c r="N74" s="2"/>
      <c r="O74" s="2"/>
      <c r="P74" s="2"/>
      <c r="Q74" s="2"/>
      <c r="R74" s="2"/>
      <c r="S74" s="2"/>
      <c r="T74" s="2"/>
    </row>
    <row r="75" spans="1:20" ht="18" customHeight="1">
      <c r="A75" s="2"/>
      <c r="B75" s="2"/>
      <c r="C75" s="2"/>
      <c r="D75" s="2"/>
      <c r="E75" s="2"/>
      <c r="F75" s="2"/>
      <c r="G75" s="2"/>
      <c r="H75" s="2"/>
      <c r="I75" s="2"/>
      <c r="J75" s="2"/>
      <c r="K75" s="2"/>
      <c r="L75" s="2"/>
      <c r="M75" s="2"/>
      <c r="N75" s="2"/>
      <c r="O75" s="2"/>
      <c r="P75" s="2"/>
      <c r="Q75" s="2"/>
      <c r="R75" s="2"/>
      <c r="S75" s="2"/>
      <c r="T75" s="2"/>
    </row>
    <row r="76" spans="1:20" ht="18" customHeight="1">
      <c r="A76" s="2"/>
      <c r="B76" s="2"/>
      <c r="C76" s="2"/>
      <c r="D76" s="2"/>
      <c r="E76" s="2"/>
      <c r="F76" s="2"/>
      <c r="G76" s="2"/>
      <c r="H76" s="2"/>
      <c r="I76" s="2"/>
      <c r="J76" s="2"/>
      <c r="K76" s="2"/>
      <c r="L76" s="2"/>
      <c r="M76" s="2"/>
      <c r="N76" s="2"/>
      <c r="O76" s="2"/>
      <c r="P76" s="2"/>
      <c r="Q76" s="2"/>
      <c r="R76" s="2"/>
      <c r="S76" s="2"/>
      <c r="T76" s="2"/>
    </row>
    <row r="77" spans="1:20" ht="18" customHeight="1">
      <c r="A77" s="2"/>
      <c r="B77" s="2"/>
      <c r="C77" s="2"/>
      <c r="D77" s="2"/>
      <c r="E77" s="2"/>
      <c r="F77" s="2"/>
      <c r="G77" s="2"/>
      <c r="H77" s="2"/>
      <c r="I77" s="2"/>
      <c r="J77" s="2"/>
      <c r="K77" s="2"/>
      <c r="L77" s="2"/>
      <c r="M77" s="2"/>
      <c r="N77" s="2"/>
      <c r="O77" s="2"/>
      <c r="P77" s="2"/>
      <c r="Q77" s="2"/>
      <c r="R77" s="2"/>
      <c r="S77" s="2"/>
      <c r="T77" s="2"/>
    </row>
    <row r="78" spans="1:20" ht="18" customHeight="1">
      <c r="A78" s="2"/>
      <c r="B78" s="2"/>
      <c r="C78" s="2"/>
      <c r="D78" s="2"/>
      <c r="E78" s="2"/>
      <c r="F78" s="2"/>
      <c r="G78" s="2"/>
      <c r="H78" s="2"/>
      <c r="I78" s="2"/>
      <c r="J78" s="2"/>
      <c r="K78" s="2"/>
      <c r="L78" s="2"/>
      <c r="M78" s="2"/>
      <c r="N78" s="2"/>
      <c r="O78" s="2"/>
      <c r="P78" s="2"/>
      <c r="Q78" s="2"/>
      <c r="R78" s="2"/>
      <c r="S78" s="2"/>
      <c r="T78" s="2"/>
    </row>
    <row r="79" spans="1:20" ht="18" customHeight="1">
      <c r="A79" s="2"/>
      <c r="B79" s="2"/>
      <c r="C79" s="2"/>
      <c r="D79" s="2"/>
      <c r="E79" s="2"/>
      <c r="F79" s="2"/>
      <c r="G79" s="2"/>
      <c r="H79" s="2"/>
      <c r="I79" s="2"/>
      <c r="J79" s="2"/>
      <c r="K79" s="2"/>
      <c r="L79" s="2"/>
      <c r="M79" s="2"/>
      <c r="N79" s="2"/>
      <c r="O79" s="2"/>
      <c r="P79" s="2"/>
      <c r="Q79" s="2"/>
      <c r="R79" s="2"/>
      <c r="S79" s="2"/>
      <c r="T79" s="2"/>
    </row>
    <row r="80" spans="1:20" ht="18" customHeight="1">
      <c r="A80" s="2"/>
      <c r="B80" s="2"/>
      <c r="C80" s="2"/>
      <c r="D80" s="2"/>
      <c r="E80" s="2"/>
      <c r="F80" s="2"/>
      <c r="G80" s="2"/>
      <c r="H80" s="2"/>
      <c r="I80" s="2"/>
      <c r="J80" s="2"/>
      <c r="K80" s="2"/>
      <c r="L80" s="2"/>
      <c r="M80" s="2"/>
      <c r="N80" s="2"/>
      <c r="O80" s="2"/>
      <c r="P80" s="2"/>
      <c r="Q80" s="2"/>
      <c r="R80" s="2"/>
      <c r="S80" s="2"/>
      <c r="T80" s="2"/>
    </row>
    <row r="81" spans="1:20" ht="18" customHeight="1">
      <c r="A81" s="2"/>
      <c r="B81" s="2"/>
      <c r="C81" s="2"/>
      <c r="D81" s="2"/>
      <c r="E81" s="2"/>
      <c r="F81" s="2"/>
      <c r="G81" s="2"/>
      <c r="H81" s="2"/>
      <c r="I81" s="2"/>
      <c r="J81" s="2"/>
      <c r="K81" s="2"/>
      <c r="L81" s="2"/>
      <c r="M81" s="2"/>
      <c r="N81" s="2"/>
      <c r="O81" s="2"/>
      <c r="P81" s="2"/>
      <c r="Q81" s="2"/>
      <c r="R81" s="2"/>
      <c r="S81" s="2"/>
      <c r="T81" s="2"/>
    </row>
    <row r="82" spans="1:20" ht="18" customHeight="1">
      <c r="A82" s="2"/>
      <c r="B82" s="2"/>
      <c r="C82" s="2"/>
      <c r="D82" s="2"/>
      <c r="E82" s="2"/>
      <c r="F82" s="2"/>
      <c r="G82" s="2"/>
      <c r="H82" s="2"/>
      <c r="I82" s="2"/>
      <c r="J82" s="2"/>
      <c r="K82" s="2"/>
      <c r="L82" s="2"/>
      <c r="M82" s="2"/>
      <c r="N82" s="2"/>
      <c r="O82" s="2"/>
      <c r="P82" s="2"/>
      <c r="Q82" s="2"/>
      <c r="R82" s="2"/>
      <c r="S82" s="2"/>
      <c r="T82" s="2"/>
    </row>
    <row r="83" spans="1:20" ht="18" customHeight="1">
      <c r="A83" s="2"/>
      <c r="B83" s="2"/>
      <c r="C83" s="2"/>
      <c r="D83" s="2"/>
      <c r="E83" s="2"/>
      <c r="F83" s="2"/>
      <c r="G83" s="2"/>
      <c r="H83" s="2"/>
      <c r="I83" s="2"/>
      <c r="J83" s="2"/>
      <c r="K83" s="2"/>
      <c r="L83" s="2"/>
      <c r="M83" s="2"/>
      <c r="N83" s="2"/>
      <c r="O83" s="2"/>
      <c r="P83" s="2"/>
      <c r="Q83" s="2"/>
      <c r="R83" s="2"/>
      <c r="S83" s="2"/>
      <c r="T83" s="2"/>
    </row>
    <row r="84" spans="1:20" ht="18" customHeight="1">
      <c r="A84" s="2"/>
      <c r="B84" s="2"/>
      <c r="C84" s="2"/>
      <c r="D84" s="2"/>
      <c r="E84" s="2"/>
      <c r="F84" s="2"/>
      <c r="G84" s="2"/>
      <c r="H84" s="2"/>
      <c r="I84" s="2"/>
      <c r="J84" s="2"/>
      <c r="K84" s="2"/>
      <c r="L84" s="2"/>
      <c r="M84" s="2"/>
      <c r="N84" s="2"/>
      <c r="O84" s="2"/>
      <c r="P84" s="2"/>
      <c r="Q84" s="2"/>
      <c r="R84" s="2"/>
      <c r="S84" s="2"/>
      <c r="T84" s="2"/>
    </row>
  </sheetData>
  <mergeCells count="10">
    <mergeCell ref="A28:I29"/>
    <mergeCell ref="A9:I11"/>
    <mergeCell ref="A7:I8"/>
    <mergeCell ref="A5:I6"/>
    <mergeCell ref="A26:I27"/>
    <mergeCell ref="A24:I25"/>
    <mergeCell ref="A22:I23"/>
    <mergeCell ref="A15:I16"/>
    <mergeCell ref="A12:I14"/>
    <mergeCell ref="A21:D21"/>
  </mergeCells>
  <phoneticPr fontId="1"/>
  <printOptions horizontalCentered="1"/>
  <pageMargins left="0.59055118110236227" right="0.59055118110236227" top="0.59055118110236227" bottom="0.59055118110236227" header="0.31496062992125984" footer="0.39370078740157483"/>
  <pageSetup paperSize="9" orientation="portrait" blackAndWhite="1" cellComments="asDisplayed" r:id="rId1"/>
  <headerFooter>
    <oddFooter>&amp;C&amp;"ＭＳ ゴシック,標準"&amp;10&amp;P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C675-D8C5-44D9-8D80-CE5BA7CD61B8}">
  <sheetPr codeName="Sheet28"/>
  <dimension ref="A1:T82"/>
  <sheetViews>
    <sheetView view="pageBreakPreview" zoomScaleNormal="100" zoomScaleSheetLayoutView="100" workbookViewId="0">
      <selection activeCell="A22" sqref="A22:I23"/>
    </sheetView>
  </sheetViews>
  <sheetFormatPr defaultColWidth="9" defaultRowHeight="13.5"/>
  <cols>
    <col min="1" max="16384" width="9" style="465"/>
  </cols>
  <sheetData>
    <row r="1" spans="1:20" ht="14.25">
      <c r="A1" s="459" t="s">
        <v>1020</v>
      </c>
      <c r="B1" s="458"/>
      <c r="C1" s="458"/>
      <c r="D1" s="458"/>
      <c r="E1" s="458"/>
      <c r="F1" s="458"/>
      <c r="G1" s="458"/>
      <c r="H1" s="458"/>
      <c r="I1" s="458"/>
      <c r="J1" s="458"/>
      <c r="K1" s="458"/>
      <c r="L1" s="458"/>
      <c r="M1" s="458"/>
      <c r="N1" s="458"/>
      <c r="O1" s="458"/>
      <c r="P1" s="458"/>
      <c r="Q1" s="458"/>
      <c r="R1" s="458"/>
      <c r="S1" s="458"/>
      <c r="T1" s="458"/>
    </row>
    <row r="2" spans="1:20" ht="14.25">
      <c r="A2" s="464" t="s">
        <v>1019</v>
      </c>
      <c r="B2" s="463"/>
      <c r="C2" s="463"/>
      <c r="D2" s="463"/>
      <c r="E2" s="463"/>
      <c r="F2" s="463"/>
      <c r="G2" s="463"/>
      <c r="H2" s="463"/>
      <c r="I2" s="463"/>
      <c r="J2" s="458"/>
      <c r="K2" s="458"/>
      <c r="L2" s="458"/>
      <c r="M2" s="458"/>
      <c r="N2" s="458"/>
      <c r="O2" s="458"/>
      <c r="P2" s="458"/>
      <c r="Q2" s="458"/>
      <c r="R2" s="458"/>
      <c r="S2" s="458"/>
      <c r="T2" s="458"/>
    </row>
    <row r="3" spans="1:20" ht="14.25">
      <c r="A3" s="459"/>
      <c r="B3" s="458"/>
      <c r="C3" s="458"/>
      <c r="D3" s="458"/>
      <c r="E3" s="458"/>
      <c r="F3" s="458"/>
      <c r="G3" s="458"/>
      <c r="H3" s="458"/>
      <c r="I3" s="458"/>
      <c r="J3" s="458"/>
      <c r="K3" s="458"/>
      <c r="L3" s="458"/>
      <c r="M3" s="458"/>
      <c r="N3" s="458"/>
      <c r="O3" s="458"/>
      <c r="P3" s="458"/>
      <c r="Q3" s="458"/>
      <c r="R3" s="458"/>
      <c r="S3" s="458"/>
      <c r="T3" s="458"/>
    </row>
    <row r="4" spans="1:20" ht="14.25">
      <c r="B4" s="458"/>
      <c r="C4" s="458"/>
      <c r="D4" s="458"/>
      <c r="E4" s="458"/>
      <c r="F4" s="458"/>
      <c r="G4" s="467"/>
      <c r="H4" s="467"/>
      <c r="I4" s="466" t="s">
        <v>1018</v>
      </c>
      <c r="J4" s="458"/>
      <c r="K4" s="458"/>
      <c r="L4" s="458"/>
      <c r="M4" s="458"/>
      <c r="N4" s="458"/>
      <c r="O4" s="458"/>
      <c r="P4" s="458"/>
      <c r="Q4" s="458"/>
      <c r="R4" s="458"/>
      <c r="S4" s="458"/>
      <c r="T4" s="458"/>
    </row>
    <row r="5" spans="1:20" ht="14.25">
      <c r="B5" s="458"/>
      <c r="C5" s="458"/>
      <c r="D5" s="458"/>
      <c r="E5" s="458"/>
      <c r="F5" s="458"/>
      <c r="G5" s="467"/>
      <c r="H5" s="467"/>
      <c r="I5" s="466" t="s">
        <v>1017</v>
      </c>
      <c r="J5" s="458"/>
      <c r="K5" s="458"/>
      <c r="L5" s="458"/>
      <c r="M5" s="458"/>
      <c r="N5" s="458"/>
      <c r="O5" s="458"/>
      <c r="P5" s="458"/>
      <c r="Q5" s="458"/>
      <c r="R5" s="458"/>
      <c r="S5" s="458"/>
      <c r="T5" s="458"/>
    </row>
    <row r="6" spans="1:20" ht="14.25">
      <c r="A6" s="459"/>
      <c r="B6" s="458"/>
      <c r="C6" s="458"/>
      <c r="D6" s="458"/>
      <c r="E6" s="458"/>
      <c r="F6" s="458"/>
      <c r="G6" s="458"/>
      <c r="H6" s="458"/>
      <c r="I6" s="458"/>
      <c r="J6" s="458"/>
      <c r="K6" s="458"/>
      <c r="L6" s="458"/>
      <c r="M6" s="458"/>
      <c r="N6" s="458"/>
      <c r="O6" s="458"/>
      <c r="P6" s="458"/>
      <c r="Q6" s="458"/>
      <c r="R6" s="458"/>
      <c r="S6" s="458"/>
      <c r="T6" s="458"/>
    </row>
    <row r="7" spans="1:20" ht="14.25">
      <c r="A7" s="884" t="s">
        <v>1016</v>
      </c>
      <c r="B7" s="884"/>
      <c r="C7" s="884"/>
      <c r="D7" s="884"/>
      <c r="E7" s="884"/>
      <c r="F7" s="884"/>
      <c r="G7" s="884"/>
      <c r="H7" s="884"/>
      <c r="I7" s="884"/>
      <c r="J7" s="458"/>
      <c r="K7" s="458"/>
      <c r="L7" s="458"/>
      <c r="M7" s="458"/>
      <c r="N7" s="458"/>
      <c r="O7" s="458"/>
      <c r="P7" s="458"/>
      <c r="Q7" s="458"/>
      <c r="R7" s="458"/>
      <c r="S7" s="458"/>
      <c r="T7" s="458"/>
    </row>
    <row r="8" spans="1:20" ht="14.25">
      <c r="A8" s="884"/>
      <c r="B8" s="884"/>
      <c r="C8" s="884"/>
      <c r="D8" s="884"/>
      <c r="E8" s="884"/>
      <c r="F8" s="884"/>
      <c r="G8" s="884"/>
      <c r="H8" s="884"/>
      <c r="I8" s="884"/>
      <c r="J8" s="458"/>
      <c r="K8" s="458"/>
      <c r="L8" s="458"/>
      <c r="M8" s="458"/>
      <c r="N8" s="458"/>
      <c r="O8" s="458"/>
      <c r="P8" s="458"/>
      <c r="Q8" s="458"/>
      <c r="R8" s="458"/>
      <c r="S8" s="458"/>
      <c r="T8" s="458"/>
    </row>
    <row r="9" spans="1:20" ht="14.25">
      <c r="A9" s="459"/>
      <c r="B9" s="458"/>
      <c r="C9" s="458"/>
      <c r="D9" s="458"/>
      <c r="E9" s="458"/>
      <c r="F9" s="458"/>
      <c r="G9" s="458"/>
      <c r="H9" s="458"/>
      <c r="I9" s="458"/>
      <c r="J9" s="458"/>
      <c r="K9" s="458"/>
      <c r="L9" s="458"/>
      <c r="M9" s="458"/>
      <c r="N9" s="458"/>
      <c r="O9" s="458"/>
      <c r="P9" s="458"/>
      <c r="Q9" s="458"/>
      <c r="R9" s="458"/>
      <c r="S9" s="458"/>
      <c r="T9" s="458"/>
    </row>
    <row r="10" spans="1:20" ht="14.25">
      <c r="A10" s="459" t="s">
        <v>1015</v>
      </c>
      <c r="B10" s="458"/>
      <c r="C10" s="458"/>
      <c r="D10" s="458"/>
      <c r="E10" s="458"/>
      <c r="F10" s="458"/>
      <c r="G10" s="458"/>
      <c r="H10" s="458"/>
      <c r="I10" s="458"/>
      <c r="J10" s="458"/>
      <c r="K10" s="458"/>
      <c r="L10" s="458"/>
      <c r="M10" s="458"/>
      <c r="N10" s="458"/>
      <c r="O10" s="458"/>
      <c r="P10" s="458"/>
      <c r="Q10" s="458"/>
      <c r="R10" s="458"/>
      <c r="S10" s="458"/>
      <c r="T10" s="458"/>
    </row>
    <row r="11" spans="1:20" ht="14.25">
      <c r="A11" s="459" t="s">
        <v>1011</v>
      </c>
      <c r="B11" s="458"/>
      <c r="C11" s="458"/>
      <c r="D11" s="458"/>
      <c r="E11" s="458"/>
      <c r="F11" s="458"/>
      <c r="G11" s="458"/>
      <c r="H11" s="458"/>
      <c r="I11" s="458"/>
      <c r="J11" s="458"/>
      <c r="K11" s="458"/>
      <c r="L11" s="458"/>
      <c r="M11" s="458"/>
      <c r="N11" s="458"/>
      <c r="O11" s="458"/>
      <c r="P11" s="458"/>
      <c r="Q11" s="458"/>
      <c r="R11" s="458"/>
      <c r="S11" s="458"/>
      <c r="T11" s="458"/>
    </row>
    <row r="12" spans="1:20" ht="14.25">
      <c r="A12" s="459" t="s">
        <v>1011</v>
      </c>
      <c r="B12" s="458"/>
      <c r="C12" s="458"/>
      <c r="D12" s="458"/>
      <c r="E12" s="458"/>
      <c r="F12" s="458"/>
      <c r="G12" s="458"/>
      <c r="H12" s="458"/>
      <c r="I12" s="458"/>
      <c r="J12" s="458"/>
      <c r="K12" s="458"/>
      <c r="L12" s="458"/>
      <c r="M12" s="458"/>
      <c r="N12" s="458"/>
      <c r="O12" s="458"/>
      <c r="P12" s="458"/>
      <c r="Q12" s="458"/>
      <c r="R12" s="458"/>
      <c r="S12" s="458"/>
      <c r="T12" s="458"/>
    </row>
    <row r="13" spans="1:20" ht="14.25">
      <c r="A13" s="459" t="s">
        <v>1011</v>
      </c>
      <c r="B13" s="458"/>
      <c r="C13" s="458"/>
      <c r="D13" s="458"/>
      <c r="E13" s="458"/>
      <c r="F13" s="458"/>
      <c r="G13" s="458"/>
      <c r="H13" s="458"/>
      <c r="I13" s="458"/>
      <c r="J13" s="458"/>
      <c r="K13" s="458"/>
      <c r="L13" s="458"/>
      <c r="M13" s="458"/>
      <c r="N13" s="458"/>
      <c r="O13" s="458"/>
      <c r="P13" s="458"/>
      <c r="Q13" s="458"/>
      <c r="R13" s="458"/>
      <c r="S13" s="458"/>
      <c r="T13" s="458"/>
    </row>
    <row r="14" spans="1:20" ht="14.25">
      <c r="A14" s="459"/>
      <c r="B14" s="458"/>
      <c r="C14" s="458"/>
      <c r="D14" s="458"/>
      <c r="E14" s="458"/>
      <c r="F14" s="458"/>
      <c r="G14" s="458"/>
      <c r="H14" s="458"/>
      <c r="I14" s="458"/>
      <c r="J14" s="458"/>
      <c r="K14" s="458"/>
      <c r="L14" s="458"/>
      <c r="M14" s="458"/>
      <c r="N14" s="458"/>
      <c r="O14" s="458"/>
      <c r="P14" s="458"/>
      <c r="Q14" s="458"/>
      <c r="R14" s="458"/>
      <c r="S14" s="458"/>
      <c r="T14" s="458"/>
    </row>
    <row r="15" spans="1:20" ht="14.25">
      <c r="A15" s="459" t="s">
        <v>1014</v>
      </c>
      <c r="B15" s="458"/>
      <c r="C15" s="458"/>
      <c r="D15" s="458"/>
      <c r="E15" s="458"/>
      <c r="F15" s="458"/>
      <c r="G15" s="458"/>
      <c r="H15" s="458"/>
      <c r="I15" s="458"/>
      <c r="J15" s="458"/>
      <c r="K15" s="458"/>
      <c r="L15" s="458"/>
      <c r="M15" s="458"/>
      <c r="N15" s="458"/>
      <c r="O15" s="458"/>
      <c r="P15" s="458"/>
      <c r="Q15" s="458"/>
      <c r="R15" s="458"/>
      <c r="S15" s="458"/>
      <c r="T15" s="458"/>
    </row>
    <row r="16" spans="1:20" ht="14.25">
      <c r="A16" s="459" t="s">
        <v>1011</v>
      </c>
      <c r="B16" s="458"/>
      <c r="C16" s="458"/>
      <c r="D16" s="458"/>
      <c r="E16" s="458"/>
      <c r="F16" s="458"/>
      <c r="G16" s="458"/>
      <c r="H16" s="458"/>
      <c r="I16" s="458"/>
      <c r="J16" s="458"/>
      <c r="K16" s="458"/>
      <c r="L16" s="458"/>
      <c r="M16" s="458"/>
      <c r="N16" s="458"/>
      <c r="O16" s="458"/>
      <c r="P16" s="458"/>
      <c r="Q16" s="458"/>
      <c r="R16" s="458"/>
      <c r="S16" s="458"/>
      <c r="T16" s="458"/>
    </row>
    <row r="17" spans="1:20" ht="14.25">
      <c r="A17" s="459" t="s">
        <v>1011</v>
      </c>
      <c r="B17" s="458"/>
      <c r="C17" s="458"/>
      <c r="D17" s="458"/>
      <c r="E17" s="458"/>
      <c r="F17" s="458"/>
      <c r="G17" s="458"/>
      <c r="H17" s="458"/>
      <c r="I17" s="458"/>
      <c r="J17" s="458"/>
      <c r="K17" s="458"/>
      <c r="L17" s="458"/>
      <c r="M17" s="458"/>
      <c r="N17" s="458"/>
      <c r="O17" s="458"/>
      <c r="P17" s="458"/>
      <c r="Q17" s="458"/>
      <c r="R17" s="458"/>
      <c r="S17" s="458"/>
      <c r="T17" s="458"/>
    </row>
    <row r="18" spans="1:20" ht="14.25">
      <c r="A18" s="459" t="s">
        <v>1011</v>
      </c>
      <c r="B18" s="458"/>
      <c r="C18" s="458"/>
      <c r="D18" s="458"/>
      <c r="E18" s="458"/>
      <c r="F18" s="458"/>
      <c r="G18" s="458"/>
      <c r="H18" s="458"/>
      <c r="I18" s="458"/>
      <c r="J18" s="458"/>
      <c r="K18" s="458"/>
      <c r="L18" s="458"/>
      <c r="M18" s="458"/>
      <c r="N18" s="458"/>
      <c r="O18" s="458"/>
      <c r="P18" s="458"/>
      <c r="Q18" s="458"/>
      <c r="R18" s="458"/>
      <c r="S18" s="458"/>
      <c r="T18" s="458"/>
    </row>
    <row r="19" spans="1:20" ht="14.25">
      <c r="A19" s="459"/>
      <c r="B19" s="458"/>
      <c r="C19" s="458"/>
      <c r="D19" s="458"/>
      <c r="E19" s="458"/>
      <c r="F19" s="458"/>
      <c r="G19" s="458"/>
      <c r="H19" s="458"/>
      <c r="I19" s="458"/>
      <c r="J19" s="458"/>
      <c r="K19" s="458"/>
      <c r="L19" s="458"/>
      <c r="M19" s="458"/>
      <c r="N19" s="458"/>
      <c r="O19" s="458"/>
      <c r="P19" s="458"/>
      <c r="Q19" s="458"/>
      <c r="R19" s="458"/>
      <c r="S19" s="458"/>
      <c r="T19" s="458"/>
    </row>
    <row r="20" spans="1:20" ht="14.25">
      <c r="A20" s="459" t="s">
        <v>1013</v>
      </c>
      <c r="B20" s="458"/>
      <c r="C20" s="458"/>
      <c r="D20" s="458"/>
      <c r="E20" s="458"/>
      <c r="F20" s="458"/>
      <c r="G20" s="458"/>
      <c r="H20" s="458"/>
      <c r="I20" s="458"/>
      <c r="J20" s="458"/>
      <c r="K20" s="458"/>
      <c r="L20" s="458"/>
      <c r="M20" s="458"/>
      <c r="N20" s="458"/>
      <c r="O20" s="458"/>
      <c r="P20" s="458"/>
      <c r="Q20" s="458"/>
      <c r="R20" s="458"/>
      <c r="S20" s="458"/>
      <c r="T20" s="458"/>
    </row>
    <row r="21" spans="1:20" ht="14.25">
      <c r="A21" s="459" t="s">
        <v>1011</v>
      </c>
      <c r="B21" s="458"/>
      <c r="C21" s="458"/>
      <c r="D21" s="458"/>
      <c r="E21" s="458"/>
      <c r="F21" s="458"/>
      <c r="G21" s="458"/>
      <c r="H21" s="458"/>
      <c r="I21" s="458"/>
      <c r="J21" s="458"/>
      <c r="K21" s="458"/>
      <c r="L21" s="458"/>
      <c r="M21" s="458"/>
      <c r="N21" s="458"/>
      <c r="O21" s="458"/>
      <c r="P21" s="458"/>
      <c r="Q21" s="458"/>
      <c r="R21" s="458"/>
      <c r="S21" s="458"/>
      <c r="T21" s="458"/>
    </row>
    <row r="22" spans="1:20" ht="14.25">
      <c r="A22" s="459" t="s">
        <v>1011</v>
      </c>
      <c r="B22" s="458"/>
      <c r="C22" s="458"/>
      <c r="D22" s="458"/>
      <c r="E22" s="458"/>
      <c r="F22" s="458"/>
      <c r="G22" s="458"/>
      <c r="H22" s="458"/>
      <c r="I22" s="458"/>
      <c r="J22" s="458"/>
      <c r="K22" s="458"/>
      <c r="L22" s="458"/>
      <c r="M22" s="458"/>
      <c r="N22" s="458"/>
      <c r="O22" s="458"/>
      <c r="P22" s="458"/>
      <c r="Q22" s="458"/>
      <c r="R22" s="458"/>
      <c r="S22" s="458"/>
      <c r="T22" s="458"/>
    </row>
    <row r="23" spans="1:20" ht="14.25">
      <c r="A23" s="459" t="s">
        <v>1011</v>
      </c>
      <c r="B23" s="458"/>
      <c r="C23" s="458"/>
      <c r="D23" s="458"/>
      <c r="E23" s="458"/>
      <c r="F23" s="458"/>
      <c r="G23" s="458"/>
      <c r="H23" s="458"/>
      <c r="I23" s="458"/>
      <c r="J23" s="458"/>
      <c r="K23" s="458"/>
      <c r="L23" s="458"/>
      <c r="M23" s="458"/>
      <c r="N23" s="458"/>
      <c r="O23" s="458"/>
      <c r="P23" s="458"/>
      <c r="Q23" s="458"/>
      <c r="R23" s="458"/>
      <c r="S23" s="458"/>
      <c r="T23" s="458"/>
    </row>
    <row r="24" spans="1:20" ht="14.25">
      <c r="A24" s="459"/>
      <c r="B24" s="458"/>
      <c r="C24" s="458"/>
      <c r="D24" s="458"/>
      <c r="E24" s="458"/>
      <c r="F24" s="458"/>
      <c r="G24" s="458"/>
      <c r="H24" s="458"/>
      <c r="I24" s="458"/>
      <c r="J24" s="458"/>
      <c r="K24" s="458"/>
      <c r="L24" s="458"/>
      <c r="M24" s="458"/>
      <c r="N24" s="458"/>
      <c r="O24" s="458"/>
      <c r="P24" s="458"/>
      <c r="Q24" s="458"/>
      <c r="R24" s="458"/>
      <c r="S24" s="458"/>
      <c r="T24" s="458"/>
    </row>
    <row r="25" spans="1:20" ht="14.25">
      <c r="A25" s="459" t="s">
        <v>1012</v>
      </c>
      <c r="B25" s="458"/>
      <c r="C25" s="458"/>
      <c r="D25" s="458"/>
      <c r="E25" s="458"/>
      <c r="F25" s="458"/>
      <c r="G25" s="458"/>
      <c r="H25" s="458"/>
      <c r="I25" s="458"/>
      <c r="J25" s="458"/>
      <c r="K25" s="458"/>
      <c r="L25" s="458"/>
      <c r="M25" s="458"/>
      <c r="N25" s="458"/>
      <c r="O25" s="458"/>
      <c r="P25" s="458"/>
      <c r="Q25" s="458"/>
      <c r="R25" s="458"/>
      <c r="S25" s="458"/>
      <c r="T25" s="458"/>
    </row>
    <row r="26" spans="1:20" ht="14.25">
      <c r="A26" s="459" t="s">
        <v>1011</v>
      </c>
      <c r="B26" s="458"/>
      <c r="C26" s="458"/>
      <c r="D26" s="458"/>
      <c r="E26" s="458"/>
      <c r="F26" s="458"/>
      <c r="G26" s="458"/>
      <c r="H26" s="458"/>
      <c r="I26" s="458"/>
      <c r="J26" s="458"/>
      <c r="K26" s="458"/>
      <c r="L26" s="458"/>
      <c r="M26" s="458"/>
      <c r="N26" s="458"/>
      <c r="O26" s="458"/>
      <c r="P26" s="458"/>
      <c r="Q26" s="458"/>
      <c r="R26" s="458"/>
      <c r="S26" s="458"/>
      <c r="T26" s="458"/>
    </row>
    <row r="27" spans="1:20" ht="14.25">
      <c r="A27" s="459" t="s">
        <v>1011</v>
      </c>
      <c r="B27" s="458"/>
      <c r="C27" s="458"/>
      <c r="D27" s="458"/>
      <c r="E27" s="458"/>
      <c r="F27" s="458"/>
      <c r="G27" s="458"/>
      <c r="H27" s="458"/>
      <c r="I27" s="458"/>
      <c r="J27" s="458"/>
      <c r="K27" s="458"/>
      <c r="L27" s="458"/>
      <c r="M27" s="458"/>
      <c r="N27" s="458"/>
      <c r="O27" s="458"/>
      <c r="P27" s="458"/>
      <c r="Q27" s="458"/>
      <c r="R27" s="458"/>
      <c r="S27" s="458"/>
      <c r="T27" s="458"/>
    </row>
    <row r="28" spans="1:20" ht="14.25">
      <c r="A28" s="459" t="s">
        <v>1011</v>
      </c>
      <c r="B28" s="458"/>
      <c r="C28" s="458"/>
      <c r="D28" s="458"/>
      <c r="E28" s="458"/>
      <c r="F28" s="458"/>
      <c r="G28" s="458"/>
      <c r="H28" s="458"/>
      <c r="I28" s="458"/>
      <c r="J28" s="458"/>
      <c r="K28" s="458"/>
      <c r="L28" s="458"/>
      <c r="M28" s="458"/>
      <c r="N28" s="458"/>
      <c r="O28" s="458"/>
      <c r="P28" s="458"/>
      <c r="Q28" s="458"/>
      <c r="R28" s="458"/>
      <c r="S28" s="458"/>
      <c r="T28" s="458"/>
    </row>
    <row r="29" spans="1:20" ht="14.25">
      <c r="A29" s="459"/>
      <c r="B29" s="458"/>
      <c r="C29" s="458"/>
      <c r="D29" s="458"/>
      <c r="E29" s="458"/>
      <c r="F29" s="458"/>
      <c r="G29" s="458"/>
      <c r="H29" s="458"/>
      <c r="I29" s="458"/>
      <c r="J29" s="458"/>
      <c r="K29" s="458"/>
      <c r="L29" s="458"/>
      <c r="M29" s="458"/>
      <c r="N29" s="458"/>
      <c r="O29" s="458"/>
      <c r="P29" s="458"/>
      <c r="Q29" s="458"/>
      <c r="R29" s="458"/>
      <c r="S29" s="458"/>
      <c r="T29" s="458"/>
    </row>
    <row r="30" spans="1:20" ht="14.25">
      <c r="A30" s="458"/>
      <c r="B30" s="458"/>
      <c r="C30" s="458"/>
      <c r="D30" s="458"/>
      <c r="E30" s="458"/>
      <c r="F30" s="458"/>
      <c r="G30" s="458"/>
      <c r="H30" s="458"/>
      <c r="I30" s="458"/>
      <c r="J30" s="458"/>
      <c r="K30" s="458"/>
      <c r="L30" s="458"/>
      <c r="M30" s="458"/>
      <c r="N30" s="458"/>
      <c r="O30" s="458"/>
      <c r="P30" s="458"/>
      <c r="Q30" s="458"/>
      <c r="R30" s="458"/>
      <c r="S30" s="458"/>
      <c r="T30" s="458"/>
    </row>
    <row r="31" spans="1:20" ht="14.25">
      <c r="A31" s="458"/>
      <c r="B31" s="458"/>
      <c r="C31" s="458"/>
      <c r="D31" s="458"/>
      <c r="E31" s="458"/>
      <c r="F31" s="458"/>
      <c r="G31" s="458"/>
      <c r="H31" s="458"/>
      <c r="I31" s="458"/>
      <c r="J31" s="458"/>
      <c r="K31" s="458"/>
      <c r="L31" s="458"/>
      <c r="M31" s="458"/>
      <c r="N31" s="458"/>
      <c r="O31" s="458"/>
      <c r="P31" s="458"/>
      <c r="Q31" s="458"/>
      <c r="R31" s="458"/>
      <c r="S31" s="458"/>
      <c r="T31" s="458"/>
    </row>
    <row r="32" spans="1:20" ht="14.25">
      <c r="A32" s="458"/>
      <c r="B32" s="458"/>
      <c r="C32" s="458"/>
      <c r="D32" s="458"/>
      <c r="E32" s="458"/>
      <c r="F32" s="458"/>
      <c r="G32" s="458"/>
      <c r="H32" s="458"/>
      <c r="I32" s="458"/>
      <c r="J32" s="458"/>
      <c r="K32" s="458"/>
      <c r="L32" s="458"/>
      <c r="M32" s="458"/>
      <c r="N32" s="458"/>
      <c r="O32" s="458"/>
      <c r="P32" s="458"/>
      <c r="Q32" s="458"/>
      <c r="R32" s="458"/>
      <c r="S32" s="458"/>
      <c r="T32" s="458"/>
    </row>
    <row r="33" spans="1:20" ht="14.25">
      <c r="A33" s="458"/>
      <c r="B33" s="458"/>
      <c r="C33" s="458"/>
      <c r="D33" s="458"/>
      <c r="E33" s="458"/>
      <c r="F33" s="458"/>
      <c r="G33" s="458"/>
      <c r="H33" s="458"/>
      <c r="I33" s="458"/>
      <c r="J33" s="458"/>
      <c r="K33" s="458"/>
      <c r="L33" s="458"/>
      <c r="M33" s="458"/>
      <c r="N33" s="458"/>
      <c r="O33" s="458"/>
      <c r="P33" s="458"/>
      <c r="Q33" s="458"/>
      <c r="R33" s="458"/>
      <c r="S33" s="458"/>
      <c r="T33" s="458"/>
    </row>
    <row r="34" spans="1:20" ht="14.25">
      <c r="A34" s="458"/>
      <c r="B34" s="458"/>
      <c r="C34" s="458"/>
      <c r="D34" s="458"/>
      <c r="E34" s="458"/>
      <c r="F34" s="458"/>
      <c r="G34" s="458"/>
      <c r="H34" s="458"/>
      <c r="I34" s="458"/>
      <c r="J34" s="458"/>
      <c r="K34" s="458"/>
      <c r="L34" s="458"/>
      <c r="M34" s="458"/>
      <c r="N34" s="458"/>
      <c r="O34" s="458"/>
      <c r="P34" s="458"/>
      <c r="Q34" s="458"/>
      <c r="R34" s="458"/>
      <c r="S34" s="458"/>
      <c r="T34" s="458"/>
    </row>
    <row r="35" spans="1:20" ht="14.25">
      <c r="A35" s="458"/>
      <c r="B35" s="458"/>
      <c r="C35" s="458"/>
      <c r="D35" s="458"/>
      <c r="E35" s="458"/>
      <c r="F35" s="458"/>
      <c r="G35" s="458"/>
      <c r="H35" s="458"/>
      <c r="I35" s="458"/>
      <c r="J35" s="458"/>
      <c r="K35" s="458"/>
      <c r="L35" s="458"/>
      <c r="M35" s="458"/>
      <c r="N35" s="458"/>
      <c r="O35" s="458"/>
      <c r="P35" s="458"/>
      <c r="Q35" s="458"/>
      <c r="R35" s="458"/>
      <c r="S35" s="458"/>
      <c r="T35" s="458"/>
    </row>
    <row r="36" spans="1:20" ht="14.25">
      <c r="A36" s="458"/>
      <c r="B36" s="458"/>
      <c r="C36" s="458"/>
      <c r="D36" s="458"/>
      <c r="E36" s="458"/>
      <c r="F36" s="458"/>
      <c r="G36" s="458"/>
      <c r="H36" s="458"/>
      <c r="I36" s="458"/>
      <c r="J36" s="458"/>
      <c r="K36" s="458"/>
      <c r="L36" s="458"/>
      <c r="M36" s="458"/>
      <c r="N36" s="458"/>
      <c r="O36" s="458"/>
      <c r="P36" s="458"/>
      <c r="Q36" s="458"/>
      <c r="R36" s="458"/>
      <c r="S36" s="458"/>
      <c r="T36" s="458"/>
    </row>
    <row r="37" spans="1:20" ht="14.25">
      <c r="A37" s="458"/>
      <c r="B37" s="458"/>
      <c r="C37" s="458"/>
      <c r="D37" s="458"/>
      <c r="E37" s="458"/>
      <c r="F37" s="458"/>
      <c r="G37" s="458"/>
      <c r="H37" s="458"/>
      <c r="I37" s="458"/>
      <c r="J37" s="458"/>
      <c r="K37" s="458"/>
      <c r="L37" s="458"/>
      <c r="M37" s="458"/>
      <c r="N37" s="458"/>
      <c r="O37" s="458"/>
      <c r="P37" s="458"/>
      <c r="Q37" s="458"/>
      <c r="R37" s="458"/>
      <c r="S37" s="458"/>
      <c r="T37" s="458"/>
    </row>
    <row r="38" spans="1:20" ht="14.25">
      <c r="A38" s="458"/>
      <c r="B38" s="458"/>
      <c r="C38" s="458"/>
      <c r="D38" s="458"/>
      <c r="E38" s="458"/>
      <c r="F38" s="458"/>
      <c r="G38" s="458"/>
      <c r="H38" s="458"/>
      <c r="I38" s="458"/>
      <c r="J38" s="458"/>
      <c r="K38" s="458"/>
      <c r="L38" s="458"/>
      <c r="M38" s="458"/>
      <c r="N38" s="458"/>
      <c r="O38" s="458"/>
      <c r="P38" s="458"/>
      <c r="Q38" s="458"/>
      <c r="R38" s="458"/>
      <c r="S38" s="458"/>
      <c r="T38" s="458"/>
    </row>
    <row r="39" spans="1:20" ht="14.25">
      <c r="A39" s="458"/>
      <c r="B39" s="458"/>
      <c r="C39" s="458"/>
      <c r="D39" s="458"/>
      <c r="E39" s="458"/>
      <c r="F39" s="458"/>
      <c r="G39" s="458"/>
      <c r="H39" s="458"/>
      <c r="I39" s="458"/>
      <c r="J39" s="458"/>
      <c r="K39" s="458"/>
      <c r="L39" s="458"/>
      <c r="M39" s="458"/>
      <c r="N39" s="458"/>
      <c r="O39" s="458"/>
      <c r="P39" s="458"/>
      <c r="Q39" s="458"/>
      <c r="R39" s="458"/>
      <c r="S39" s="458"/>
      <c r="T39" s="458"/>
    </row>
    <row r="40" spans="1:20" ht="14.25">
      <c r="A40" s="458"/>
      <c r="B40" s="458"/>
      <c r="C40" s="458"/>
      <c r="D40" s="458"/>
      <c r="E40" s="458"/>
      <c r="F40" s="458"/>
      <c r="G40" s="458"/>
      <c r="H40" s="458"/>
      <c r="I40" s="458"/>
      <c r="J40" s="458"/>
      <c r="K40" s="458"/>
      <c r="L40" s="458"/>
      <c r="M40" s="458"/>
      <c r="N40" s="458"/>
      <c r="O40" s="458"/>
      <c r="P40" s="458"/>
      <c r="Q40" s="458"/>
      <c r="R40" s="458"/>
      <c r="S40" s="458"/>
      <c r="T40" s="458"/>
    </row>
    <row r="41" spans="1:20" ht="14.25">
      <c r="A41" s="458"/>
      <c r="B41" s="458"/>
      <c r="C41" s="458"/>
      <c r="D41" s="458"/>
      <c r="E41" s="458"/>
      <c r="F41" s="458"/>
      <c r="G41" s="458"/>
      <c r="H41" s="458"/>
      <c r="I41" s="458"/>
      <c r="J41" s="458"/>
      <c r="K41" s="458"/>
      <c r="L41" s="458"/>
      <c r="M41" s="458"/>
      <c r="N41" s="458"/>
      <c r="O41" s="458"/>
      <c r="P41" s="458"/>
      <c r="Q41" s="458"/>
      <c r="R41" s="458"/>
      <c r="S41" s="458"/>
      <c r="T41" s="458"/>
    </row>
    <row r="42" spans="1:20" ht="14.25">
      <c r="A42" s="458"/>
      <c r="B42" s="458"/>
      <c r="C42" s="458"/>
      <c r="D42" s="458"/>
      <c r="E42" s="458"/>
      <c r="F42" s="458"/>
      <c r="G42" s="458"/>
      <c r="H42" s="458"/>
      <c r="I42" s="458"/>
      <c r="J42" s="458"/>
      <c r="K42" s="458"/>
      <c r="L42" s="458"/>
      <c r="M42" s="458"/>
      <c r="N42" s="458"/>
      <c r="O42" s="458"/>
      <c r="P42" s="458"/>
      <c r="Q42" s="458"/>
      <c r="R42" s="458"/>
      <c r="S42" s="458"/>
      <c r="T42" s="458"/>
    </row>
    <row r="43" spans="1:20" ht="14.25">
      <c r="A43" s="458"/>
      <c r="B43" s="458"/>
      <c r="C43" s="458"/>
      <c r="D43" s="458"/>
      <c r="E43" s="458"/>
      <c r="F43" s="458"/>
      <c r="G43" s="458"/>
      <c r="H43" s="458"/>
      <c r="I43" s="458"/>
      <c r="J43" s="458"/>
      <c r="K43" s="458"/>
      <c r="L43" s="458"/>
      <c r="M43" s="458"/>
      <c r="N43" s="458"/>
      <c r="O43" s="458"/>
      <c r="P43" s="458"/>
      <c r="Q43" s="458"/>
      <c r="R43" s="458"/>
      <c r="S43" s="458"/>
      <c r="T43" s="458"/>
    </row>
    <row r="44" spans="1:20" ht="14.25">
      <c r="A44" s="458"/>
      <c r="B44" s="458"/>
      <c r="C44" s="458"/>
      <c r="D44" s="458"/>
      <c r="E44" s="458"/>
      <c r="F44" s="458"/>
      <c r="G44" s="458"/>
      <c r="H44" s="458"/>
      <c r="I44" s="458"/>
      <c r="J44" s="458"/>
      <c r="K44" s="458"/>
      <c r="L44" s="458"/>
      <c r="M44" s="458"/>
      <c r="N44" s="458"/>
      <c r="O44" s="458"/>
      <c r="P44" s="458"/>
      <c r="Q44" s="458"/>
      <c r="R44" s="458"/>
      <c r="S44" s="458"/>
      <c r="T44" s="458"/>
    </row>
    <row r="45" spans="1:20" ht="14.25">
      <c r="A45" s="458"/>
      <c r="B45" s="458"/>
      <c r="C45" s="458"/>
      <c r="D45" s="458"/>
      <c r="E45" s="458"/>
      <c r="F45" s="458"/>
      <c r="G45" s="458"/>
      <c r="H45" s="458"/>
      <c r="I45" s="458"/>
      <c r="J45" s="458"/>
      <c r="K45" s="458"/>
      <c r="L45" s="458"/>
      <c r="M45" s="458"/>
      <c r="N45" s="458"/>
      <c r="O45" s="458"/>
      <c r="P45" s="458"/>
      <c r="Q45" s="458"/>
      <c r="R45" s="458"/>
      <c r="S45" s="458"/>
      <c r="T45" s="458"/>
    </row>
    <row r="46" spans="1:20" ht="14.25">
      <c r="A46" s="458"/>
      <c r="B46" s="458"/>
      <c r="C46" s="458"/>
      <c r="D46" s="458"/>
      <c r="E46" s="458"/>
      <c r="F46" s="458"/>
      <c r="G46" s="458"/>
      <c r="H46" s="458"/>
      <c r="I46" s="458"/>
      <c r="J46" s="458"/>
      <c r="K46" s="458"/>
      <c r="L46" s="458"/>
      <c r="M46" s="458"/>
      <c r="N46" s="458"/>
      <c r="O46" s="458"/>
      <c r="P46" s="458"/>
      <c r="Q46" s="458"/>
      <c r="R46" s="458"/>
      <c r="S46" s="458"/>
      <c r="T46" s="458"/>
    </row>
    <row r="47" spans="1:20" ht="14.25">
      <c r="A47" s="458"/>
      <c r="B47" s="458"/>
      <c r="C47" s="458"/>
      <c r="D47" s="458"/>
      <c r="E47" s="458"/>
      <c r="F47" s="458"/>
      <c r="G47" s="458"/>
      <c r="H47" s="458"/>
      <c r="I47" s="458"/>
      <c r="J47" s="458"/>
      <c r="K47" s="458"/>
      <c r="L47" s="458"/>
      <c r="M47" s="458"/>
      <c r="N47" s="458"/>
      <c r="O47" s="458"/>
      <c r="P47" s="458"/>
      <c r="Q47" s="458"/>
      <c r="R47" s="458"/>
      <c r="S47" s="458"/>
      <c r="T47" s="458"/>
    </row>
    <row r="48" spans="1:20" ht="14.25">
      <c r="A48" s="458"/>
      <c r="B48" s="458"/>
      <c r="C48" s="458"/>
      <c r="D48" s="458"/>
      <c r="E48" s="458"/>
      <c r="F48" s="458"/>
      <c r="G48" s="458"/>
      <c r="H48" s="458"/>
      <c r="I48" s="458"/>
      <c r="J48" s="458"/>
      <c r="K48" s="458"/>
      <c r="L48" s="458"/>
      <c r="M48" s="458"/>
      <c r="N48" s="458"/>
      <c r="O48" s="458"/>
      <c r="P48" s="458"/>
      <c r="Q48" s="458"/>
      <c r="R48" s="458"/>
      <c r="S48" s="458"/>
      <c r="T48" s="458"/>
    </row>
    <row r="49" spans="1:20" ht="14.25">
      <c r="A49" s="458"/>
      <c r="B49" s="458"/>
      <c r="C49" s="458"/>
      <c r="D49" s="458"/>
      <c r="E49" s="458"/>
      <c r="F49" s="458"/>
      <c r="G49" s="458"/>
      <c r="H49" s="458"/>
      <c r="I49" s="458"/>
      <c r="J49" s="458"/>
      <c r="K49" s="458"/>
      <c r="L49" s="458"/>
      <c r="M49" s="458"/>
      <c r="N49" s="458"/>
      <c r="O49" s="458"/>
      <c r="P49" s="458"/>
      <c r="Q49" s="458"/>
      <c r="R49" s="458"/>
      <c r="S49" s="458"/>
      <c r="T49" s="458"/>
    </row>
    <row r="50" spans="1:20" ht="14.25">
      <c r="A50" s="458"/>
      <c r="B50" s="458"/>
      <c r="C50" s="458"/>
      <c r="D50" s="458"/>
      <c r="E50" s="458"/>
      <c r="F50" s="458"/>
      <c r="G50" s="458"/>
      <c r="H50" s="458"/>
      <c r="I50" s="458"/>
      <c r="J50" s="458"/>
      <c r="K50" s="458"/>
      <c r="L50" s="458"/>
      <c r="M50" s="458"/>
      <c r="N50" s="458"/>
      <c r="O50" s="458"/>
      <c r="P50" s="458"/>
      <c r="Q50" s="458"/>
      <c r="R50" s="458"/>
      <c r="S50" s="458"/>
      <c r="T50" s="458"/>
    </row>
    <row r="51" spans="1:20" ht="14.25">
      <c r="A51" s="458"/>
      <c r="B51" s="458"/>
      <c r="C51" s="458"/>
      <c r="D51" s="458"/>
      <c r="E51" s="458"/>
      <c r="F51" s="458"/>
      <c r="G51" s="458"/>
      <c r="H51" s="458"/>
      <c r="I51" s="458"/>
      <c r="J51" s="458"/>
      <c r="K51" s="458"/>
      <c r="L51" s="458"/>
      <c r="M51" s="458"/>
      <c r="N51" s="458"/>
      <c r="O51" s="458"/>
      <c r="P51" s="458"/>
      <c r="Q51" s="458"/>
      <c r="R51" s="458"/>
      <c r="S51" s="458"/>
      <c r="T51" s="458"/>
    </row>
    <row r="52" spans="1:20" ht="14.25">
      <c r="A52" s="458"/>
      <c r="B52" s="458"/>
      <c r="C52" s="458"/>
      <c r="D52" s="458"/>
      <c r="E52" s="458"/>
      <c r="F52" s="458"/>
      <c r="G52" s="458"/>
      <c r="H52" s="458"/>
      <c r="I52" s="458"/>
      <c r="J52" s="458"/>
      <c r="K52" s="458"/>
      <c r="L52" s="458"/>
      <c r="M52" s="458"/>
      <c r="N52" s="458"/>
      <c r="O52" s="458"/>
      <c r="P52" s="458"/>
      <c r="Q52" s="458"/>
      <c r="R52" s="458"/>
      <c r="S52" s="458"/>
      <c r="T52" s="458"/>
    </row>
    <row r="53" spans="1:20" ht="14.25">
      <c r="A53" s="458"/>
      <c r="B53" s="458"/>
      <c r="C53" s="458"/>
      <c r="D53" s="458"/>
      <c r="E53" s="458"/>
      <c r="F53" s="458"/>
      <c r="G53" s="458"/>
      <c r="H53" s="458"/>
      <c r="I53" s="458"/>
      <c r="J53" s="458"/>
      <c r="K53" s="458"/>
      <c r="L53" s="458"/>
      <c r="M53" s="458"/>
      <c r="N53" s="458"/>
      <c r="O53" s="458"/>
      <c r="P53" s="458"/>
      <c r="Q53" s="458"/>
      <c r="R53" s="458"/>
      <c r="S53" s="458"/>
      <c r="T53" s="458"/>
    </row>
    <row r="54" spans="1:20" ht="14.25">
      <c r="A54" s="458"/>
      <c r="B54" s="458"/>
      <c r="C54" s="458"/>
      <c r="D54" s="458"/>
      <c r="E54" s="458"/>
      <c r="F54" s="458"/>
      <c r="G54" s="458"/>
      <c r="H54" s="458"/>
      <c r="I54" s="458"/>
      <c r="J54" s="458"/>
      <c r="K54" s="458"/>
      <c r="L54" s="458"/>
      <c r="M54" s="458"/>
      <c r="N54" s="458"/>
      <c r="O54" s="458"/>
      <c r="P54" s="458"/>
      <c r="Q54" s="458"/>
      <c r="R54" s="458"/>
      <c r="S54" s="458"/>
      <c r="T54" s="458"/>
    </row>
    <row r="55" spans="1:20" ht="14.25">
      <c r="A55" s="458"/>
      <c r="B55" s="458"/>
      <c r="C55" s="458"/>
      <c r="D55" s="458"/>
      <c r="E55" s="458"/>
      <c r="F55" s="458"/>
      <c r="G55" s="458"/>
      <c r="H55" s="458"/>
      <c r="I55" s="458"/>
      <c r="J55" s="458"/>
      <c r="K55" s="458"/>
      <c r="L55" s="458"/>
      <c r="M55" s="458"/>
      <c r="N55" s="458"/>
      <c r="O55" s="458"/>
      <c r="P55" s="458"/>
      <c r="Q55" s="458"/>
      <c r="R55" s="458"/>
      <c r="S55" s="458"/>
      <c r="T55" s="458"/>
    </row>
    <row r="56" spans="1:20" ht="14.25">
      <c r="A56" s="458"/>
      <c r="B56" s="458"/>
      <c r="C56" s="458"/>
      <c r="D56" s="458"/>
      <c r="E56" s="458"/>
      <c r="F56" s="458"/>
      <c r="G56" s="458"/>
      <c r="H56" s="458"/>
      <c r="I56" s="458"/>
      <c r="J56" s="458"/>
      <c r="K56" s="458"/>
      <c r="L56" s="458"/>
      <c r="M56" s="458"/>
      <c r="N56" s="458"/>
      <c r="O56" s="458"/>
      <c r="P56" s="458"/>
      <c r="Q56" s="458"/>
      <c r="R56" s="458"/>
      <c r="S56" s="458"/>
      <c r="T56" s="458"/>
    </row>
    <row r="57" spans="1:20" ht="14.25">
      <c r="A57" s="458"/>
      <c r="B57" s="458"/>
      <c r="C57" s="458"/>
      <c r="D57" s="458"/>
      <c r="E57" s="458"/>
      <c r="F57" s="458"/>
      <c r="G57" s="458"/>
      <c r="H57" s="458"/>
      <c r="I57" s="458"/>
      <c r="J57" s="458"/>
      <c r="K57" s="458"/>
      <c r="L57" s="458"/>
      <c r="M57" s="458"/>
      <c r="N57" s="458"/>
      <c r="O57" s="458"/>
      <c r="P57" s="458"/>
      <c r="Q57" s="458"/>
      <c r="R57" s="458"/>
      <c r="S57" s="458"/>
      <c r="T57" s="458"/>
    </row>
    <row r="58" spans="1:20" ht="14.25">
      <c r="A58" s="458"/>
      <c r="B58" s="458"/>
      <c r="C58" s="458"/>
      <c r="D58" s="458"/>
      <c r="E58" s="458"/>
      <c r="F58" s="458"/>
      <c r="G58" s="458"/>
      <c r="H58" s="458"/>
      <c r="I58" s="458"/>
      <c r="J58" s="458"/>
      <c r="K58" s="458"/>
      <c r="L58" s="458"/>
      <c r="M58" s="458"/>
      <c r="N58" s="458"/>
      <c r="O58" s="458"/>
      <c r="P58" s="458"/>
      <c r="Q58" s="458"/>
      <c r="R58" s="458"/>
      <c r="S58" s="458"/>
      <c r="T58" s="458"/>
    </row>
    <row r="59" spans="1:20" ht="14.25">
      <c r="A59" s="458"/>
      <c r="B59" s="458"/>
      <c r="C59" s="458"/>
      <c r="D59" s="458"/>
      <c r="E59" s="458"/>
      <c r="F59" s="458"/>
      <c r="G59" s="458"/>
      <c r="H59" s="458"/>
      <c r="I59" s="458"/>
      <c r="J59" s="458"/>
      <c r="K59" s="458"/>
      <c r="L59" s="458"/>
      <c r="M59" s="458"/>
      <c r="N59" s="458"/>
      <c r="O59" s="458"/>
      <c r="P59" s="458"/>
      <c r="Q59" s="458"/>
      <c r="R59" s="458"/>
      <c r="S59" s="458"/>
      <c r="T59" s="458"/>
    </row>
    <row r="60" spans="1:20" ht="14.25">
      <c r="A60" s="458"/>
      <c r="B60" s="458"/>
      <c r="C60" s="458"/>
      <c r="D60" s="458"/>
      <c r="E60" s="458"/>
      <c r="F60" s="458"/>
      <c r="G60" s="458"/>
      <c r="H60" s="458"/>
      <c r="I60" s="458"/>
      <c r="J60" s="458"/>
      <c r="K60" s="458"/>
      <c r="L60" s="458"/>
      <c r="M60" s="458"/>
      <c r="N60" s="458"/>
      <c r="O60" s="458"/>
      <c r="P60" s="458"/>
      <c r="Q60" s="458"/>
      <c r="R60" s="458"/>
      <c r="S60" s="458"/>
      <c r="T60" s="458"/>
    </row>
    <row r="61" spans="1:20" ht="14.25">
      <c r="A61" s="458"/>
      <c r="B61" s="458"/>
      <c r="C61" s="458"/>
      <c r="D61" s="458"/>
      <c r="E61" s="458"/>
      <c r="F61" s="458"/>
      <c r="G61" s="458"/>
      <c r="H61" s="458"/>
      <c r="I61" s="458"/>
      <c r="J61" s="458"/>
      <c r="K61" s="458"/>
      <c r="L61" s="458"/>
      <c r="M61" s="458"/>
      <c r="N61" s="458"/>
      <c r="O61" s="458"/>
      <c r="P61" s="458"/>
      <c r="Q61" s="458"/>
      <c r="R61" s="458"/>
      <c r="S61" s="458"/>
      <c r="T61" s="458"/>
    </row>
    <row r="62" spans="1:20" ht="14.25">
      <c r="A62" s="458"/>
      <c r="B62" s="458"/>
      <c r="C62" s="458"/>
      <c r="D62" s="458"/>
      <c r="E62" s="458"/>
      <c r="F62" s="458"/>
      <c r="G62" s="458"/>
      <c r="H62" s="458"/>
      <c r="I62" s="458"/>
      <c r="J62" s="458"/>
      <c r="K62" s="458"/>
      <c r="L62" s="458"/>
      <c r="M62" s="458"/>
      <c r="N62" s="458"/>
      <c r="O62" s="458"/>
      <c r="P62" s="458"/>
      <c r="Q62" s="458"/>
      <c r="R62" s="458"/>
      <c r="S62" s="458"/>
      <c r="T62" s="458"/>
    </row>
    <row r="63" spans="1:20" ht="14.25">
      <c r="A63" s="458"/>
      <c r="B63" s="458"/>
      <c r="C63" s="458"/>
      <c r="D63" s="458"/>
      <c r="E63" s="458"/>
      <c r="F63" s="458"/>
      <c r="G63" s="458"/>
      <c r="H63" s="458"/>
      <c r="I63" s="458"/>
      <c r="J63" s="458"/>
      <c r="K63" s="458"/>
      <c r="L63" s="458"/>
      <c r="M63" s="458"/>
      <c r="N63" s="458"/>
      <c r="O63" s="458"/>
      <c r="P63" s="458"/>
      <c r="Q63" s="458"/>
      <c r="R63" s="458"/>
      <c r="S63" s="458"/>
      <c r="T63" s="458"/>
    </row>
    <row r="64" spans="1:20" ht="14.25">
      <c r="A64" s="458"/>
      <c r="B64" s="458"/>
      <c r="C64" s="458"/>
      <c r="D64" s="458"/>
      <c r="E64" s="458"/>
      <c r="F64" s="458"/>
      <c r="G64" s="458"/>
      <c r="H64" s="458"/>
      <c r="I64" s="458"/>
      <c r="J64" s="458"/>
      <c r="K64" s="458"/>
      <c r="L64" s="458"/>
      <c r="M64" s="458"/>
      <c r="N64" s="458"/>
      <c r="O64" s="458"/>
      <c r="P64" s="458"/>
      <c r="Q64" s="458"/>
      <c r="R64" s="458"/>
      <c r="S64" s="458"/>
      <c r="T64" s="458"/>
    </row>
    <row r="65" spans="1:20" ht="14.25">
      <c r="A65" s="458"/>
      <c r="B65" s="458"/>
      <c r="C65" s="458"/>
      <c r="D65" s="458"/>
      <c r="E65" s="458"/>
      <c r="F65" s="458"/>
      <c r="G65" s="458"/>
      <c r="H65" s="458"/>
      <c r="I65" s="458"/>
      <c r="J65" s="458"/>
      <c r="K65" s="458"/>
      <c r="L65" s="458"/>
      <c r="M65" s="458"/>
      <c r="N65" s="458"/>
      <c r="O65" s="458"/>
      <c r="P65" s="458"/>
      <c r="Q65" s="458"/>
      <c r="R65" s="458"/>
      <c r="S65" s="458"/>
      <c r="T65" s="458"/>
    </row>
    <row r="66" spans="1:20" ht="14.25">
      <c r="A66" s="458"/>
      <c r="B66" s="458"/>
      <c r="C66" s="458"/>
      <c r="D66" s="458"/>
      <c r="E66" s="458"/>
      <c r="F66" s="458"/>
      <c r="G66" s="458"/>
      <c r="H66" s="458"/>
      <c r="I66" s="458"/>
      <c r="J66" s="458"/>
      <c r="K66" s="458"/>
      <c r="L66" s="458"/>
      <c r="M66" s="458"/>
      <c r="N66" s="458"/>
      <c r="O66" s="458"/>
      <c r="P66" s="458"/>
      <c r="Q66" s="458"/>
      <c r="R66" s="458"/>
      <c r="S66" s="458"/>
      <c r="T66" s="458"/>
    </row>
    <row r="67" spans="1:20" ht="14.25">
      <c r="A67" s="458"/>
      <c r="B67" s="458"/>
      <c r="C67" s="458"/>
      <c r="D67" s="458"/>
      <c r="E67" s="458"/>
      <c r="F67" s="458"/>
      <c r="G67" s="458"/>
      <c r="H67" s="458"/>
      <c r="I67" s="458"/>
      <c r="J67" s="458"/>
      <c r="K67" s="458"/>
      <c r="L67" s="458"/>
      <c r="M67" s="458"/>
      <c r="N67" s="458"/>
      <c r="O67" s="458"/>
      <c r="P67" s="458"/>
      <c r="Q67" s="458"/>
      <c r="R67" s="458"/>
      <c r="S67" s="458"/>
      <c r="T67" s="458"/>
    </row>
    <row r="68" spans="1:20" ht="14.25">
      <c r="A68" s="458"/>
      <c r="B68" s="458"/>
      <c r="C68" s="458"/>
      <c r="D68" s="458"/>
      <c r="E68" s="458"/>
      <c r="F68" s="458"/>
      <c r="G68" s="458"/>
      <c r="H68" s="458"/>
      <c r="I68" s="458"/>
      <c r="J68" s="458"/>
      <c r="K68" s="458"/>
      <c r="L68" s="458"/>
      <c r="M68" s="458"/>
      <c r="N68" s="458"/>
      <c r="O68" s="458"/>
      <c r="P68" s="458"/>
      <c r="Q68" s="458"/>
      <c r="R68" s="458"/>
      <c r="S68" s="458"/>
      <c r="T68" s="458"/>
    </row>
    <row r="69" spans="1:20" ht="14.25">
      <c r="A69" s="458"/>
      <c r="B69" s="458"/>
      <c r="C69" s="458"/>
      <c r="D69" s="458"/>
      <c r="E69" s="458"/>
      <c r="F69" s="458"/>
      <c r="G69" s="458"/>
      <c r="H69" s="458"/>
      <c r="I69" s="458"/>
      <c r="J69" s="458"/>
      <c r="K69" s="458"/>
      <c r="L69" s="458"/>
      <c r="M69" s="458"/>
      <c r="N69" s="458"/>
      <c r="O69" s="458"/>
      <c r="P69" s="458"/>
      <c r="Q69" s="458"/>
      <c r="R69" s="458"/>
      <c r="S69" s="458"/>
      <c r="T69" s="458"/>
    </row>
    <row r="70" spans="1:20" ht="14.25">
      <c r="A70" s="458"/>
      <c r="B70" s="458"/>
      <c r="C70" s="458"/>
      <c r="D70" s="458"/>
      <c r="E70" s="458"/>
      <c r="F70" s="458"/>
      <c r="G70" s="458"/>
      <c r="H70" s="458"/>
      <c r="I70" s="458"/>
      <c r="J70" s="458"/>
      <c r="K70" s="458"/>
      <c r="L70" s="458"/>
      <c r="M70" s="458"/>
      <c r="N70" s="458"/>
      <c r="O70" s="458"/>
      <c r="P70" s="458"/>
      <c r="Q70" s="458"/>
      <c r="R70" s="458"/>
      <c r="S70" s="458"/>
      <c r="T70" s="458"/>
    </row>
    <row r="71" spans="1:20" ht="14.25">
      <c r="A71" s="458"/>
      <c r="B71" s="458"/>
      <c r="C71" s="458"/>
      <c r="D71" s="458"/>
      <c r="E71" s="458"/>
      <c r="F71" s="458"/>
      <c r="G71" s="458"/>
      <c r="H71" s="458"/>
      <c r="I71" s="458"/>
      <c r="J71" s="458"/>
      <c r="K71" s="458"/>
      <c r="L71" s="458"/>
      <c r="M71" s="458"/>
      <c r="N71" s="458"/>
      <c r="O71" s="458"/>
      <c r="P71" s="458"/>
      <c r="Q71" s="458"/>
      <c r="R71" s="458"/>
      <c r="S71" s="458"/>
      <c r="T71" s="458"/>
    </row>
    <row r="72" spans="1:20" ht="14.25">
      <c r="A72" s="458"/>
      <c r="B72" s="458"/>
      <c r="C72" s="458"/>
      <c r="D72" s="458"/>
      <c r="E72" s="458"/>
      <c r="F72" s="458"/>
      <c r="G72" s="458"/>
      <c r="H72" s="458"/>
      <c r="I72" s="458"/>
      <c r="J72" s="458"/>
      <c r="K72" s="458"/>
      <c r="L72" s="458"/>
      <c r="M72" s="458"/>
      <c r="N72" s="458"/>
      <c r="O72" s="458"/>
      <c r="P72" s="458"/>
      <c r="Q72" s="458"/>
      <c r="R72" s="458"/>
      <c r="S72" s="458"/>
      <c r="T72" s="458"/>
    </row>
    <row r="73" spans="1:20" ht="14.25">
      <c r="A73" s="458"/>
      <c r="B73" s="458"/>
      <c r="C73" s="458"/>
      <c r="D73" s="458"/>
      <c r="E73" s="458"/>
      <c r="F73" s="458"/>
      <c r="G73" s="458"/>
      <c r="H73" s="458"/>
      <c r="I73" s="458"/>
      <c r="J73" s="458"/>
      <c r="K73" s="458"/>
      <c r="L73" s="458"/>
      <c r="M73" s="458"/>
      <c r="N73" s="458"/>
      <c r="O73" s="458"/>
      <c r="P73" s="458"/>
      <c r="Q73" s="458"/>
      <c r="R73" s="458"/>
      <c r="S73" s="458"/>
      <c r="T73" s="458"/>
    </row>
    <row r="74" spans="1:20" ht="14.25">
      <c r="A74" s="458"/>
      <c r="B74" s="458"/>
      <c r="C74" s="458"/>
      <c r="D74" s="458"/>
      <c r="E74" s="458"/>
      <c r="F74" s="458"/>
      <c r="G74" s="458"/>
      <c r="H74" s="458"/>
      <c r="I74" s="458"/>
      <c r="J74" s="458"/>
      <c r="K74" s="458"/>
      <c r="L74" s="458"/>
      <c r="M74" s="458"/>
      <c r="N74" s="458"/>
      <c r="O74" s="458"/>
      <c r="P74" s="458"/>
      <c r="Q74" s="458"/>
      <c r="R74" s="458"/>
      <c r="S74" s="458"/>
      <c r="T74" s="458"/>
    </row>
    <row r="75" spans="1:20" ht="14.25">
      <c r="A75" s="458"/>
      <c r="B75" s="458"/>
      <c r="C75" s="458"/>
      <c r="D75" s="458"/>
      <c r="E75" s="458"/>
      <c r="F75" s="458"/>
      <c r="G75" s="458"/>
      <c r="H75" s="458"/>
      <c r="I75" s="458"/>
      <c r="J75" s="458"/>
      <c r="K75" s="458"/>
      <c r="L75" s="458"/>
      <c r="M75" s="458"/>
      <c r="N75" s="458"/>
      <c r="O75" s="458"/>
      <c r="P75" s="458"/>
      <c r="Q75" s="458"/>
      <c r="R75" s="458"/>
      <c r="S75" s="458"/>
      <c r="T75" s="458"/>
    </row>
    <row r="76" spans="1:20" ht="14.25">
      <c r="A76" s="458"/>
      <c r="B76" s="458"/>
      <c r="C76" s="458"/>
      <c r="D76" s="458"/>
      <c r="E76" s="458"/>
      <c r="F76" s="458"/>
      <c r="G76" s="458"/>
      <c r="H76" s="458"/>
      <c r="I76" s="458"/>
      <c r="J76" s="458"/>
      <c r="K76" s="458"/>
      <c r="L76" s="458"/>
      <c r="M76" s="458"/>
      <c r="N76" s="458"/>
      <c r="O76" s="458"/>
      <c r="P76" s="458"/>
      <c r="Q76" s="458"/>
      <c r="R76" s="458"/>
      <c r="S76" s="458"/>
      <c r="T76" s="458"/>
    </row>
    <row r="77" spans="1:20" ht="14.25">
      <c r="A77" s="458"/>
      <c r="B77" s="458"/>
      <c r="C77" s="458"/>
      <c r="D77" s="458"/>
      <c r="E77" s="458"/>
      <c r="F77" s="458"/>
      <c r="G77" s="458"/>
      <c r="H77" s="458"/>
      <c r="I77" s="458"/>
      <c r="J77" s="458"/>
      <c r="K77" s="458"/>
      <c r="L77" s="458"/>
      <c r="M77" s="458"/>
      <c r="N77" s="458"/>
      <c r="O77" s="458"/>
      <c r="P77" s="458"/>
      <c r="Q77" s="458"/>
      <c r="R77" s="458"/>
      <c r="S77" s="458"/>
      <c r="T77" s="458"/>
    </row>
    <row r="78" spans="1:20" ht="14.25">
      <c r="A78" s="458"/>
      <c r="B78" s="458"/>
      <c r="C78" s="458"/>
      <c r="D78" s="458"/>
      <c r="E78" s="458"/>
      <c r="F78" s="458"/>
      <c r="G78" s="458"/>
      <c r="H78" s="458"/>
      <c r="I78" s="458"/>
      <c r="J78" s="458"/>
      <c r="K78" s="458"/>
      <c r="L78" s="458"/>
      <c r="M78" s="458"/>
      <c r="N78" s="458"/>
      <c r="O78" s="458"/>
      <c r="P78" s="458"/>
      <c r="Q78" s="458"/>
      <c r="R78" s="458"/>
      <c r="S78" s="458"/>
      <c r="T78" s="458"/>
    </row>
    <row r="79" spans="1:20" ht="14.25">
      <c r="A79" s="458"/>
      <c r="B79" s="458"/>
      <c r="C79" s="458"/>
      <c r="D79" s="458"/>
      <c r="E79" s="458"/>
      <c r="F79" s="458"/>
      <c r="G79" s="458"/>
      <c r="H79" s="458"/>
      <c r="I79" s="458"/>
      <c r="J79" s="458"/>
      <c r="K79" s="458"/>
      <c r="L79" s="458"/>
      <c r="M79" s="458"/>
      <c r="N79" s="458"/>
      <c r="O79" s="458"/>
      <c r="P79" s="458"/>
      <c r="Q79" s="458"/>
      <c r="R79" s="458"/>
      <c r="S79" s="458"/>
      <c r="T79" s="458"/>
    </row>
    <row r="80" spans="1:20" ht="14.25">
      <c r="A80" s="458"/>
      <c r="B80" s="458"/>
      <c r="C80" s="458"/>
      <c r="D80" s="458"/>
      <c r="E80" s="458"/>
      <c r="F80" s="458"/>
      <c r="G80" s="458"/>
      <c r="H80" s="458"/>
      <c r="I80" s="458"/>
      <c r="J80" s="458"/>
      <c r="K80" s="458"/>
      <c r="L80" s="458"/>
      <c r="M80" s="458"/>
      <c r="N80" s="458"/>
      <c r="O80" s="458"/>
      <c r="P80" s="458"/>
      <c r="Q80" s="458"/>
      <c r="R80" s="458"/>
      <c r="S80" s="458"/>
      <c r="T80" s="458"/>
    </row>
    <row r="81" spans="1:20" ht="14.25">
      <c r="A81" s="458"/>
      <c r="B81" s="458"/>
      <c r="C81" s="458"/>
      <c r="D81" s="458"/>
      <c r="E81" s="458"/>
      <c r="F81" s="458"/>
      <c r="G81" s="458"/>
      <c r="H81" s="458"/>
      <c r="I81" s="458"/>
      <c r="J81" s="458"/>
      <c r="K81" s="458"/>
      <c r="L81" s="458"/>
      <c r="M81" s="458"/>
      <c r="N81" s="458"/>
      <c r="O81" s="458"/>
      <c r="P81" s="458"/>
      <c r="Q81" s="458"/>
      <c r="R81" s="458"/>
      <c r="S81" s="458"/>
      <c r="T81" s="458"/>
    </row>
    <row r="82" spans="1:20" ht="14.25">
      <c r="A82" s="458"/>
      <c r="B82" s="458"/>
      <c r="C82" s="458"/>
      <c r="D82" s="458"/>
      <c r="E82" s="458"/>
      <c r="F82" s="458"/>
      <c r="G82" s="458"/>
      <c r="H82" s="458"/>
      <c r="I82" s="458"/>
      <c r="J82" s="458"/>
      <c r="K82" s="458"/>
      <c r="L82" s="458"/>
      <c r="M82" s="458"/>
      <c r="N82" s="458"/>
      <c r="O82" s="458"/>
      <c r="P82" s="458"/>
      <c r="Q82" s="458"/>
      <c r="R82" s="458"/>
      <c r="S82" s="458"/>
      <c r="T82" s="458"/>
    </row>
  </sheetData>
  <mergeCells count="1">
    <mergeCell ref="A7:I8"/>
  </mergeCells>
  <phoneticPr fontId="1"/>
  <printOptions horizontalCentered="1"/>
  <pageMargins left="0.59055118110236227" right="0.59055118110236227" top="0.59055118110236227" bottom="0.59055118110236227" header="0.31496062992125984" footer="0.39370078740157483"/>
  <pageSetup paperSize="9" orientation="portrait" blackAndWhite="1" cellComments="asDisplayed" r:id="rId1"/>
  <headerFooter>
    <oddFooter>&amp;C&amp;"ＭＳ ゴシック,標準"&amp;10&amp;P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48C1-72B5-4AD5-8F5A-F6F4A70D3B07}">
  <sheetPr>
    <pageSetUpPr fitToPage="1"/>
  </sheetPr>
  <dimension ref="A1:J38"/>
  <sheetViews>
    <sheetView view="pageBreakPreview" zoomScale="75" zoomScaleNormal="100" zoomScaleSheetLayoutView="75" workbookViewId="0">
      <selection activeCell="A22" sqref="A22:I23"/>
    </sheetView>
  </sheetViews>
  <sheetFormatPr defaultRowHeight="14.25"/>
  <cols>
    <col min="1" max="16384" width="9" style="458"/>
  </cols>
  <sheetData>
    <row r="1" spans="1:10">
      <c r="A1" s="459" t="s">
        <v>1010</v>
      </c>
    </row>
    <row r="2" spans="1:10">
      <c r="A2" s="459"/>
    </row>
    <row r="3" spans="1:10">
      <c r="A3" s="464" t="s">
        <v>1009</v>
      </c>
      <c r="B3" s="463"/>
      <c r="C3" s="463"/>
      <c r="D3" s="463"/>
      <c r="E3" s="463"/>
      <c r="F3" s="463"/>
      <c r="G3" s="463"/>
      <c r="H3" s="463"/>
      <c r="I3" s="463"/>
      <c r="J3" s="463"/>
    </row>
    <row r="4" spans="1:10">
      <c r="A4" s="459"/>
    </row>
    <row r="5" spans="1:10">
      <c r="A5" s="884" t="s">
        <v>1008</v>
      </c>
      <c r="B5" s="884"/>
      <c r="C5" s="884"/>
      <c r="D5" s="884"/>
      <c r="E5" s="884"/>
      <c r="F5" s="884"/>
      <c r="G5" s="884"/>
      <c r="H5" s="884"/>
      <c r="I5" s="884"/>
      <c r="J5" s="884"/>
    </row>
    <row r="6" spans="1:10">
      <c r="A6" s="884"/>
      <c r="B6" s="884"/>
      <c r="C6" s="884"/>
      <c r="D6" s="884"/>
      <c r="E6" s="884"/>
      <c r="F6" s="884"/>
      <c r="G6" s="884"/>
      <c r="H6" s="884"/>
      <c r="I6" s="884"/>
      <c r="J6" s="884"/>
    </row>
    <row r="7" spans="1:10">
      <c r="A7" s="459"/>
    </row>
    <row r="8" spans="1:10">
      <c r="A8" s="460" t="s">
        <v>1007</v>
      </c>
    </row>
    <row r="9" spans="1:10">
      <c r="A9" s="459" t="s">
        <v>1006</v>
      </c>
    </row>
    <row r="10" spans="1:10">
      <c r="A10" s="459"/>
    </row>
    <row r="11" spans="1:10">
      <c r="A11" s="460" t="s">
        <v>1005</v>
      </c>
    </row>
    <row r="12" spans="1:10">
      <c r="A12" s="459" t="s">
        <v>1004</v>
      </c>
    </row>
    <row r="13" spans="1:10">
      <c r="A13" s="459" t="s">
        <v>1003</v>
      </c>
    </row>
    <row r="14" spans="1:10">
      <c r="A14" s="459" t="s">
        <v>1002</v>
      </c>
    </row>
    <row r="15" spans="1:10">
      <c r="A15" s="885" t="s">
        <v>1001</v>
      </c>
      <c r="B15" s="885"/>
      <c r="C15" s="885"/>
      <c r="D15" s="885"/>
      <c r="E15" s="885"/>
      <c r="F15" s="885"/>
      <c r="G15" s="885"/>
      <c r="H15" s="885"/>
      <c r="I15" s="885"/>
      <c r="J15" s="885"/>
    </row>
    <row r="16" spans="1:10">
      <c r="A16" s="885"/>
      <c r="B16" s="885"/>
      <c r="C16" s="885"/>
      <c r="D16" s="885"/>
      <c r="E16" s="885"/>
      <c r="F16" s="885"/>
      <c r="G16" s="885"/>
      <c r="H16" s="885"/>
      <c r="I16" s="885"/>
      <c r="J16" s="885"/>
    </row>
    <row r="17" spans="1:10">
      <c r="A17" s="459"/>
    </row>
    <row r="18" spans="1:10">
      <c r="A18" s="460" t="s">
        <v>1000</v>
      </c>
    </row>
    <row r="19" spans="1:10">
      <c r="A19" s="885" t="s">
        <v>999</v>
      </c>
      <c r="B19" s="885"/>
      <c r="C19" s="885"/>
      <c r="D19" s="885"/>
      <c r="E19" s="885"/>
      <c r="F19" s="885"/>
      <c r="G19" s="885"/>
      <c r="H19" s="885"/>
      <c r="I19" s="885"/>
      <c r="J19" s="885"/>
    </row>
    <row r="20" spans="1:10">
      <c r="A20" s="885"/>
      <c r="B20" s="885"/>
      <c r="C20" s="885"/>
      <c r="D20" s="885"/>
      <c r="E20" s="885"/>
      <c r="F20" s="885"/>
      <c r="G20" s="885"/>
      <c r="H20" s="885"/>
      <c r="I20" s="885"/>
      <c r="J20" s="885"/>
    </row>
    <row r="21" spans="1:10">
      <c r="A21" s="459"/>
    </row>
    <row r="22" spans="1:10">
      <c r="A22" s="460" t="s">
        <v>998</v>
      </c>
    </row>
    <row r="23" spans="1:10">
      <c r="A23" s="459" t="s">
        <v>997</v>
      </c>
    </row>
    <row r="24" spans="1:10">
      <c r="A24" s="462" t="s">
        <v>996</v>
      </c>
    </row>
    <row r="25" spans="1:10">
      <c r="A25" s="462" t="s">
        <v>995</v>
      </c>
    </row>
    <row r="26" spans="1:10">
      <c r="A26" s="459" t="s">
        <v>994</v>
      </c>
    </row>
    <row r="27" spans="1:10">
      <c r="A27" s="885" t="s">
        <v>993</v>
      </c>
      <c r="B27" s="885"/>
      <c r="C27" s="885"/>
      <c r="D27" s="885"/>
      <c r="E27" s="885"/>
      <c r="F27" s="885"/>
      <c r="G27" s="885"/>
      <c r="H27" s="885"/>
      <c r="I27" s="885"/>
      <c r="J27" s="885"/>
    </row>
    <row r="28" spans="1:10">
      <c r="A28" s="885"/>
      <c r="B28" s="885"/>
      <c r="C28" s="885"/>
      <c r="D28" s="885"/>
      <c r="E28" s="885"/>
      <c r="F28" s="885"/>
      <c r="G28" s="885"/>
      <c r="H28" s="885"/>
      <c r="I28" s="885"/>
      <c r="J28" s="885"/>
    </row>
    <row r="29" spans="1:10">
      <c r="A29" s="462" t="s">
        <v>992</v>
      </c>
      <c r="B29" s="461"/>
      <c r="C29" s="461"/>
      <c r="D29" s="461"/>
      <c r="E29" s="461"/>
      <c r="F29" s="461"/>
      <c r="G29" s="461"/>
      <c r="H29" s="461"/>
      <c r="I29" s="461"/>
      <c r="J29" s="461"/>
    </row>
    <row r="30" spans="1:10">
      <c r="A30" s="885" t="s">
        <v>991</v>
      </c>
      <c r="B30" s="885"/>
      <c r="C30" s="885"/>
      <c r="D30" s="885"/>
      <c r="E30" s="885"/>
      <c r="F30" s="885"/>
      <c r="G30" s="885"/>
      <c r="H30" s="885"/>
      <c r="I30" s="885"/>
      <c r="J30" s="885"/>
    </row>
    <row r="31" spans="1:10">
      <c r="A31" s="885"/>
      <c r="B31" s="885"/>
      <c r="C31" s="885"/>
      <c r="D31" s="885"/>
      <c r="E31" s="885"/>
      <c r="F31" s="885"/>
      <c r="G31" s="885"/>
      <c r="H31" s="885"/>
      <c r="I31" s="885"/>
      <c r="J31" s="885"/>
    </row>
    <row r="32" spans="1:10">
      <c r="A32" s="459"/>
    </row>
    <row r="33" spans="1:10">
      <c r="A33" s="460" t="s">
        <v>990</v>
      </c>
    </row>
    <row r="34" spans="1:10">
      <c r="A34" s="459" t="s">
        <v>989</v>
      </c>
    </row>
    <row r="35" spans="1:10">
      <c r="A35" s="459" t="s">
        <v>988</v>
      </c>
    </row>
    <row r="36" spans="1:10">
      <c r="A36" s="884" t="s">
        <v>987</v>
      </c>
      <c r="B36" s="884"/>
      <c r="C36" s="884"/>
      <c r="D36" s="884"/>
      <c r="E36" s="884"/>
      <c r="F36" s="884"/>
      <c r="G36" s="884"/>
      <c r="H36" s="884"/>
      <c r="I36" s="884"/>
      <c r="J36" s="884"/>
    </row>
    <row r="37" spans="1:10">
      <c r="A37" s="884"/>
      <c r="B37" s="884"/>
      <c r="C37" s="884"/>
      <c r="D37" s="884"/>
      <c r="E37" s="884"/>
      <c r="F37" s="884"/>
      <c r="G37" s="884"/>
      <c r="H37" s="884"/>
      <c r="I37" s="884"/>
      <c r="J37" s="884"/>
    </row>
    <row r="38" spans="1:10">
      <c r="A38" s="459"/>
    </row>
  </sheetData>
  <mergeCells count="6">
    <mergeCell ref="A36:J37"/>
    <mergeCell ref="A5:J6"/>
    <mergeCell ref="A15:J16"/>
    <mergeCell ref="A19:J20"/>
    <mergeCell ref="A27:J28"/>
    <mergeCell ref="A30:J31"/>
  </mergeCells>
  <phoneticPr fontId="1"/>
  <printOptions horizontalCentered="1"/>
  <pageMargins left="0.59055118110236227" right="0.59055118110236227" top="0.59055118110236227" bottom="0.59055118110236227" header="0.31496062992125984" footer="0.39370078740157483"/>
  <pageSetup paperSize="9" fitToHeight="0" orientation="portrait" blackAndWhite="1" cellComments="asDisplayed" r:id="rId1"/>
  <headerFooter>
    <oddFooter>&amp;C&amp;"ＭＳ ゴシック,標準"&amp;10&amp;P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B64F-076B-493D-B80F-D00AD8F2AB72}">
  <sheetPr codeName="Sheet11">
    <pageSetUpPr fitToPage="1"/>
  </sheetPr>
  <dimension ref="B1:AJ37"/>
  <sheetViews>
    <sheetView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activeCell="AG32" sqref="AG32"/>
    </sheetView>
  </sheetViews>
  <sheetFormatPr defaultColWidth="2.625" defaultRowHeight="25.5" customHeight="1"/>
  <cols>
    <col min="1" max="1" width="4.125" style="94" customWidth="1"/>
    <col min="2" max="35" width="3.375" style="94" customWidth="1"/>
    <col min="36" max="16384" width="2.625" style="94"/>
  </cols>
  <sheetData>
    <row r="1" spans="2:35" ht="25.5" customHeight="1">
      <c r="B1" s="94" t="s">
        <v>393</v>
      </c>
    </row>
    <row r="2" spans="2:35" ht="25.5" customHeight="1">
      <c r="B2" s="111" t="s">
        <v>392</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row>
    <row r="3" spans="2:35" ht="25.5" customHeight="1">
      <c r="W3" s="106"/>
      <c r="X3" s="106"/>
      <c r="Y3" s="106"/>
      <c r="Z3" s="106"/>
      <c r="AA3" s="106"/>
      <c r="AB3" s="106"/>
      <c r="AC3" s="106"/>
      <c r="AD3" s="106"/>
      <c r="AE3" s="106"/>
      <c r="AF3" s="106"/>
      <c r="AG3" s="106"/>
      <c r="AH3" s="106"/>
      <c r="AI3" s="106"/>
    </row>
    <row r="4" spans="2:35" ht="25.5" customHeight="1">
      <c r="B4" s="118" t="s">
        <v>278</v>
      </c>
      <c r="C4" s="117"/>
      <c r="D4" s="117"/>
      <c r="E4" s="117"/>
      <c r="F4" s="117"/>
      <c r="G4" s="117"/>
      <c r="H4" s="117"/>
      <c r="I4" s="117"/>
      <c r="J4" s="117"/>
      <c r="K4" s="117"/>
      <c r="L4" s="116"/>
      <c r="M4" s="118" t="s">
        <v>277</v>
      </c>
      <c r="N4" s="117"/>
      <c r="O4" s="117"/>
      <c r="P4" s="117"/>
      <c r="Q4" s="117"/>
      <c r="R4" s="117"/>
      <c r="S4" s="117"/>
      <c r="T4" s="117"/>
      <c r="U4" s="117"/>
      <c r="V4" s="116"/>
      <c r="W4" s="118" t="s">
        <v>276</v>
      </c>
      <c r="X4" s="117"/>
      <c r="Y4" s="117"/>
      <c r="Z4" s="117"/>
      <c r="AA4" s="117"/>
      <c r="AB4" s="117"/>
      <c r="AC4" s="117"/>
      <c r="AD4" s="117"/>
      <c r="AE4" s="117"/>
      <c r="AF4" s="117"/>
      <c r="AG4" s="117"/>
      <c r="AH4" s="117"/>
      <c r="AI4" s="116"/>
    </row>
    <row r="5" spans="2:35" ht="25.5" customHeight="1">
      <c r="B5" s="670"/>
      <c r="C5" s="676"/>
      <c r="D5" s="676"/>
      <c r="E5" s="676"/>
      <c r="F5" s="676"/>
      <c r="G5" s="676"/>
      <c r="H5" s="676"/>
      <c r="I5" s="676"/>
      <c r="J5" s="676"/>
      <c r="K5" s="676"/>
      <c r="L5" s="671"/>
      <c r="M5" s="670"/>
      <c r="N5" s="676"/>
      <c r="O5" s="676"/>
      <c r="P5" s="676"/>
      <c r="Q5" s="676"/>
      <c r="R5" s="676"/>
      <c r="S5" s="676"/>
      <c r="T5" s="676"/>
      <c r="U5" s="676"/>
      <c r="V5" s="671"/>
      <c r="W5" s="670"/>
      <c r="X5" s="676"/>
      <c r="Y5" s="676"/>
      <c r="Z5" s="676"/>
      <c r="AA5" s="676"/>
      <c r="AB5" s="676"/>
      <c r="AC5" s="676"/>
      <c r="AD5" s="676"/>
      <c r="AE5" s="676"/>
      <c r="AF5" s="676"/>
      <c r="AG5" s="676"/>
      <c r="AH5" s="676"/>
      <c r="AI5" s="671"/>
    </row>
    <row r="6" spans="2:35" ht="25.5" customHeight="1">
      <c r="B6" s="94" t="s">
        <v>391</v>
      </c>
    </row>
    <row r="7" spans="2:35" ht="25.5" customHeight="1">
      <c r="B7" s="108"/>
      <c r="C7" s="115"/>
      <c r="D7" s="115"/>
      <c r="E7" s="114"/>
      <c r="F7" s="690" t="s">
        <v>274</v>
      </c>
      <c r="G7" s="691"/>
      <c r="H7" s="714"/>
      <c r="I7" s="690" t="s">
        <v>273</v>
      </c>
      <c r="J7" s="691"/>
      <c r="K7" s="714"/>
      <c r="L7" s="690" t="s">
        <v>390</v>
      </c>
      <c r="M7" s="691"/>
      <c r="N7" s="714"/>
      <c r="O7" s="690" t="s">
        <v>389</v>
      </c>
      <c r="P7" s="691"/>
      <c r="Q7" s="714"/>
      <c r="R7" s="690" t="s">
        <v>270</v>
      </c>
      <c r="S7" s="691"/>
      <c r="T7" s="714"/>
      <c r="U7" s="690" t="s">
        <v>269</v>
      </c>
      <c r="V7" s="691"/>
      <c r="W7" s="691"/>
      <c r="X7" s="714"/>
      <c r="Y7" s="285" t="s">
        <v>268</v>
      </c>
      <c r="Z7" s="286" t="s">
        <v>267</v>
      </c>
      <c r="AA7" s="695" t="s">
        <v>266</v>
      </c>
      <c r="AB7" s="696"/>
      <c r="AC7" s="697"/>
      <c r="AD7" s="674"/>
      <c r="AE7" s="902"/>
      <c r="AF7" s="902"/>
      <c r="AG7" s="902"/>
      <c r="AH7" s="902"/>
      <c r="AI7" s="283" t="s">
        <v>261</v>
      </c>
    </row>
    <row r="8" spans="2:35" ht="25.5" customHeight="1">
      <c r="B8" s="113" t="s">
        <v>265</v>
      </c>
      <c r="C8" s="111"/>
      <c r="D8" s="111"/>
      <c r="E8" s="112"/>
      <c r="F8" s="692"/>
      <c r="G8" s="693"/>
      <c r="H8" s="699"/>
      <c r="I8" s="692"/>
      <c r="J8" s="693"/>
      <c r="K8" s="699"/>
      <c r="L8" s="692"/>
      <c r="M8" s="693"/>
      <c r="N8" s="699"/>
      <c r="O8" s="692"/>
      <c r="P8" s="693"/>
      <c r="Q8" s="699"/>
      <c r="R8" s="692"/>
      <c r="S8" s="693"/>
      <c r="T8" s="699"/>
      <c r="U8" s="692"/>
      <c r="V8" s="693"/>
      <c r="W8" s="693"/>
      <c r="X8" s="699"/>
      <c r="Y8" s="110" t="s">
        <v>264</v>
      </c>
      <c r="Z8" s="109" t="s">
        <v>263</v>
      </c>
      <c r="AA8" s="695" t="s">
        <v>262</v>
      </c>
      <c r="AB8" s="696"/>
      <c r="AC8" s="697"/>
      <c r="AD8" s="674"/>
      <c r="AE8" s="902"/>
      <c r="AF8" s="902"/>
      <c r="AG8" s="902"/>
      <c r="AH8" s="902"/>
      <c r="AI8" s="283" t="s">
        <v>261</v>
      </c>
    </row>
    <row r="9" spans="2:35" ht="25.5" customHeight="1">
      <c r="B9" s="910" t="s">
        <v>260</v>
      </c>
      <c r="C9" s="911"/>
      <c r="D9" s="911"/>
      <c r="E9" s="912"/>
      <c r="F9" s="104"/>
      <c r="G9" s="144"/>
      <c r="H9" s="287" t="s">
        <v>79</v>
      </c>
      <c r="I9" s="104"/>
      <c r="J9" s="144"/>
      <c r="K9" s="287" t="s">
        <v>79</v>
      </c>
      <c r="L9" s="104"/>
      <c r="M9" s="144"/>
      <c r="N9" s="287" t="s">
        <v>79</v>
      </c>
      <c r="O9" s="104"/>
      <c r="P9" s="144"/>
      <c r="Q9" s="287" t="s">
        <v>79</v>
      </c>
      <c r="R9" s="104"/>
      <c r="S9" s="144"/>
      <c r="T9" s="144" t="s">
        <v>259</v>
      </c>
      <c r="U9" s="285"/>
      <c r="V9" s="109"/>
      <c r="W9" s="109"/>
      <c r="X9" s="111" t="s">
        <v>259</v>
      </c>
      <c r="Y9" s="110" t="s">
        <v>258</v>
      </c>
      <c r="Z9" s="109" t="s">
        <v>257</v>
      </c>
      <c r="AA9" s="690" t="s">
        <v>256</v>
      </c>
      <c r="AB9" s="691"/>
      <c r="AC9" s="714"/>
      <c r="AD9" s="913"/>
      <c r="AE9" s="914"/>
      <c r="AF9" s="914"/>
      <c r="AG9" s="914"/>
      <c r="AH9" s="914"/>
      <c r="AI9" s="287" t="s">
        <v>255</v>
      </c>
    </row>
    <row r="10" spans="2:35" ht="25.5" customHeight="1">
      <c r="B10" s="107"/>
      <c r="C10" s="106"/>
      <c r="D10" s="106"/>
      <c r="E10" s="105"/>
      <c r="F10" s="907"/>
      <c r="G10" s="908"/>
      <c r="H10" s="909"/>
      <c r="I10" s="907"/>
      <c r="J10" s="908"/>
      <c r="K10" s="909"/>
      <c r="L10" s="907"/>
      <c r="M10" s="908"/>
      <c r="N10" s="909"/>
      <c r="O10" s="907"/>
      <c r="P10" s="908"/>
      <c r="Q10" s="909"/>
      <c r="R10" s="907"/>
      <c r="S10" s="908"/>
      <c r="T10" s="909"/>
      <c r="U10" s="903">
        <f>SUM(F10:T10)</f>
        <v>0</v>
      </c>
      <c r="V10" s="904"/>
      <c r="W10" s="904"/>
      <c r="X10" s="905"/>
      <c r="Y10" s="288" t="s">
        <v>254</v>
      </c>
      <c r="Z10" s="289" t="s">
        <v>253</v>
      </c>
      <c r="AA10" s="692" t="s">
        <v>252</v>
      </c>
      <c r="AB10" s="693"/>
      <c r="AC10" s="699"/>
      <c r="AD10" s="915"/>
      <c r="AE10" s="916"/>
      <c r="AF10" s="916"/>
      <c r="AG10" s="916"/>
      <c r="AH10" s="916"/>
      <c r="AI10" s="290"/>
    </row>
    <row r="11" spans="2:35" ht="25.5" customHeight="1">
      <c r="B11" s="661" t="s">
        <v>388</v>
      </c>
      <c r="C11" s="662"/>
      <c r="D11" s="662"/>
      <c r="E11" s="663"/>
      <c r="F11" s="889" t="s">
        <v>386</v>
      </c>
      <c r="G11" s="890"/>
      <c r="H11" s="108" t="s">
        <v>249</v>
      </c>
      <c r="I11" s="115"/>
      <c r="J11" s="115"/>
      <c r="K11" s="114"/>
      <c r="L11" s="108" t="s">
        <v>248</v>
      </c>
      <c r="M11" s="115"/>
      <c r="N11" s="115"/>
      <c r="O11" s="114"/>
      <c r="P11" s="661" t="s">
        <v>387</v>
      </c>
      <c r="Q11" s="662"/>
      <c r="R11" s="662"/>
      <c r="S11" s="662"/>
      <c r="T11" s="889" t="s">
        <v>386</v>
      </c>
      <c r="U11" s="890"/>
      <c r="V11" s="695" t="s">
        <v>385</v>
      </c>
      <c r="W11" s="696"/>
      <c r="X11" s="696"/>
      <c r="Y11" s="696"/>
      <c r="Z11" s="696"/>
      <c r="AA11" s="696"/>
      <c r="AB11" s="696"/>
      <c r="AC11" s="696"/>
      <c r="AD11" s="696"/>
      <c r="AE11" s="696"/>
      <c r="AF11" s="696"/>
      <c r="AG11" s="696"/>
      <c r="AH11" s="696"/>
      <c r="AI11" s="697"/>
    </row>
    <row r="12" spans="2:35" ht="25.5" customHeight="1">
      <c r="B12" s="664"/>
      <c r="C12" s="665"/>
      <c r="D12" s="665"/>
      <c r="E12" s="666"/>
      <c r="F12" s="891"/>
      <c r="G12" s="892"/>
      <c r="H12" s="893" t="s">
        <v>246</v>
      </c>
      <c r="I12" s="894"/>
      <c r="J12" s="894"/>
      <c r="K12" s="895"/>
      <c r="L12" s="893" t="s">
        <v>245</v>
      </c>
      <c r="M12" s="894"/>
      <c r="N12" s="894"/>
      <c r="O12" s="895"/>
      <c r="P12" s="664"/>
      <c r="Q12" s="665"/>
      <c r="R12" s="665"/>
      <c r="S12" s="665"/>
      <c r="T12" s="891"/>
      <c r="U12" s="892"/>
      <c r="V12" s="732"/>
      <c r="W12" s="733"/>
      <c r="X12" s="733"/>
      <c r="Y12" s="733"/>
      <c r="Z12" s="733"/>
      <c r="AA12" s="733"/>
      <c r="AB12" s="733"/>
      <c r="AC12" s="733"/>
      <c r="AD12" s="733"/>
      <c r="AE12" s="733"/>
      <c r="AF12" s="733"/>
      <c r="AG12" s="733"/>
      <c r="AH12" s="733"/>
      <c r="AI12" s="734"/>
    </row>
    <row r="13" spans="2:35" ht="25.5" customHeight="1">
      <c r="B13" s="667"/>
      <c r="C13" s="668"/>
      <c r="D13" s="668"/>
      <c r="E13" s="669"/>
      <c r="F13" s="703"/>
      <c r="G13" s="705"/>
      <c r="H13" s="896"/>
      <c r="I13" s="897"/>
      <c r="J13" s="897"/>
      <c r="K13" s="898"/>
      <c r="L13" s="896"/>
      <c r="M13" s="897"/>
      <c r="N13" s="897"/>
      <c r="O13" s="898"/>
      <c r="P13" s="667"/>
      <c r="Q13" s="668"/>
      <c r="R13" s="668"/>
      <c r="S13" s="668"/>
      <c r="T13" s="703"/>
      <c r="U13" s="705"/>
      <c r="V13" s="729"/>
      <c r="W13" s="730"/>
      <c r="X13" s="730"/>
      <c r="Y13" s="730"/>
      <c r="Z13" s="730"/>
      <c r="AA13" s="730"/>
      <c r="AB13" s="730"/>
      <c r="AC13" s="730"/>
      <c r="AD13" s="730"/>
      <c r="AE13" s="730"/>
      <c r="AF13" s="730"/>
      <c r="AG13" s="730"/>
      <c r="AH13" s="730"/>
      <c r="AI13" s="731"/>
    </row>
    <row r="14" spans="2:35" ht="25.5" customHeight="1">
      <c r="B14" s="94" t="s">
        <v>384</v>
      </c>
      <c r="AI14" s="145" t="s">
        <v>383</v>
      </c>
    </row>
    <row r="15" spans="2:35" ht="25.5" customHeight="1">
      <c r="B15" s="672" t="s">
        <v>142</v>
      </c>
      <c r="C15" s="672"/>
      <c r="D15" s="672"/>
      <c r="E15" s="672"/>
      <c r="F15" s="672"/>
      <c r="G15" s="672"/>
      <c r="H15" s="672"/>
      <c r="I15" s="672" t="s">
        <v>242</v>
      </c>
      <c r="J15" s="672"/>
      <c r="K15" s="672"/>
      <c r="L15" s="672"/>
      <c r="M15" s="672"/>
      <c r="N15" s="672" t="s">
        <v>15</v>
      </c>
      <c r="O15" s="672"/>
      <c r="P15" s="672"/>
      <c r="Q15" s="672"/>
      <c r="R15" s="672"/>
      <c r="S15" s="672" t="s">
        <v>241</v>
      </c>
      <c r="T15" s="672"/>
      <c r="U15" s="673" t="s">
        <v>240</v>
      </c>
      <c r="V15" s="673"/>
      <c r="W15" s="673"/>
      <c r="X15" s="673"/>
      <c r="Y15" s="673" t="s">
        <v>239</v>
      </c>
      <c r="Z15" s="673"/>
      <c r="AA15" s="673"/>
      <c r="AB15" s="673"/>
      <c r="AC15" s="673" t="s">
        <v>382</v>
      </c>
      <c r="AD15" s="673"/>
      <c r="AE15" s="673"/>
      <c r="AF15" s="673"/>
      <c r="AG15" s="673" t="s">
        <v>238</v>
      </c>
      <c r="AH15" s="673"/>
      <c r="AI15" s="673"/>
    </row>
    <row r="16" spans="2:35" ht="25.5" customHeight="1">
      <c r="B16" s="888"/>
      <c r="C16" s="888"/>
      <c r="D16" s="888"/>
      <c r="E16" s="888"/>
      <c r="F16" s="888"/>
      <c r="G16" s="888"/>
      <c r="H16" s="888"/>
      <c r="I16" s="888"/>
      <c r="J16" s="888"/>
      <c r="K16" s="888"/>
      <c r="L16" s="888"/>
      <c r="M16" s="888"/>
      <c r="N16" s="888"/>
      <c r="O16" s="888"/>
      <c r="P16" s="888"/>
      <c r="Q16" s="888"/>
      <c r="R16" s="888"/>
      <c r="S16" s="888"/>
      <c r="T16" s="888"/>
      <c r="U16" s="906"/>
      <c r="V16" s="906"/>
      <c r="W16" s="906"/>
      <c r="X16" s="906"/>
      <c r="Y16" s="906"/>
      <c r="Z16" s="906"/>
      <c r="AA16" s="906"/>
      <c r="AB16" s="906"/>
      <c r="AC16" s="906"/>
      <c r="AD16" s="906"/>
      <c r="AE16" s="906"/>
      <c r="AF16" s="906"/>
      <c r="AG16" s="673"/>
      <c r="AH16" s="673"/>
      <c r="AI16" s="673"/>
    </row>
    <row r="17" spans="2:36" ht="25.5" customHeight="1">
      <c r="B17" s="887" t="s">
        <v>237</v>
      </c>
      <c r="C17" s="887"/>
      <c r="D17" s="887"/>
      <c r="E17" s="887"/>
      <c r="F17" s="887"/>
      <c r="G17" s="887"/>
      <c r="H17" s="887"/>
      <c r="I17" s="887" t="s">
        <v>236</v>
      </c>
      <c r="J17" s="887"/>
      <c r="K17" s="887"/>
      <c r="L17" s="887"/>
      <c r="M17" s="887"/>
      <c r="N17" s="887" t="s">
        <v>235</v>
      </c>
      <c r="O17" s="887"/>
      <c r="P17" s="887"/>
      <c r="Q17" s="887"/>
      <c r="R17" s="887"/>
      <c r="S17" s="685">
        <v>1</v>
      </c>
      <c r="T17" s="685"/>
      <c r="U17" s="685">
        <v>1000000</v>
      </c>
      <c r="V17" s="685"/>
      <c r="W17" s="685"/>
      <c r="X17" s="685"/>
      <c r="Y17" s="677">
        <f>S17*U17</f>
        <v>1000000</v>
      </c>
      <c r="Z17" s="677"/>
      <c r="AA17" s="677"/>
      <c r="AB17" s="677"/>
      <c r="AC17" s="887" t="s">
        <v>234</v>
      </c>
      <c r="AD17" s="887"/>
      <c r="AE17" s="887"/>
      <c r="AF17" s="887"/>
      <c r="AG17" s="901" t="s">
        <v>26</v>
      </c>
      <c r="AH17" s="901"/>
      <c r="AI17" s="901"/>
    </row>
    <row r="18" spans="2:36" ht="25.5" customHeight="1">
      <c r="B18" s="887"/>
      <c r="C18" s="887"/>
      <c r="D18" s="887"/>
      <c r="E18" s="887"/>
      <c r="F18" s="887"/>
      <c r="G18" s="887"/>
      <c r="H18" s="887"/>
      <c r="I18" s="887"/>
      <c r="J18" s="887"/>
      <c r="K18" s="887"/>
      <c r="L18" s="887"/>
      <c r="M18" s="887"/>
      <c r="N18" s="887"/>
      <c r="O18" s="887"/>
      <c r="P18" s="887"/>
      <c r="Q18" s="887"/>
      <c r="R18" s="887"/>
      <c r="S18" s="685"/>
      <c r="T18" s="685"/>
      <c r="U18" s="685"/>
      <c r="V18" s="685"/>
      <c r="W18" s="685"/>
      <c r="X18" s="685"/>
      <c r="Y18" s="677">
        <f>S18*U18</f>
        <v>0</v>
      </c>
      <c r="Z18" s="677"/>
      <c r="AA18" s="677"/>
      <c r="AB18" s="677"/>
      <c r="AC18" s="887"/>
      <c r="AD18" s="887"/>
      <c r="AE18" s="887"/>
      <c r="AF18" s="887"/>
      <c r="AG18" s="901"/>
      <c r="AH18" s="901"/>
      <c r="AI18" s="901"/>
      <c r="AJ18" s="111"/>
    </row>
    <row r="19" spans="2:36" ht="25.5" customHeight="1">
      <c r="B19" s="887"/>
      <c r="C19" s="887"/>
      <c r="D19" s="887"/>
      <c r="E19" s="887"/>
      <c r="F19" s="887"/>
      <c r="G19" s="887"/>
      <c r="H19" s="887"/>
      <c r="I19" s="887"/>
      <c r="J19" s="887"/>
      <c r="K19" s="887"/>
      <c r="L19" s="887"/>
      <c r="M19" s="887"/>
      <c r="N19" s="887"/>
      <c r="O19" s="887"/>
      <c r="P19" s="887"/>
      <c r="Q19" s="887"/>
      <c r="R19" s="887"/>
      <c r="S19" s="685"/>
      <c r="T19" s="685"/>
      <c r="U19" s="685"/>
      <c r="V19" s="685"/>
      <c r="W19" s="685"/>
      <c r="X19" s="685"/>
      <c r="Y19" s="677">
        <f>S19*U19</f>
        <v>0</v>
      </c>
      <c r="Z19" s="677"/>
      <c r="AA19" s="677"/>
      <c r="AB19" s="677"/>
      <c r="AC19" s="887"/>
      <c r="AD19" s="887"/>
      <c r="AE19" s="887"/>
      <c r="AF19" s="887"/>
      <c r="AG19" s="901"/>
      <c r="AH19" s="901"/>
      <c r="AI19" s="901"/>
    </row>
    <row r="20" spans="2:36" ht="25.5" customHeight="1">
      <c r="B20" s="887"/>
      <c r="C20" s="887"/>
      <c r="D20" s="887"/>
      <c r="E20" s="887"/>
      <c r="F20" s="887"/>
      <c r="G20" s="887"/>
      <c r="H20" s="887"/>
      <c r="I20" s="887"/>
      <c r="J20" s="887"/>
      <c r="K20" s="887"/>
      <c r="L20" s="887"/>
      <c r="M20" s="887"/>
      <c r="N20" s="887"/>
      <c r="O20" s="887"/>
      <c r="P20" s="887"/>
      <c r="Q20" s="887"/>
      <c r="R20" s="887"/>
      <c r="S20" s="685"/>
      <c r="T20" s="685"/>
      <c r="U20" s="685"/>
      <c r="V20" s="685"/>
      <c r="W20" s="685"/>
      <c r="X20" s="685"/>
      <c r="Y20" s="677">
        <f>S20*U20</f>
        <v>0</v>
      </c>
      <c r="Z20" s="677"/>
      <c r="AA20" s="677"/>
      <c r="AB20" s="677"/>
      <c r="AC20" s="887"/>
      <c r="AD20" s="887"/>
      <c r="AE20" s="887"/>
      <c r="AF20" s="887"/>
      <c r="AG20" s="901"/>
      <c r="AH20" s="901"/>
      <c r="AI20" s="901"/>
    </row>
    <row r="21" spans="2:36" ht="25.5" customHeight="1">
      <c r="B21" s="680" t="s">
        <v>233</v>
      </c>
      <c r="C21" s="681"/>
      <c r="D21" s="681"/>
      <c r="E21" s="681"/>
      <c r="F21" s="681"/>
      <c r="G21" s="681"/>
      <c r="H21" s="684"/>
      <c r="I21" s="886"/>
      <c r="J21" s="886"/>
      <c r="K21" s="886"/>
      <c r="L21" s="886"/>
      <c r="M21" s="886"/>
      <c r="N21" s="886"/>
      <c r="O21" s="886"/>
      <c r="P21" s="886"/>
      <c r="Q21" s="886"/>
      <c r="R21" s="886"/>
      <c r="S21" s="677"/>
      <c r="T21" s="677"/>
      <c r="U21" s="677"/>
      <c r="V21" s="677"/>
      <c r="W21" s="677"/>
      <c r="X21" s="677"/>
      <c r="Y21" s="677">
        <f>SUM(Y17:AB20)</f>
        <v>1000000</v>
      </c>
      <c r="Z21" s="677"/>
      <c r="AA21" s="677"/>
      <c r="AB21" s="677"/>
      <c r="AC21" s="886"/>
      <c r="AD21" s="886"/>
      <c r="AE21" s="886"/>
      <c r="AF21" s="886"/>
      <c r="AG21" s="673"/>
      <c r="AH21" s="673"/>
      <c r="AI21" s="673"/>
    </row>
    <row r="22" spans="2:36" ht="25.5" customHeight="1">
      <c r="B22" s="141" t="s">
        <v>232</v>
      </c>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row>
    <row r="23" spans="2:36" ht="25.5" customHeight="1">
      <c r="B23" s="104" t="s">
        <v>381</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3"/>
    </row>
    <row r="24" spans="2:36" ht="25.5" customHeight="1">
      <c r="B24" s="103" t="s">
        <v>230</v>
      </c>
      <c r="AI24" s="102"/>
    </row>
    <row r="25" spans="2:36" ht="25.5" customHeight="1">
      <c r="B25" s="726"/>
      <c r="C25" s="727"/>
      <c r="D25" s="727"/>
      <c r="E25" s="727"/>
      <c r="F25" s="727"/>
      <c r="G25" s="727"/>
      <c r="H25" s="727"/>
      <c r="I25" s="727"/>
      <c r="J25" s="727"/>
      <c r="K25" s="727"/>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8"/>
    </row>
    <row r="26" spans="2:36" ht="25.5" customHeight="1">
      <c r="B26" s="726"/>
      <c r="C26" s="727"/>
      <c r="D26" s="727"/>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8"/>
    </row>
    <row r="27" spans="2:36" ht="25.5" customHeight="1">
      <c r="B27" s="103" t="s">
        <v>380</v>
      </c>
      <c r="AI27" s="102"/>
    </row>
    <row r="28" spans="2:36" ht="25.5" customHeight="1">
      <c r="B28" s="726"/>
      <c r="C28" s="727"/>
      <c r="D28" s="727"/>
      <c r="E28" s="727"/>
      <c r="F28" s="727"/>
      <c r="G28" s="727"/>
      <c r="H28" s="727"/>
      <c r="I28" s="727"/>
      <c r="J28" s="727"/>
      <c r="K28" s="727"/>
      <c r="L28" s="727"/>
      <c r="M28" s="727"/>
      <c r="N28" s="727"/>
      <c r="O28" s="727"/>
      <c r="P28" s="727"/>
      <c r="Q28" s="727"/>
      <c r="R28" s="727"/>
      <c r="S28" s="727"/>
      <c r="T28" s="727"/>
      <c r="U28" s="727"/>
      <c r="V28" s="727"/>
      <c r="W28" s="727"/>
      <c r="X28" s="727"/>
      <c r="Y28" s="727"/>
      <c r="Z28" s="727"/>
      <c r="AA28" s="727"/>
      <c r="AB28" s="727"/>
      <c r="AC28" s="727"/>
      <c r="AD28" s="727"/>
      <c r="AE28" s="727"/>
      <c r="AF28" s="727"/>
      <c r="AG28" s="727"/>
      <c r="AH28" s="727"/>
      <c r="AI28" s="728"/>
    </row>
    <row r="29" spans="2:36" ht="25.5" customHeight="1">
      <c r="B29" s="729"/>
      <c r="C29" s="730"/>
      <c r="D29" s="730"/>
      <c r="E29" s="730"/>
      <c r="F29" s="730"/>
      <c r="G29" s="730"/>
      <c r="H29" s="730"/>
      <c r="I29" s="730"/>
      <c r="J29" s="730"/>
      <c r="K29" s="730"/>
      <c r="L29" s="730"/>
      <c r="M29" s="730"/>
      <c r="N29" s="730"/>
      <c r="O29" s="730"/>
      <c r="P29" s="730"/>
      <c r="Q29" s="730"/>
      <c r="R29" s="730"/>
      <c r="S29" s="730"/>
      <c r="T29" s="730"/>
      <c r="U29" s="730"/>
      <c r="V29" s="730"/>
      <c r="W29" s="730"/>
      <c r="X29" s="730"/>
      <c r="Y29" s="730"/>
      <c r="Z29" s="730"/>
      <c r="AA29" s="730"/>
      <c r="AB29" s="730"/>
      <c r="AC29" s="730"/>
      <c r="AD29" s="730"/>
      <c r="AE29" s="730"/>
      <c r="AF29" s="730"/>
      <c r="AG29" s="730"/>
      <c r="AH29" s="730"/>
      <c r="AI29" s="731"/>
    </row>
    <row r="30" spans="2:36" ht="25.5" customHeight="1">
      <c r="B30" s="98" t="s">
        <v>228</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row>
    <row r="31" spans="2:36" ht="25.5" customHeight="1">
      <c r="B31" s="100" t="s">
        <v>379</v>
      </c>
      <c r="C31" s="98"/>
      <c r="D31" s="98"/>
      <c r="E31" s="98"/>
      <c r="F31" s="98"/>
      <c r="G31" s="98"/>
      <c r="H31" s="98"/>
      <c r="I31" s="98"/>
      <c r="J31" s="98"/>
      <c r="K31" s="98"/>
      <c r="L31" s="98"/>
      <c r="M31" s="98"/>
      <c r="N31" s="98"/>
      <c r="O31" s="98"/>
      <c r="P31" s="98"/>
      <c r="Q31" s="98"/>
      <c r="R31" s="98"/>
      <c r="S31" s="98"/>
      <c r="T31" s="98"/>
      <c r="U31" s="98"/>
      <c r="V31" s="97"/>
      <c r="W31" s="674"/>
      <c r="X31" s="902"/>
      <c r="Y31" s="902"/>
      <c r="Z31" s="902"/>
      <c r="AA31" s="902"/>
      <c r="AB31" s="902"/>
      <c r="AC31" s="902"/>
      <c r="AD31" s="902"/>
      <c r="AE31" s="902"/>
      <c r="AF31" s="902"/>
      <c r="AG31" s="98" t="s">
        <v>378</v>
      </c>
      <c r="AH31" s="98"/>
      <c r="AI31" s="97"/>
    </row>
    <row r="32" spans="2:36" ht="25.5" customHeight="1">
      <c r="B32" s="142" t="s">
        <v>377</v>
      </c>
      <c r="C32" s="141"/>
      <c r="D32" s="141"/>
      <c r="E32" s="141"/>
      <c r="F32" s="141"/>
      <c r="G32" s="141"/>
      <c r="H32" s="141"/>
      <c r="I32" s="141"/>
      <c r="J32" s="141"/>
      <c r="K32" s="141"/>
      <c r="L32" s="141"/>
      <c r="M32" s="141"/>
      <c r="N32" s="141"/>
      <c r="O32" s="141"/>
      <c r="P32" s="141"/>
      <c r="Q32" s="141"/>
      <c r="R32" s="141"/>
      <c r="S32" s="141"/>
      <c r="T32" s="141"/>
      <c r="U32" s="141"/>
      <c r="V32" s="140"/>
      <c r="W32" s="899"/>
      <c r="X32" s="900"/>
      <c r="Y32" s="900"/>
      <c r="Z32" s="900"/>
      <c r="AA32" s="900"/>
      <c r="AB32" s="900"/>
      <c r="AC32" s="900"/>
      <c r="AD32" s="900"/>
      <c r="AE32" s="900"/>
      <c r="AF32" s="900"/>
      <c r="AG32" s="141" t="s">
        <v>376</v>
      </c>
      <c r="AH32" s="141"/>
      <c r="AI32" s="140"/>
    </row>
    <row r="33" spans="2:35" ht="25.5" customHeight="1">
      <c r="B33" s="142" t="s">
        <v>375</v>
      </c>
      <c r="C33" s="141"/>
      <c r="D33" s="141"/>
      <c r="E33" s="141"/>
      <c r="F33" s="141"/>
      <c r="G33" s="141"/>
      <c r="H33" s="141"/>
      <c r="I33" s="141"/>
      <c r="J33" s="141"/>
      <c r="K33" s="141"/>
      <c r="L33" s="141"/>
      <c r="M33" s="141"/>
      <c r="N33" s="141"/>
      <c r="O33" s="141"/>
      <c r="P33" s="141"/>
      <c r="Q33" s="141"/>
      <c r="R33" s="141"/>
      <c r="S33" s="141"/>
      <c r="T33" s="141"/>
      <c r="U33" s="141"/>
      <c r="V33" s="140"/>
      <c r="W33" s="141"/>
      <c r="X33" s="141" t="s">
        <v>374</v>
      </c>
      <c r="Y33" s="141"/>
      <c r="Z33" s="141"/>
      <c r="AA33" s="141"/>
      <c r="AB33" s="141"/>
      <c r="AC33" s="141"/>
      <c r="AD33" s="141"/>
      <c r="AE33" s="141"/>
      <c r="AF33" s="141"/>
      <c r="AG33" s="141"/>
      <c r="AH33" s="141"/>
      <c r="AI33" s="140"/>
    </row>
    <row r="34" spans="2:35" ht="25.5" customHeight="1">
      <c r="B34" s="732"/>
      <c r="C34" s="733"/>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4"/>
    </row>
    <row r="35" spans="2:35" ht="25.5" customHeight="1">
      <c r="B35" s="729"/>
      <c r="C35" s="730"/>
      <c r="D35" s="730"/>
      <c r="E35" s="730"/>
      <c r="F35" s="730"/>
      <c r="G35" s="730"/>
      <c r="H35" s="730"/>
      <c r="I35" s="730"/>
      <c r="J35" s="730"/>
      <c r="K35" s="730"/>
      <c r="L35" s="730"/>
      <c r="M35" s="730"/>
      <c r="N35" s="730"/>
      <c r="O35" s="730"/>
      <c r="P35" s="730"/>
      <c r="Q35" s="730"/>
      <c r="R35" s="730"/>
      <c r="S35" s="730"/>
      <c r="T35" s="730"/>
      <c r="U35" s="730"/>
      <c r="V35" s="730"/>
      <c r="W35" s="730"/>
      <c r="X35" s="730"/>
      <c r="Y35" s="730"/>
      <c r="Z35" s="730"/>
      <c r="AA35" s="730"/>
      <c r="AB35" s="730"/>
      <c r="AC35" s="730"/>
      <c r="AD35" s="730"/>
      <c r="AE35" s="730"/>
      <c r="AF35" s="730"/>
      <c r="AG35" s="730"/>
      <c r="AH35" s="730"/>
      <c r="AI35" s="731"/>
    </row>
    <row r="36" spans="2:35" ht="25.5" customHeight="1">
      <c r="B36" s="96" t="s">
        <v>116</v>
      </c>
      <c r="C36" s="96"/>
      <c r="D36" s="96"/>
    </row>
    <row r="37" spans="2:35" ht="25.5" customHeight="1">
      <c r="B37" s="94" t="s">
        <v>212</v>
      </c>
      <c r="C37" s="95"/>
      <c r="D37" s="95"/>
    </row>
  </sheetData>
  <mergeCells count="84">
    <mergeCell ref="R7:T8"/>
    <mergeCell ref="U7:X8"/>
    <mergeCell ref="B9:E9"/>
    <mergeCell ref="W5:AI5"/>
    <mergeCell ref="B5:L5"/>
    <mergeCell ref="M5:V5"/>
    <mergeCell ref="F7:H8"/>
    <mergeCell ref="I7:K8"/>
    <mergeCell ref="L7:N8"/>
    <mergeCell ref="O7:Q8"/>
    <mergeCell ref="AA7:AC7"/>
    <mergeCell ref="AA8:AC8"/>
    <mergeCell ref="AD8:AH8"/>
    <mergeCell ref="AD7:AH7"/>
    <mergeCell ref="AD9:AH10"/>
    <mergeCell ref="AA9:AC9"/>
    <mergeCell ref="L10:N10"/>
    <mergeCell ref="I10:K10"/>
    <mergeCell ref="F10:H10"/>
    <mergeCell ref="R10:T10"/>
    <mergeCell ref="O10:Q10"/>
    <mergeCell ref="AA10:AC10"/>
    <mergeCell ref="U10:X10"/>
    <mergeCell ref="AC15:AF16"/>
    <mergeCell ref="AC17:AF17"/>
    <mergeCell ref="AG17:AI17"/>
    <mergeCell ref="U17:X17"/>
    <mergeCell ref="Y15:AB16"/>
    <mergeCell ref="AG15:AI16"/>
    <mergeCell ref="T11:U13"/>
    <mergeCell ref="V11:AI11"/>
    <mergeCell ref="V12:AI13"/>
    <mergeCell ref="S15:T16"/>
    <mergeCell ref="U15:X16"/>
    <mergeCell ref="AG19:AI19"/>
    <mergeCell ref="Y18:AB18"/>
    <mergeCell ref="U19:X19"/>
    <mergeCell ref="Y19:AB19"/>
    <mergeCell ref="AC19:AF19"/>
    <mergeCell ref="W32:AF32"/>
    <mergeCell ref="B34:AI35"/>
    <mergeCell ref="B18:H18"/>
    <mergeCell ref="I18:M18"/>
    <mergeCell ref="N18:R18"/>
    <mergeCell ref="S18:T18"/>
    <mergeCell ref="U18:X18"/>
    <mergeCell ref="S19:T19"/>
    <mergeCell ref="AC20:AF20"/>
    <mergeCell ref="AG20:AI20"/>
    <mergeCell ref="B25:AI26"/>
    <mergeCell ref="B28:AI29"/>
    <mergeCell ref="W31:AF31"/>
    <mergeCell ref="AC18:AF18"/>
    <mergeCell ref="AG18:AI18"/>
    <mergeCell ref="B19:H19"/>
    <mergeCell ref="I19:M19"/>
    <mergeCell ref="N19:R19"/>
    <mergeCell ref="B11:E13"/>
    <mergeCell ref="S21:T21"/>
    <mergeCell ref="B20:H20"/>
    <mergeCell ref="I20:M20"/>
    <mergeCell ref="B17:H17"/>
    <mergeCell ref="I17:M17"/>
    <mergeCell ref="B15:H16"/>
    <mergeCell ref="I15:M16"/>
    <mergeCell ref="F11:G13"/>
    <mergeCell ref="H12:K13"/>
    <mergeCell ref="L12:O13"/>
    <mergeCell ref="P11:S13"/>
    <mergeCell ref="N15:R16"/>
    <mergeCell ref="Y20:AB20"/>
    <mergeCell ref="N20:R20"/>
    <mergeCell ref="S20:T20"/>
    <mergeCell ref="U20:X20"/>
    <mergeCell ref="Y17:AB17"/>
    <mergeCell ref="N17:R17"/>
    <mergeCell ref="S17:T17"/>
    <mergeCell ref="U21:X21"/>
    <mergeCell ref="Y21:AB21"/>
    <mergeCell ref="AC21:AF21"/>
    <mergeCell ref="AG21:AI21"/>
    <mergeCell ref="B21:H21"/>
    <mergeCell ref="I21:M21"/>
    <mergeCell ref="N21:R21"/>
  </mergeCells>
  <phoneticPr fontId="1"/>
  <dataValidations count="3">
    <dataValidation type="list" allowBlank="1" showInputMessage="1" showErrorMessage="1" sqref="T11:U13 F11:G13" xr:uid="{00000000-0002-0000-0000-000002000000}">
      <formula1>"有,無"</formula1>
    </dataValidation>
    <dataValidation operator="greaterThanOrEqual" allowBlank="1" showInputMessage="1" showErrorMessage="1" sqref="U17:X20" xr:uid="{00000000-0002-0000-0000-000001000000}"/>
    <dataValidation type="list" allowBlank="1" showInputMessage="1" showErrorMessage="1" sqref="AG17:AG20" xr:uid="{00000000-0002-0000-0000-000000000000}">
      <formula1>"更新,新規,増設"</formula1>
    </dataValidation>
  </dataValidations>
  <printOptions horizontalCentered="1"/>
  <pageMargins left="0.59055118110236227" right="0.59055118110236227" top="0.59055118110236227" bottom="0.59055118110236227" header="0.51181102362204722" footer="0.39370078740157483"/>
  <pageSetup paperSize="9" scale="78" fitToHeight="0" orientation="portrait" cellComments="asDisplayed" horizontalDpi="4294967292" verticalDpi="300" r:id="rId1"/>
  <headerFooter alignWithMargins="0">
    <oddFooter>&amp;C&amp;"ＭＳ ゴシック,標準"&amp;10&amp;P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2D89-171E-4825-853F-EDB0FC26E502}">
  <sheetPr>
    <tabColor rgb="FFFF0000"/>
    <pageSetUpPr fitToPage="1"/>
  </sheetPr>
  <dimension ref="A1:X53"/>
  <sheetViews>
    <sheetView tabSelected="1" view="pageBreakPreview" zoomScale="85" zoomScaleNormal="100" zoomScaleSheetLayoutView="85" workbookViewId="0">
      <pane ySplit="1" topLeftCell="A15" activePane="bottomLeft" state="frozen"/>
      <selection pane="bottomLeft" activeCell="I29" sqref="I29"/>
    </sheetView>
  </sheetViews>
  <sheetFormatPr defaultRowHeight="13.5"/>
  <cols>
    <col min="1" max="9" width="8.125" style="119" customWidth="1"/>
    <col min="10" max="10" width="11.5" style="119" customWidth="1"/>
    <col min="11" max="14" width="8.125" style="119" customWidth="1"/>
    <col min="15" max="16384" width="9" style="119"/>
  </cols>
  <sheetData>
    <row r="1" spans="1:24" ht="14.25">
      <c r="A1" s="2" t="s">
        <v>1042</v>
      </c>
      <c r="B1" s="2"/>
      <c r="C1" s="2"/>
      <c r="D1" s="2"/>
      <c r="E1" s="2"/>
      <c r="F1" s="2"/>
      <c r="G1" s="2"/>
      <c r="H1" s="2"/>
      <c r="I1" s="2"/>
      <c r="J1" s="2"/>
      <c r="K1" s="2"/>
      <c r="L1" s="2"/>
      <c r="M1" s="2"/>
      <c r="N1" s="2"/>
      <c r="O1" s="2"/>
      <c r="P1" s="2"/>
      <c r="Q1" s="2"/>
      <c r="R1" s="2"/>
      <c r="S1" s="2"/>
      <c r="T1" s="2"/>
      <c r="U1" s="2"/>
      <c r="V1" s="2"/>
      <c r="W1" s="2"/>
      <c r="X1" s="2"/>
    </row>
    <row r="2" spans="1:24" ht="14.25">
      <c r="A2" s="1" t="s">
        <v>1043</v>
      </c>
      <c r="B2" s="1"/>
      <c r="C2" s="1"/>
      <c r="D2" s="1"/>
      <c r="E2" s="1"/>
      <c r="F2" s="1"/>
      <c r="G2" s="1"/>
      <c r="H2" s="1"/>
      <c r="I2" s="1"/>
      <c r="J2" s="1"/>
      <c r="K2" s="1"/>
      <c r="L2" s="1"/>
      <c r="M2" s="1"/>
      <c r="N2" s="1"/>
      <c r="O2" s="2"/>
      <c r="P2" s="2"/>
      <c r="Q2" s="2"/>
      <c r="R2" s="2"/>
      <c r="S2" s="2"/>
      <c r="T2" s="2"/>
      <c r="U2" s="2"/>
      <c r="V2" s="2"/>
      <c r="W2" s="2"/>
      <c r="X2" s="2"/>
    </row>
    <row r="3" spans="1:24" ht="14.25">
      <c r="A3" s="2"/>
      <c r="B3" s="2"/>
      <c r="C3" s="2"/>
      <c r="D3" s="2"/>
      <c r="E3" s="2"/>
      <c r="F3" s="2"/>
      <c r="G3" s="2"/>
      <c r="H3" s="2"/>
      <c r="I3" s="2"/>
      <c r="J3" s="2"/>
      <c r="K3" s="2"/>
      <c r="L3" s="1423" t="s">
        <v>1044</v>
      </c>
      <c r="M3" s="1423"/>
      <c r="N3" s="1423"/>
      <c r="O3" s="2"/>
      <c r="P3" s="2"/>
      <c r="Q3" s="2"/>
      <c r="R3" s="2"/>
      <c r="S3" s="2"/>
      <c r="T3" s="2"/>
      <c r="U3" s="2"/>
      <c r="V3" s="2"/>
      <c r="W3" s="2"/>
      <c r="X3" s="2"/>
    </row>
    <row r="4" spans="1:24" ht="14.25">
      <c r="A4" s="531" t="s">
        <v>984</v>
      </c>
      <c r="B4" s="531"/>
      <c r="C4" s="531"/>
      <c r="D4" s="531"/>
      <c r="E4" s="531"/>
      <c r="F4" s="531"/>
      <c r="G4" s="2"/>
      <c r="H4" s="2"/>
      <c r="I4" s="2"/>
      <c r="J4" s="2"/>
      <c r="K4" s="2"/>
      <c r="L4" s="2"/>
      <c r="M4" s="2"/>
      <c r="N4" s="2"/>
      <c r="O4" s="2"/>
      <c r="P4" s="2"/>
      <c r="Q4" s="2"/>
      <c r="R4" s="2"/>
      <c r="S4" s="2"/>
      <c r="T4" s="2"/>
      <c r="U4" s="2"/>
      <c r="V4" s="2"/>
      <c r="W4" s="2"/>
      <c r="X4" s="2"/>
    </row>
    <row r="5" spans="1:24" ht="14.25">
      <c r="A5" s="533"/>
      <c r="B5" s="533"/>
      <c r="C5" s="533"/>
      <c r="D5" s="533"/>
      <c r="E5" s="533"/>
      <c r="F5" s="533"/>
      <c r="G5" s="2"/>
      <c r="H5" s="2"/>
      <c r="I5" s="2"/>
      <c r="J5" s="2"/>
      <c r="K5" s="2"/>
      <c r="L5" s="2"/>
      <c r="M5" s="2"/>
      <c r="N5" s="2"/>
      <c r="O5" s="2"/>
      <c r="P5" s="2"/>
      <c r="Q5" s="2"/>
      <c r="R5" s="2"/>
      <c r="S5" s="2"/>
      <c r="T5" s="2"/>
      <c r="U5" s="2"/>
      <c r="V5" s="2"/>
      <c r="W5" s="2"/>
      <c r="X5" s="2"/>
    </row>
    <row r="6" spans="1:24" ht="14.25">
      <c r="A6" s="2"/>
      <c r="B6" s="2"/>
      <c r="C6" s="2"/>
      <c r="D6" s="2"/>
      <c r="E6" s="2"/>
      <c r="F6" s="2"/>
      <c r="G6" s="2"/>
      <c r="H6" s="2"/>
      <c r="I6" s="2"/>
      <c r="J6" s="2"/>
      <c r="K6" s="2"/>
      <c r="L6" s="2"/>
      <c r="M6" s="2"/>
      <c r="N6" s="2"/>
      <c r="O6" s="2"/>
      <c r="P6" s="2"/>
      <c r="Q6" s="2"/>
      <c r="R6" s="2"/>
      <c r="S6" s="2"/>
      <c r="T6" s="2"/>
      <c r="U6" s="2"/>
      <c r="V6" s="2"/>
      <c r="W6" s="2"/>
      <c r="X6" s="2"/>
    </row>
    <row r="7" spans="1:24" ht="14.25">
      <c r="A7" s="2" t="s">
        <v>1045</v>
      </c>
      <c r="B7" s="2"/>
      <c r="C7" s="2"/>
      <c r="D7" s="2"/>
      <c r="E7" s="2"/>
      <c r="F7" s="2"/>
      <c r="G7" s="2"/>
      <c r="H7" s="2"/>
      <c r="I7" s="2"/>
      <c r="J7" s="2"/>
      <c r="K7" s="2"/>
      <c r="L7" s="2"/>
      <c r="M7" s="2"/>
      <c r="N7" s="2"/>
      <c r="O7" s="2"/>
      <c r="P7" s="2"/>
      <c r="Q7" s="2"/>
      <c r="R7" s="2"/>
      <c r="S7" s="2"/>
      <c r="T7" s="2"/>
      <c r="U7" s="2"/>
      <c r="V7" s="2"/>
      <c r="W7" s="2"/>
      <c r="X7" s="2"/>
    </row>
    <row r="8" spans="1:24" ht="22.5" customHeight="1">
      <c r="A8" s="531" t="s">
        <v>1046</v>
      </c>
      <c r="B8" s="531"/>
      <c r="C8" s="531"/>
      <c r="D8" s="520" t="s">
        <v>1047</v>
      </c>
      <c r="E8" s="573" t="s">
        <v>14</v>
      </c>
      <c r="F8" s="574"/>
      <c r="G8" s="573" t="s">
        <v>15</v>
      </c>
      <c r="H8" s="574"/>
      <c r="I8" s="522" t="s">
        <v>16</v>
      </c>
      <c r="J8" s="525" t="s">
        <v>17</v>
      </c>
      <c r="K8" s="566"/>
      <c r="L8" s="525" t="s">
        <v>18</v>
      </c>
      <c r="M8" s="566"/>
      <c r="N8" s="520" t="s">
        <v>20</v>
      </c>
      <c r="O8" s="2"/>
      <c r="P8" s="2"/>
      <c r="Q8" s="2"/>
      <c r="R8" s="2"/>
      <c r="S8" s="2"/>
      <c r="T8" s="2"/>
      <c r="U8" s="2"/>
      <c r="V8" s="2"/>
      <c r="W8" s="2"/>
      <c r="X8" s="2"/>
    </row>
    <row r="9" spans="1:24" ht="15" customHeight="1">
      <c r="A9" s="531"/>
      <c r="B9" s="531"/>
      <c r="C9" s="531"/>
      <c r="D9" s="529"/>
      <c r="E9" s="579"/>
      <c r="F9" s="580"/>
      <c r="G9" s="579"/>
      <c r="H9" s="580"/>
      <c r="I9" s="521"/>
      <c r="J9" s="527"/>
      <c r="K9" s="790"/>
      <c r="L9" s="527"/>
      <c r="M9" s="790"/>
      <c r="N9" s="529"/>
      <c r="O9" s="2"/>
      <c r="P9" s="2"/>
      <c r="Q9" s="2"/>
      <c r="R9" s="2"/>
      <c r="S9" s="2"/>
      <c r="T9" s="2"/>
      <c r="U9" s="2"/>
      <c r="V9" s="2"/>
      <c r="W9" s="2"/>
      <c r="X9" s="2"/>
    </row>
    <row r="10" spans="1:24" ht="14.25">
      <c r="A10" s="557" t="s">
        <v>22</v>
      </c>
      <c r="B10" s="557"/>
      <c r="C10" s="557"/>
      <c r="D10" s="272"/>
      <c r="E10" s="523" t="s">
        <v>23</v>
      </c>
      <c r="F10" s="535"/>
      <c r="G10" s="523" t="s">
        <v>24</v>
      </c>
      <c r="H10" s="535"/>
      <c r="I10" s="302">
        <v>1</v>
      </c>
      <c r="J10" s="745">
        <v>1000000</v>
      </c>
      <c r="K10" s="1424"/>
      <c r="L10" s="754">
        <f>I10*J10</f>
        <v>1000000</v>
      </c>
      <c r="M10" s="1425"/>
      <c r="N10" s="272" t="s">
        <v>26</v>
      </c>
      <c r="O10" s="2"/>
      <c r="P10" s="2"/>
      <c r="Q10" s="2"/>
      <c r="R10" s="2"/>
      <c r="S10" s="2"/>
      <c r="T10" s="2"/>
      <c r="U10" s="2"/>
      <c r="V10" s="2"/>
      <c r="W10" s="2"/>
      <c r="X10" s="2"/>
    </row>
    <row r="11" spans="1:24" ht="14.25">
      <c r="A11" s="557"/>
      <c r="B11" s="557"/>
      <c r="C11" s="557"/>
      <c r="D11" s="272"/>
      <c r="E11" s="523"/>
      <c r="F11" s="535"/>
      <c r="G11" s="523"/>
      <c r="H11" s="535"/>
      <c r="I11" s="302"/>
      <c r="J11" s="745"/>
      <c r="K11" s="1424"/>
      <c r="L11" s="754">
        <f>I11*J11</f>
        <v>0</v>
      </c>
      <c r="M11" s="1425"/>
      <c r="N11" s="272"/>
      <c r="O11" s="2"/>
      <c r="P11" s="2"/>
      <c r="Q11" s="2"/>
      <c r="R11" s="2"/>
      <c r="S11" s="2"/>
      <c r="T11" s="2"/>
      <c r="U11" s="2"/>
      <c r="V11" s="2"/>
      <c r="W11" s="2"/>
      <c r="X11" s="2"/>
    </row>
    <row r="12" spans="1:24" ht="14.25">
      <c r="A12" s="557"/>
      <c r="B12" s="557"/>
      <c r="C12" s="557"/>
      <c r="D12" s="272"/>
      <c r="E12" s="523"/>
      <c r="F12" s="535"/>
      <c r="G12" s="523"/>
      <c r="H12" s="535"/>
      <c r="I12" s="302"/>
      <c r="J12" s="745"/>
      <c r="K12" s="1424"/>
      <c r="L12" s="754">
        <f>I12*J12</f>
        <v>0</v>
      </c>
      <c r="M12" s="1425"/>
      <c r="N12" s="272"/>
      <c r="O12" s="2"/>
      <c r="P12" s="2"/>
      <c r="Q12" s="2"/>
      <c r="R12" s="2"/>
      <c r="S12" s="2"/>
      <c r="T12" s="2"/>
      <c r="U12" s="2"/>
      <c r="V12" s="2"/>
      <c r="W12" s="2"/>
      <c r="X12" s="2"/>
    </row>
    <row r="13" spans="1:24" ht="14.25">
      <c r="A13" s="557"/>
      <c r="B13" s="557"/>
      <c r="C13" s="557"/>
      <c r="D13" s="272"/>
      <c r="E13" s="523"/>
      <c r="F13" s="535"/>
      <c r="G13" s="523"/>
      <c r="H13" s="535"/>
      <c r="I13" s="302"/>
      <c r="J13" s="745"/>
      <c r="K13" s="1424"/>
      <c r="L13" s="754">
        <f>I13*J13</f>
        <v>0</v>
      </c>
      <c r="M13" s="1425"/>
      <c r="N13" s="272"/>
      <c r="O13" s="2"/>
      <c r="P13" s="2"/>
      <c r="Q13" s="2"/>
      <c r="R13" s="2"/>
      <c r="S13" s="2"/>
      <c r="T13" s="2"/>
      <c r="U13" s="2"/>
      <c r="V13" s="2"/>
      <c r="W13" s="2"/>
      <c r="X13" s="2"/>
    </row>
    <row r="14" spans="1:24" ht="14.25">
      <c r="A14" s="530" t="s">
        <v>27</v>
      </c>
      <c r="B14" s="530"/>
      <c r="C14" s="530"/>
      <c r="D14" s="277"/>
      <c r="E14" s="93"/>
      <c r="F14" s="471"/>
      <c r="G14" s="93"/>
      <c r="H14" s="471"/>
      <c r="I14" s="301"/>
      <c r="J14" s="293"/>
      <c r="K14" s="1426"/>
      <c r="L14" s="754">
        <f>SUM(L10:M13)</f>
        <v>1000000</v>
      </c>
      <c r="M14" s="1425"/>
      <c r="N14" s="277"/>
      <c r="O14" s="2"/>
      <c r="P14" s="2"/>
      <c r="Q14" s="2"/>
      <c r="R14" s="2"/>
      <c r="S14" s="2"/>
      <c r="T14" s="2"/>
      <c r="U14" s="2"/>
      <c r="V14" s="2"/>
      <c r="W14" s="2"/>
      <c r="X14" s="2"/>
    </row>
    <row r="15" spans="1:24" ht="14.25">
      <c r="A15" s="2"/>
      <c r="B15" s="2"/>
      <c r="C15" s="2"/>
      <c r="D15" s="2"/>
      <c r="E15" s="2"/>
      <c r="F15" s="2"/>
      <c r="G15" s="2"/>
      <c r="H15" s="2"/>
      <c r="I15" s="2"/>
      <c r="J15" s="2"/>
      <c r="K15" s="2"/>
      <c r="L15" s="2"/>
      <c r="M15" s="2"/>
      <c r="N15" s="2"/>
      <c r="O15" s="2"/>
      <c r="P15" s="2"/>
      <c r="Q15" s="2"/>
      <c r="R15" s="2"/>
      <c r="S15" s="2"/>
      <c r="T15" s="2"/>
      <c r="U15" s="2"/>
      <c r="V15" s="2"/>
      <c r="W15" s="2"/>
      <c r="X15" s="2"/>
    </row>
    <row r="16" spans="1:24" ht="14.25">
      <c r="A16" s="2"/>
      <c r="B16" s="2"/>
      <c r="C16" s="2"/>
      <c r="D16" s="2"/>
      <c r="E16" s="2"/>
      <c r="F16" s="2"/>
      <c r="G16" s="2"/>
      <c r="H16" s="2"/>
      <c r="I16" s="2"/>
      <c r="J16" s="2"/>
      <c r="K16" s="2"/>
      <c r="L16" s="2"/>
      <c r="M16" s="2"/>
      <c r="N16" s="2"/>
      <c r="O16" s="2"/>
      <c r="P16" s="2"/>
      <c r="Q16" s="2"/>
      <c r="R16" s="2"/>
      <c r="S16" s="2"/>
      <c r="T16" s="2"/>
      <c r="U16" s="2"/>
      <c r="V16" s="2"/>
      <c r="W16" s="2"/>
      <c r="X16" s="2"/>
    </row>
    <row r="17" spans="1:24" ht="14.25">
      <c r="A17" s="2" t="s">
        <v>1048</v>
      </c>
      <c r="B17" s="2"/>
      <c r="C17" s="2"/>
      <c r="D17" s="2"/>
      <c r="E17" s="2"/>
      <c r="F17" s="2"/>
      <c r="G17" s="2"/>
      <c r="H17" s="2"/>
      <c r="I17" s="2"/>
      <c r="J17" s="2"/>
      <c r="K17" s="2"/>
      <c r="L17" s="2"/>
      <c r="M17" s="2"/>
      <c r="N17" s="2"/>
      <c r="O17" s="2"/>
      <c r="P17" s="2"/>
      <c r="Q17" s="2"/>
      <c r="R17" s="2"/>
      <c r="S17" s="2"/>
      <c r="T17" s="2"/>
      <c r="U17" s="2"/>
      <c r="V17" s="2"/>
      <c r="W17" s="2"/>
      <c r="X17" s="2"/>
    </row>
    <row r="18" spans="1:24" ht="13.5" customHeight="1">
      <c r="A18" s="531" t="s">
        <v>142</v>
      </c>
      <c r="B18" s="531"/>
      <c r="C18" s="531"/>
      <c r="D18" s="573" t="s">
        <v>14</v>
      </c>
      <c r="E18" s="574"/>
      <c r="F18" s="573" t="s">
        <v>15</v>
      </c>
      <c r="G18" s="574"/>
      <c r="H18" s="522" t="s">
        <v>16</v>
      </c>
      <c r="I18" s="525" t="s">
        <v>17</v>
      </c>
      <c r="J18" s="566"/>
      <c r="K18" s="525" t="s">
        <v>18</v>
      </c>
      <c r="L18" s="566"/>
      <c r="M18" s="520" t="s">
        <v>20</v>
      </c>
    </row>
    <row r="19" spans="1:24" ht="13.5" customHeight="1">
      <c r="A19" s="531"/>
      <c r="B19" s="531"/>
      <c r="C19" s="531"/>
      <c r="D19" s="579"/>
      <c r="E19" s="580"/>
      <c r="F19" s="579"/>
      <c r="G19" s="580"/>
      <c r="H19" s="521"/>
      <c r="I19" s="527"/>
      <c r="J19" s="790"/>
      <c r="K19" s="527"/>
      <c r="L19" s="790"/>
      <c r="M19" s="529"/>
    </row>
    <row r="20" spans="1:24" ht="14.25" customHeight="1">
      <c r="A20" s="557" t="s">
        <v>22</v>
      </c>
      <c r="B20" s="557"/>
      <c r="C20" s="557"/>
      <c r="D20" s="523" t="s">
        <v>23</v>
      </c>
      <c r="E20" s="535"/>
      <c r="F20" s="523" t="s">
        <v>24</v>
      </c>
      <c r="G20" s="535"/>
      <c r="H20" s="302">
        <v>1</v>
      </c>
      <c r="I20" s="745">
        <v>1000000</v>
      </c>
      <c r="J20" s="1424"/>
      <c r="K20" s="754">
        <f>H20*I20</f>
        <v>1000000</v>
      </c>
      <c r="L20" s="1425"/>
      <c r="M20" s="272" t="s">
        <v>26</v>
      </c>
    </row>
    <row r="21" spans="1:24" ht="14.25" customHeight="1">
      <c r="A21" s="557"/>
      <c r="B21" s="557"/>
      <c r="C21" s="557"/>
      <c r="D21" s="523"/>
      <c r="E21" s="535"/>
      <c r="F21" s="523"/>
      <c r="G21" s="535"/>
      <c r="H21" s="302"/>
      <c r="I21" s="745"/>
      <c r="J21" s="1424"/>
      <c r="K21" s="754">
        <f>H21*I21</f>
        <v>0</v>
      </c>
      <c r="L21" s="1425"/>
      <c r="M21" s="272"/>
    </row>
    <row r="22" spans="1:24" ht="14.25" customHeight="1">
      <c r="A22" s="557"/>
      <c r="B22" s="557"/>
      <c r="C22" s="557"/>
      <c r="D22" s="523"/>
      <c r="E22" s="535"/>
      <c r="F22" s="523"/>
      <c r="G22" s="535"/>
      <c r="H22" s="302"/>
      <c r="I22" s="745"/>
      <c r="J22" s="1424"/>
      <c r="K22" s="754">
        <f>H22*I22</f>
        <v>0</v>
      </c>
      <c r="L22" s="1425"/>
      <c r="M22" s="272"/>
    </row>
    <row r="23" spans="1:24" ht="14.25" customHeight="1">
      <c r="A23" s="557"/>
      <c r="B23" s="557"/>
      <c r="C23" s="557"/>
      <c r="D23" s="523"/>
      <c r="E23" s="535"/>
      <c r="F23" s="523"/>
      <c r="G23" s="535"/>
      <c r="H23" s="302"/>
      <c r="I23" s="745"/>
      <c r="J23" s="1424"/>
      <c r="K23" s="754">
        <f>H23*I23</f>
        <v>0</v>
      </c>
      <c r="L23" s="1425"/>
      <c r="M23" s="272"/>
    </row>
    <row r="24" spans="1:24" ht="14.25">
      <c r="A24" s="530" t="s">
        <v>27</v>
      </c>
      <c r="B24" s="530"/>
      <c r="C24" s="530"/>
      <c r="D24" s="93"/>
      <c r="E24" s="471"/>
      <c r="F24" s="93"/>
      <c r="G24" s="471"/>
      <c r="H24" s="301"/>
      <c r="I24" s="293"/>
      <c r="J24" s="1426"/>
      <c r="K24" s="754">
        <f>SUM(K20:L23)</f>
        <v>1000000</v>
      </c>
      <c r="L24" s="1425"/>
      <c r="M24" s="277"/>
    </row>
    <row r="25" spans="1:24" ht="14.25">
      <c r="A25" s="2"/>
      <c r="B25" s="2"/>
      <c r="C25" s="2"/>
      <c r="D25" s="2"/>
      <c r="E25" s="2"/>
      <c r="F25" s="2"/>
      <c r="G25" s="2"/>
      <c r="H25" s="2"/>
      <c r="I25" s="2"/>
      <c r="J25" s="2"/>
      <c r="K25" s="2"/>
      <c r="L25" s="2"/>
      <c r="M25" s="2"/>
      <c r="N25" s="2"/>
      <c r="O25" s="2"/>
      <c r="P25" s="2"/>
      <c r="Q25" s="2"/>
      <c r="R25" s="2"/>
      <c r="S25" s="2"/>
      <c r="T25" s="2"/>
      <c r="U25" s="2"/>
      <c r="V25" s="2"/>
      <c r="W25" s="2"/>
      <c r="X25" s="2"/>
    </row>
    <row r="26" spans="1:24" ht="14.25">
      <c r="A26" s="2"/>
      <c r="B26" s="2"/>
      <c r="C26" s="2"/>
      <c r="D26" s="2"/>
      <c r="E26" s="2"/>
      <c r="F26" s="2"/>
      <c r="G26" s="2"/>
      <c r="H26" s="2"/>
      <c r="I26" s="2"/>
      <c r="J26" s="2"/>
      <c r="K26" s="2"/>
      <c r="L26" s="2"/>
      <c r="M26" s="2"/>
      <c r="N26" s="2"/>
      <c r="O26" s="2"/>
      <c r="P26" s="2"/>
      <c r="Q26" s="2"/>
      <c r="R26" s="2"/>
      <c r="S26" s="2"/>
      <c r="T26" s="2"/>
      <c r="U26" s="2"/>
      <c r="V26" s="2"/>
      <c r="W26" s="2"/>
      <c r="X26" s="2"/>
    </row>
    <row r="27" spans="1:24" ht="14.25">
      <c r="A27" s="2" t="s">
        <v>1049</v>
      </c>
      <c r="B27" s="2"/>
      <c r="C27" s="2"/>
      <c r="D27" s="2"/>
      <c r="E27" s="2"/>
      <c r="F27" s="2"/>
      <c r="G27" s="2"/>
      <c r="H27" s="2"/>
      <c r="I27" s="2"/>
      <c r="J27" s="2"/>
      <c r="K27" s="2"/>
      <c r="L27" s="2"/>
      <c r="M27" s="2"/>
      <c r="N27" s="2"/>
      <c r="O27" s="2"/>
      <c r="P27" s="2"/>
      <c r="Q27" s="2"/>
      <c r="R27" s="2"/>
      <c r="S27" s="2"/>
      <c r="T27" s="2"/>
      <c r="U27" s="2"/>
      <c r="V27" s="2"/>
      <c r="W27" s="2"/>
      <c r="X27" s="2"/>
    </row>
    <row r="28" spans="1:24" ht="14.25">
      <c r="A28" s="573" t="s">
        <v>1050</v>
      </c>
      <c r="B28" s="575"/>
      <c r="C28" s="494" t="s">
        <v>1051</v>
      </c>
      <c r="D28" s="507"/>
      <c r="E28" s="495"/>
      <c r="F28" s="494" t="s">
        <v>1052</v>
      </c>
      <c r="G28" s="495"/>
      <c r="H28" s="494" t="s">
        <v>1053</v>
      </c>
      <c r="I28" s="507"/>
      <c r="J28" s="507"/>
      <c r="K28" s="495"/>
      <c r="L28" s="2"/>
      <c r="M28" s="2"/>
      <c r="N28" s="2"/>
      <c r="O28" s="2"/>
      <c r="P28" s="2"/>
      <c r="Q28" s="2"/>
      <c r="R28" s="2"/>
      <c r="S28" s="2"/>
      <c r="T28" s="2"/>
      <c r="U28" s="2"/>
    </row>
    <row r="29" spans="1:24" ht="14.25">
      <c r="A29" s="576"/>
      <c r="B29" s="578"/>
      <c r="C29" s="1427" t="s">
        <v>1054</v>
      </c>
      <c r="D29" s="1428"/>
      <c r="E29" s="1429" t="s">
        <v>1055</v>
      </c>
      <c r="F29" s="584"/>
      <c r="G29" s="512"/>
      <c r="H29" s="268" t="s">
        <v>1056</v>
      </c>
      <c r="I29" s="268" t="s">
        <v>1057</v>
      </c>
      <c r="J29" s="268" t="s">
        <v>1058</v>
      </c>
      <c r="K29" s="268" t="s">
        <v>803</v>
      </c>
      <c r="L29" s="2"/>
      <c r="M29" s="2"/>
      <c r="N29" s="2"/>
      <c r="O29" s="2"/>
      <c r="P29" s="2"/>
      <c r="Q29" s="2"/>
      <c r="R29" s="2"/>
      <c r="S29" s="2"/>
      <c r="T29" s="2"/>
      <c r="U29" s="2"/>
    </row>
    <row r="30" spans="1:24" ht="14.25" customHeight="1">
      <c r="A30" s="576"/>
      <c r="B30" s="578"/>
      <c r="C30" s="1430"/>
      <c r="D30" s="1423"/>
      <c r="E30" s="1431"/>
      <c r="F30" s="546"/>
      <c r="G30" s="548"/>
      <c r="H30" s="1432"/>
      <c r="I30" s="1432"/>
      <c r="J30" s="1432"/>
      <c r="K30" s="1432"/>
      <c r="L30" s="2"/>
      <c r="M30" s="2"/>
      <c r="N30" s="2"/>
      <c r="O30" s="2"/>
      <c r="P30" s="2"/>
      <c r="Q30" s="2"/>
      <c r="R30" s="2"/>
      <c r="S30" s="2"/>
      <c r="T30" s="2"/>
      <c r="U30" s="2"/>
    </row>
    <row r="31" spans="1:24" ht="13.5" customHeight="1">
      <c r="A31" s="579"/>
      <c r="B31" s="581"/>
      <c r="C31" s="1433"/>
      <c r="D31" s="1434"/>
      <c r="E31" s="1435"/>
      <c r="F31" s="549"/>
      <c r="G31" s="513"/>
      <c r="H31" s="1436"/>
      <c r="I31" s="1436"/>
      <c r="J31" s="1436"/>
      <c r="K31" s="1436"/>
      <c r="L31" s="2"/>
      <c r="M31" s="2"/>
      <c r="N31" s="2"/>
      <c r="O31" s="2"/>
      <c r="P31" s="2"/>
      <c r="Q31" s="2"/>
      <c r="R31" s="2"/>
      <c r="S31" s="2"/>
      <c r="T31" s="2"/>
      <c r="U31" s="2"/>
    </row>
    <row r="32" spans="1:24" ht="29.25" customHeight="1">
      <c r="A32" s="494" t="s">
        <v>1059</v>
      </c>
      <c r="B32" s="495"/>
      <c r="C32" s="1437" t="s">
        <v>1060</v>
      </c>
      <c r="D32" s="559" t="s">
        <v>1061</v>
      </c>
      <c r="E32" s="559"/>
      <c r="F32" s="559"/>
      <c r="G32" s="560"/>
      <c r="H32" s="1438" t="s">
        <v>1062</v>
      </c>
      <c r="I32" s="559" t="s">
        <v>1063</v>
      </c>
      <c r="J32" s="559"/>
      <c r="K32" s="559"/>
      <c r="L32" s="560"/>
      <c r="M32" s="2"/>
      <c r="N32" s="2"/>
      <c r="O32" s="2"/>
      <c r="P32" s="2"/>
      <c r="Q32" s="2"/>
      <c r="R32" s="2"/>
      <c r="S32" s="2"/>
      <c r="T32" s="2"/>
      <c r="U32" s="2"/>
      <c r="V32" s="2"/>
      <c r="W32" s="2"/>
      <c r="X32" s="2"/>
    </row>
    <row r="33" spans="1:24" ht="14.25">
      <c r="A33" s="2"/>
      <c r="B33" s="2"/>
      <c r="C33" s="2"/>
      <c r="D33" s="2"/>
      <c r="E33" s="2"/>
      <c r="F33" s="2"/>
      <c r="G33" s="2"/>
      <c r="H33" s="2"/>
      <c r="I33" s="2"/>
      <c r="J33" s="2"/>
      <c r="K33" s="2"/>
      <c r="L33" s="2"/>
      <c r="M33" s="2"/>
      <c r="N33" s="2"/>
      <c r="O33" s="2"/>
      <c r="P33" s="2"/>
      <c r="Q33" s="2"/>
      <c r="R33" s="2"/>
      <c r="S33" s="2"/>
      <c r="T33" s="2"/>
      <c r="U33" s="2"/>
      <c r="V33" s="2"/>
      <c r="W33" s="2"/>
      <c r="X33" s="2"/>
    </row>
    <row r="34" spans="1:24" ht="14.25">
      <c r="A34" s="2" t="s">
        <v>1064</v>
      </c>
      <c r="B34" s="2"/>
      <c r="C34" s="2"/>
      <c r="D34" s="2"/>
      <c r="E34" s="2"/>
      <c r="F34" s="2"/>
      <c r="G34" s="2"/>
      <c r="H34" s="2"/>
      <c r="I34" s="2"/>
      <c r="J34" s="2"/>
      <c r="K34" s="2"/>
      <c r="L34" s="2"/>
      <c r="M34" s="2"/>
      <c r="N34" s="2"/>
      <c r="O34" s="2"/>
      <c r="P34" s="2"/>
      <c r="Q34" s="2"/>
      <c r="R34" s="2"/>
      <c r="S34" s="2"/>
      <c r="T34" s="2"/>
      <c r="U34" s="2"/>
      <c r="V34" s="2"/>
      <c r="W34" s="2"/>
      <c r="X34" s="2"/>
    </row>
    <row r="35" spans="1:24" ht="23.25" customHeight="1">
      <c r="A35" s="768" t="s">
        <v>1065</v>
      </c>
      <c r="B35" s="1439"/>
      <c r="C35" s="508" t="s">
        <v>1066</v>
      </c>
      <c r="D35" s="518" t="s">
        <v>249</v>
      </c>
      <c r="E35" s="573" t="s">
        <v>1067</v>
      </c>
      <c r="F35" s="575"/>
      <c r="G35" s="1440" t="s">
        <v>1068</v>
      </c>
      <c r="H35" s="1441"/>
      <c r="I35" s="584" t="s">
        <v>1066</v>
      </c>
      <c r="J35" s="573" t="s">
        <v>322</v>
      </c>
      <c r="K35" s="574"/>
      <c r="L35" s="575"/>
      <c r="M35" s="2"/>
      <c r="N35" s="2"/>
      <c r="O35" s="2"/>
      <c r="P35" s="2"/>
      <c r="Q35" s="2"/>
      <c r="R35" s="2"/>
      <c r="S35" s="2"/>
      <c r="T35" s="2"/>
      <c r="U35" s="2"/>
      <c r="V35" s="2"/>
    </row>
    <row r="36" spans="1:24" ht="23.25" customHeight="1">
      <c r="A36" s="770"/>
      <c r="B36" s="1442"/>
      <c r="C36" s="747"/>
      <c r="D36" s="519"/>
      <c r="E36" s="579"/>
      <c r="F36" s="581"/>
      <c r="G36" s="1443"/>
      <c r="H36" s="1444"/>
      <c r="I36" s="546"/>
      <c r="J36" s="579"/>
      <c r="K36" s="580"/>
      <c r="L36" s="581"/>
      <c r="M36" s="2"/>
      <c r="N36" s="2"/>
      <c r="O36" s="2"/>
      <c r="P36" s="2"/>
      <c r="Q36" s="2"/>
      <c r="R36" s="2"/>
      <c r="S36" s="2"/>
      <c r="T36" s="2"/>
      <c r="U36" s="2"/>
      <c r="V36" s="2"/>
    </row>
    <row r="37" spans="1:24" ht="23.25" customHeight="1">
      <c r="A37" s="770"/>
      <c r="B37" s="1442"/>
      <c r="C37" s="747"/>
      <c r="D37" s="1445" t="s">
        <v>246</v>
      </c>
      <c r="E37" s="618" t="s">
        <v>245</v>
      </c>
      <c r="F37" s="620"/>
      <c r="G37" s="1443"/>
      <c r="H37" s="1444"/>
      <c r="I37" s="546"/>
      <c r="J37" s="496"/>
      <c r="K37" s="603"/>
      <c r="L37" s="497"/>
      <c r="M37" s="2"/>
      <c r="N37" s="2"/>
      <c r="O37" s="2"/>
      <c r="P37" s="2"/>
      <c r="Q37" s="2"/>
      <c r="R37" s="2"/>
      <c r="S37" s="2"/>
      <c r="T37" s="2"/>
      <c r="U37" s="2"/>
      <c r="V37" s="2"/>
    </row>
    <row r="38" spans="1:24" ht="23.25" customHeight="1">
      <c r="A38" s="772"/>
      <c r="B38" s="1446"/>
      <c r="C38" s="509"/>
      <c r="D38" s="1447"/>
      <c r="E38" s="624"/>
      <c r="F38" s="626"/>
      <c r="G38" s="1448"/>
      <c r="H38" s="1449"/>
      <c r="I38" s="549"/>
      <c r="J38" s="500"/>
      <c r="K38" s="483"/>
      <c r="L38" s="484"/>
      <c r="M38" s="2"/>
      <c r="N38" s="2"/>
      <c r="O38" s="2"/>
      <c r="P38" s="2"/>
      <c r="Q38" s="2"/>
      <c r="R38" s="2"/>
      <c r="S38" s="2"/>
      <c r="T38" s="2"/>
      <c r="U38" s="2"/>
      <c r="V38" s="2"/>
    </row>
    <row r="39" spans="1:24" ht="14.25">
      <c r="A39" s="2"/>
      <c r="B39" s="2"/>
      <c r="C39" s="2"/>
      <c r="D39" s="2"/>
      <c r="E39" s="2"/>
      <c r="F39" s="2"/>
      <c r="G39" s="2"/>
      <c r="H39" s="2"/>
      <c r="I39" s="2"/>
      <c r="J39" s="2"/>
      <c r="K39" s="2"/>
      <c r="L39" s="2"/>
      <c r="M39" s="2"/>
      <c r="N39" s="2"/>
      <c r="O39" s="2"/>
      <c r="P39" s="2"/>
      <c r="Q39" s="2"/>
      <c r="R39" s="2"/>
      <c r="S39" s="2"/>
      <c r="T39" s="2"/>
      <c r="U39" s="2"/>
      <c r="V39" s="2"/>
      <c r="W39" s="2"/>
      <c r="X39" s="2"/>
    </row>
    <row r="40" spans="1:24" ht="14.25">
      <c r="A40" s="2" t="s">
        <v>1069</v>
      </c>
      <c r="B40" s="2"/>
      <c r="C40" s="2"/>
      <c r="D40" s="2"/>
      <c r="E40" s="2"/>
      <c r="F40" s="2"/>
      <c r="G40" s="2"/>
      <c r="H40" s="2"/>
      <c r="I40" s="2"/>
      <c r="J40" s="2"/>
      <c r="K40" s="2"/>
      <c r="L40" s="2"/>
      <c r="M40" s="2"/>
      <c r="N40" s="2"/>
      <c r="O40" s="2"/>
      <c r="P40" s="2"/>
      <c r="Q40" s="2"/>
      <c r="R40" s="2"/>
      <c r="S40" s="2"/>
      <c r="T40" s="2"/>
      <c r="U40" s="2"/>
      <c r="V40" s="2"/>
      <c r="W40" s="2"/>
      <c r="X40" s="2"/>
    </row>
    <row r="41" spans="1:24" ht="19.5" customHeight="1">
      <c r="A41" s="1450"/>
      <c r="B41" s="486"/>
      <c r="C41" s="486"/>
      <c r="D41" s="486"/>
      <c r="E41" s="486"/>
      <c r="F41" s="486"/>
      <c r="G41" s="486"/>
      <c r="H41" s="486"/>
      <c r="I41" s="486"/>
      <c r="J41" s="486"/>
      <c r="K41" s="486"/>
      <c r="L41" s="486"/>
      <c r="M41" s="486"/>
      <c r="N41" s="487"/>
      <c r="O41" s="2"/>
      <c r="P41" s="2"/>
      <c r="Q41" s="2"/>
      <c r="R41" s="2"/>
      <c r="S41" s="2"/>
      <c r="T41" s="2"/>
      <c r="U41" s="2"/>
      <c r="V41" s="2"/>
      <c r="W41" s="2"/>
      <c r="X41" s="2"/>
    </row>
    <row r="42" spans="1:24" ht="19.5" customHeight="1">
      <c r="A42" s="488"/>
      <c r="B42" s="489"/>
      <c r="C42" s="489"/>
      <c r="D42" s="489"/>
      <c r="E42" s="489"/>
      <c r="F42" s="489"/>
      <c r="G42" s="489"/>
      <c r="H42" s="489"/>
      <c r="I42" s="489"/>
      <c r="J42" s="489"/>
      <c r="K42" s="489"/>
      <c r="L42" s="489"/>
      <c r="M42" s="489"/>
      <c r="N42" s="490"/>
      <c r="O42" s="2"/>
      <c r="P42" s="2"/>
      <c r="Q42" s="2"/>
      <c r="R42" s="2"/>
      <c r="S42" s="2"/>
      <c r="T42" s="2"/>
      <c r="U42" s="2"/>
      <c r="V42" s="2"/>
      <c r="W42" s="2"/>
      <c r="X42" s="2"/>
    </row>
    <row r="43" spans="1:24" ht="14.25">
      <c r="A43" s="491"/>
      <c r="B43" s="492"/>
      <c r="C43" s="492"/>
      <c r="D43" s="492"/>
      <c r="E43" s="492"/>
      <c r="F43" s="492"/>
      <c r="G43" s="492"/>
      <c r="H43" s="492"/>
      <c r="I43" s="492"/>
      <c r="J43" s="492"/>
      <c r="K43" s="492"/>
      <c r="L43" s="492"/>
      <c r="M43" s="492"/>
      <c r="N43" s="493"/>
      <c r="O43" s="2"/>
      <c r="P43" s="2"/>
      <c r="Q43" s="2"/>
      <c r="R43" s="2"/>
      <c r="S43" s="2"/>
      <c r="T43" s="2"/>
      <c r="U43" s="2"/>
      <c r="V43" s="2"/>
      <c r="W43" s="2"/>
      <c r="X43" s="2"/>
    </row>
    <row r="44" spans="1:24" ht="14.25">
      <c r="B44" s="2"/>
      <c r="C44" s="2"/>
      <c r="D44" s="2"/>
      <c r="E44" s="2"/>
      <c r="F44" s="2"/>
      <c r="G44" s="2"/>
      <c r="H44" s="2"/>
      <c r="I44" s="2"/>
      <c r="J44" s="2"/>
      <c r="K44" s="2"/>
      <c r="L44" s="2"/>
      <c r="M44" s="2"/>
      <c r="N44" s="1451"/>
      <c r="O44" s="2"/>
      <c r="P44" s="2"/>
      <c r="Q44" s="2"/>
      <c r="R44" s="2"/>
      <c r="S44" s="2"/>
      <c r="T44" s="2"/>
      <c r="U44" s="2"/>
      <c r="V44" s="2"/>
      <c r="W44" s="2"/>
      <c r="X44" s="2"/>
    </row>
    <row r="45" spans="1:24" ht="14.25">
      <c r="A45" s="2" t="s">
        <v>923</v>
      </c>
      <c r="B45" s="2"/>
      <c r="C45" s="2"/>
      <c r="D45" s="2"/>
      <c r="E45" s="2"/>
      <c r="F45" s="2"/>
      <c r="G45" s="2"/>
      <c r="H45" s="2"/>
      <c r="I45" s="2"/>
      <c r="J45" s="2"/>
      <c r="K45" s="2"/>
      <c r="L45" s="2"/>
      <c r="M45" s="2"/>
      <c r="N45" s="2"/>
      <c r="O45" s="2"/>
      <c r="P45" s="2"/>
      <c r="Q45" s="2"/>
      <c r="R45" s="2"/>
      <c r="S45" s="2"/>
      <c r="T45" s="2"/>
      <c r="U45" s="2"/>
      <c r="V45" s="2"/>
      <c r="W45" s="2"/>
      <c r="X45" s="2"/>
    </row>
    <row r="46" spans="1:24" ht="14.25">
      <c r="A46" s="2" t="s">
        <v>1070</v>
      </c>
      <c r="B46" s="1452"/>
    </row>
    <row r="47" spans="1:24" ht="14.25" customHeight="1">
      <c r="A47" s="482" t="s">
        <v>1071</v>
      </c>
      <c r="B47" s="482"/>
      <c r="C47" s="482"/>
      <c r="D47" s="482"/>
      <c r="E47" s="482"/>
      <c r="F47" s="482"/>
      <c r="G47" s="482"/>
      <c r="H47" s="482"/>
      <c r="I47" s="482"/>
      <c r="J47" s="482"/>
      <c r="K47" s="482"/>
      <c r="L47" s="482"/>
      <c r="M47" s="482"/>
      <c r="N47" s="482"/>
    </row>
    <row r="48" spans="1:24" ht="14.25" customHeight="1">
      <c r="A48" s="482"/>
      <c r="B48" s="482"/>
      <c r="C48" s="482"/>
      <c r="D48" s="482"/>
      <c r="E48" s="482"/>
      <c r="F48" s="482"/>
      <c r="G48" s="482"/>
      <c r="H48" s="482"/>
      <c r="I48" s="482"/>
      <c r="J48" s="482"/>
      <c r="K48" s="482"/>
      <c r="L48" s="482"/>
      <c r="M48" s="482"/>
      <c r="N48" s="482"/>
    </row>
    <row r="49" spans="1:2" ht="14.25">
      <c r="A49" s="2"/>
      <c r="B49" s="1452"/>
    </row>
    <row r="50" spans="1:2" ht="14.25">
      <c r="A50" s="2" t="s">
        <v>1072</v>
      </c>
      <c r="B50" s="1452"/>
    </row>
    <row r="51" spans="1:2" ht="14.25">
      <c r="A51" s="2" t="s">
        <v>1073</v>
      </c>
      <c r="B51" s="1452"/>
    </row>
    <row r="52" spans="1:2" ht="14.25">
      <c r="A52" s="2" t="s">
        <v>1074</v>
      </c>
      <c r="B52" s="1452"/>
    </row>
    <row r="53" spans="1:2" ht="14.25">
      <c r="A53" s="2" t="s">
        <v>1075</v>
      </c>
    </row>
  </sheetData>
  <mergeCells count="88">
    <mergeCell ref="J35:L36"/>
    <mergeCell ref="D37:D38"/>
    <mergeCell ref="E37:F38"/>
    <mergeCell ref="J37:L38"/>
    <mergeCell ref="A41:N43"/>
    <mergeCell ref="A47:N48"/>
    <mergeCell ref="K30:K31"/>
    <mergeCell ref="A32:B32"/>
    <mergeCell ref="D32:G32"/>
    <mergeCell ref="I32:L32"/>
    <mergeCell ref="A35:B38"/>
    <mergeCell ref="C35:C38"/>
    <mergeCell ref="D35:D36"/>
    <mergeCell ref="E35:F36"/>
    <mergeCell ref="G35:H38"/>
    <mergeCell ref="I35:I38"/>
    <mergeCell ref="A28:B31"/>
    <mergeCell ref="C28:E28"/>
    <mergeCell ref="F28:G28"/>
    <mergeCell ref="H28:K28"/>
    <mergeCell ref="C29:D31"/>
    <mergeCell ref="E29:E31"/>
    <mergeCell ref="F29:G31"/>
    <mergeCell ref="H30:H31"/>
    <mergeCell ref="I30:I31"/>
    <mergeCell ref="J30:J31"/>
    <mergeCell ref="A23:C23"/>
    <mergeCell ref="D23:E23"/>
    <mergeCell ref="F23:G23"/>
    <mergeCell ref="I23:J23"/>
    <mergeCell ref="K23:L23"/>
    <mergeCell ref="A24:C24"/>
    <mergeCell ref="K24:L24"/>
    <mergeCell ref="A21:C21"/>
    <mergeCell ref="D21:E21"/>
    <mergeCell ref="F21:G21"/>
    <mergeCell ref="I21:J21"/>
    <mergeCell ref="K21:L21"/>
    <mergeCell ref="A22:C22"/>
    <mergeCell ref="D22:E22"/>
    <mergeCell ref="F22:G22"/>
    <mergeCell ref="I22:J22"/>
    <mergeCell ref="K22:L22"/>
    <mergeCell ref="M18:M19"/>
    <mergeCell ref="A20:C20"/>
    <mergeCell ref="D20:E20"/>
    <mergeCell ref="F20:G20"/>
    <mergeCell ref="I20:J20"/>
    <mergeCell ref="K20:L20"/>
    <mergeCell ref="A18:C19"/>
    <mergeCell ref="D18:E19"/>
    <mergeCell ref="F18:G19"/>
    <mergeCell ref="H18:H19"/>
    <mergeCell ref="I18:J19"/>
    <mergeCell ref="K18:L19"/>
    <mergeCell ref="A13:C13"/>
    <mergeCell ref="E13:F13"/>
    <mergeCell ref="G13:H13"/>
    <mergeCell ref="J13:K13"/>
    <mergeCell ref="L13:M13"/>
    <mergeCell ref="A14:C14"/>
    <mergeCell ref="L14:M14"/>
    <mergeCell ref="A11:C11"/>
    <mergeCell ref="E11:F11"/>
    <mergeCell ref="G11:H11"/>
    <mergeCell ref="J11:K11"/>
    <mergeCell ref="L11:M11"/>
    <mergeCell ref="A12:C12"/>
    <mergeCell ref="E12:F12"/>
    <mergeCell ref="G12:H12"/>
    <mergeCell ref="J12:K12"/>
    <mergeCell ref="L12:M12"/>
    <mergeCell ref="N8:N9"/>
    <mergeCell ref="A10:C10"/>
    <mergeCell ref="E10:F10"/>
    <mergeCell ref="G10:H10"/>
    <mergeCell ref="J10:K10"/>
    <mergeCell ref="L10:M10"/>
    <mergeCell ref="L3:N3"/>
    <mergeCell ref="A4:F4"/>
    <mergeCell ref="A5:F5"/>
    <mergeCell ref="A8:C9"/>
    <mergeCell ref="D8:D9"/>
    <mergeCell ref="E8:F9"/>
    <mergeCell ref="G8:H9"/>
    <mergeCell ref="I8:I9"/>
    <mergeCell ref="J8:K9"/>
    <mergeCell ref="L8:M9"/>
  </mergeCells>
  <phoneticPr fontId="1"/>
  <dataValidations count="6">
    <dataValidation type="list" allowBlank="1" showInputMessage="1" showErrorMessage="1" sqref="N10:N13" xr:uid="{792B0B38-5B5A-43BA-92F9-E4508B75B546}">
      <formula1>"更新,新規"</formula1>
    </dataValidation>
    <dataValidation type="list" allowBlank="1" showInputMessage="1" showErrorMessage="1" sqref="C35:C38 I35:I38" xr:uid="{038ECBF6-A67C-458D-991A-B38EC10C34B9}">
      <formula1>"有,無"</formula1>
    </dataValidation>
    <dataValidation type="list" allowBlank="1" showInputMessage="1" showErrorMessage="1" sqref="F29:G31" xr:uid="{ACD71F20-10EB-4C8F-AFEC-49F931A7A57C}">
      <formula1>"専任,兼任"</formula1>
    </dataValidation>
    <dataValidation type="list" allowBlank="1" showInputMessage="1" showErrorMessage="1" sqref="C29" xr:uid="{45E8B8A4-B475-4D43-B633-416CAE65A944}">
      <formula1>"年,月,週,日"</formula1>
    </dataValidation>
    <dataValidation type="list" allowBlank="1" showInputMessage="1" showErrorMessage="1" sqref="M20:M23" xr:uid="{0B8C0997-3869-4401-BAE7-02D538D217D7}">
      <formula1>"更新,新規,増設"</formula1>
    </dataValidation>
    <dataValidation type="whole" operator="greaterThanOrEqual" allowBlank="1" showInputMessage="1" showErrorMessage="1" sqref="I20:I23 J10:J13" xr:uid="{A2DF8079-8ED2-4AF6-B14C-A42ADE23002C}">
      <formula1>100000</formula1>
    </dataValidation>
  </dataValidations>
  <printOptions horizontalCentered="1"/>
  <pageMargins left="0.59055118110236227" right="0.59055118110236227" top="0.59055118110236227" bottom="0.59055118110236227" header="0.31496062992125984" footer="0.39370078740157483"/>
  <pageSetup paperSize="9" scale="79" fitToHeight="0" orientation="portrait" cellComments="asDisplayed" r:id="rId1"/>
  <headerFooter>
    <oddFooter>&amp;C&amp;"ＭＳ ゴシック,標準"&amp;10&amp;P</oddFooter>
  </headerFooter>
  <rowBreaks count="1" manualBreakCount="1">
    <brk id="26" max="1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6392-286E-45DA-985D-ACA8AB25CC4C}">
  <sheetPr codeName="Sheet12">
    <pageSetUpPr fitToPage="1"/>
  </sheetPr>
  <dimension ref="A1:R72"/>
  <sheetViews>
    <sheetView view="pageBreakPreview" zoomScaleNormal="100" zoomScaleSheetLayoutView="100" workbookViewId="0">
      <pane ySplit="1" topLeftCell="A2" activePane="bottomLeft" state="frozen"/>
      <selection activeCell="AB54" sqref="AB54"/>
      <selection pane="bottomLeft" activeCell="AB54" sqref="AB54"/>
    </sheetView>
  </sheetViews>
  <sheetFormatPr defaultColWidth="5.625" defaultRowHeight="12"/>
  <cols>
    <col min="1" max="16384" width="5.625" style="242"/>
  </cols>
  <sheetData>
    <row r="1" spans="1:18">
      <c r="A1" s="242" t="s">
        <v>467</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974" t="s">
        <v>463</v>
      </c>
      <c r="D4" s="974"/>
      <c r="E4" s="974"/>
      <c r="F4" s="974"/>
      <c r="G4" s="974"/>
      <c r="O4" s="974" t="s">
        <v>407</v>
      </c>
      <c r="P4" s="974"/>
      <c r="Q4" s="1021" t="s">
        <v>1021</v>
      </c>
      <c r="R4" s="1022"/>
    </row>
    <row r="5" spans="1:18">
      <c r="A5" s="946" t="s">
        <v>462</v>
      </c>
      <c r="B5" s="947"/>
      <c r="C5" s="974" t="s">
        <v>461</v>
      </c>
      <c r="D5" s="974"/>
      <c r="E5" s="974"/>
      <c r="F5" s="974"/>
      <c r="G5" s="974"/>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456</v>
      </c>
    </row>
    <row r="13" spans="1:18" ht="13.5" customHeight="1">
      <c r="A13" s="974" t="s">
        <v>455</v>
      </c>
      <c r="B13" s="974"/>
      <c r="C13" s="974"/>
      <c r="D13" s="974"/>
      <c r="E13" s="974"/>
      <c r="F13" s="974"/>
      <c r="G13" s="974"/>
      <c r="H13" s="974"/>
      <c r="I13" s="1006" t="s">
        <v>454</v>
      </c>
      <c r="J13" s="1007"/>
      <c r="K13" s="974" t="s">
        <v>453</v>
      </c>
      <c r="L13" s="974"/>
      <c r="M13" s="974"/>
      <c r="N13" s="974"/>
      <c r="O13" s="974"/>
      <c r="P13" s="974"/>
      <c r="Q13" s="974"/>
      <c r="R13" s="974"/>
    </row>
    <row r="14" spans="1:18" ht="13.5" customHeight="1">
      <c r="A14" s="1012" t="s">
        <v>438</v>
      </c>
      <c r="B14" s="1013"/>
      <c r="C14" s="1013"/>
      <c r="D14" s="1014"/>
      <c r="E14" s="946" t="s">
        <v>452</v>
      </c>
      <c r="F14" s="948"/>
      <c r="G14" s="948"/>
      <c r="H14" s="947"/>
      <c r="I14" s="1008"/>
      <c r="J14" s="1009"/>
      <c r="K14" s="1012" t="s">
        <v>451</v>
      </c>
      <c r="L14" s="1013"/>
      <c r="M14" s="1014"/>
      <c r="N14" s="1002" t="s">
        <v>450</v>
      </c>
      <c r="O14" s="1002" t="s">
        <v>449</v>
      </c>
      <c r="P14" s="1002" t="s">
        <v>448</v>
      </c>
      <c r="Q14" s="1002" t="s">
        <v>447</v>
      </c>
      <c r="R14" s="1002" t="s">
        <v>446</v>
      </c>
    </row>
    <row r="15" spans="1:18" ht="13.5" customHeight="1">
      <c r="A15" s="1015"/>
      <c r="B15" s="1016"/>
      <c r="C15" s="1016"/>
      <c r="D15" s="1017"/>
      <c r="E15" s="1004" t="s">
        <v>445</v>
      </c>
      <c r="F15" s="1005"/>
      <c r="G15" s="1004" t="s">
        <v>444</v>
      </c>
      <c r="H15" s="1005"/>
      <c r="I15" s="1010"/>
      <c r="J15" s="1011"/>
      <c r="K15" s="1015"/>
      <c r="L15" s="1016"/>
      <c r="M15" s="1017"/>
      <c r="N15" s="1003"/>
      <c r="O15" s="1003"/>
      <c r="P15" s="1003"/>
      <c r="Q15" s="1003"/>
      <c r="R15" s="1003"/>
    </row>
    <row r="16" spans="1:18" ht="13.5" customHeight="1">
      <c r="A16" s="978"/>
      <c r="B16" s="979"/>
      <c r="C16" s="979"/>
      <c r="D16" s="980"/>
      <c r="E16" s="993"/>
      <c r="F16" s="994"/>
      <c r="G16" s="993"/>
      <c r="H16" s="994"/>
      <c r="I16" s="946" t="s">
        <v>443</v>
      </c>
      <c r="J16" s="947"/>
      <c r="K16" s="997"/>
      <c r="L16" s="998"/>
      <c r="M16" s="999"/>
      <c r="N16" s="156"/>
      <c r="O16" s="154"/>
      <c r="P16" s="155"/>
      <c r="Q16" s="154"/>
      <c r="R16" s="148"/>
    </row>
    <row r="17" spans="1:18" ht="13.5" customHeight="1">
      <c r="A17" s="981"/>
      <c r="B17" s="982"/>
      <c r="C17" s="982"/>
      <c r="D17" s="983"/>
      <c r="E17" s="995"/>
      <c r="F17" s="996"/>
      <c r="G17" s="995"/>
      <c r="H17" s="996"/>
      <c r="I17" s="1000" t="s">
        <v>442</v>
      </c>
      <c r="J17" s="1001"/>
      <c r="K17" s="975" t="s">
        <v>441</v>
      </c>
      <c r="L17" s="976"/>
      <c r="M17" s="977"/>
      <c r="N17" s="153"/>
      <c r="O17" s="152"/>
      <c r="P17" s="152"/>
      <c r="Q17" s="152"/>
      <c r="R17" s="151">
        <f>SUM(N17:Q17)</f>
        <v>0</v>
      </c>
    </row>
    <row r="18" spans="1:18" ht="13.5" customHeight="1">
      <c r="A18" s="974" t="s">
        <v>440</v>
      </c>
      <c r="B18" s="974"/>
      <c r="C18" s="974"/>
      <c r="D18" s="974"/>
      <c r="E18" s="974"/>
      <c r="F18" s="974"/>
      <c r="G18" s="974"/>
      <c r="H18" s="974"/>
      <c r="I18" s="932"/>
      <c r="J18" s="933"/>
      <c r="K18" s="975" t="s">
        <v>439</v>
      </c>
      <c r="L18" s="976"/>
      <c r="M18" s="977"/>
      <c r="N18" s="150"/>
      <c r="O18" s="149"/>
      <c r="P18" s="149"/>
      <c r="Q18" s="149"/>
      <c r="R18" s="148">
        <f>SUM(N18:Q18)</f>
        <v>0</v>
      </c>
    </row>
    <row r="19" spans="1:18" ht="13.5" customHeight="1">
      <c r="A19" s="974" t="s">
        <v>438</v>
      </c>
      <c r="B19" s="974"/>
      <c r="C19" s="974"/>
      <c r="D19" s="974"/>
      <c r="E19" s="974" t="s">
        <v>437</v>
      </c>
      <c r="F19" s="974"/>
      <c r="G19" s="974"/>
      <c r="H19" s="974"/>
      <c r="I19" s="932"/>
      <c r="J19" s="933"/>
      <c r="K19" s="975" t="s">
        <v>436</v>
      </c>
      <c r="L19" s="976"/>
      <c r="M19" s="977"/>
      <c r="N19" s="150"/>
      <c r="O19" s="149"/>
      <c r="P19" s="149"/>
      <c r="Q19" s="149"/>
      <c r="R19" s="148">
        <f>SUM(N19:Q19)</f>
        <v>0</v>
      </c>
    </row>
    <row r="20" spans="1:18">
      <c r="A20" s="978"/>
      <c r="B20" s="979"/>
      <c r="C20" s="979"/>
      <c r="D20" s="980"/>
      <c r="E20" s="984"/>
      <c r="F20" s="985"/>
      <c r="G20" s="985"/>
      <c r="H20" s="986"/>
      <c r="I20" s="932"/>
      <c r="J20" s="933"/>
      <c r="K20" s="990" t="s">
        <v>435</v>
      </c>
      <c r="L20" s="991"/>
      <c r="M20" s="992"/>
      <c r="N20" s="963"/>
      <c r="O20" s="964"/>
      <c r="P20" s="964"/>
      <c r="Q20" s="964"/>
      <c r="R20" s="965"/>
    </row>
    <row r="21" spans="1:18">
      <c r="A21" s="981"/>
      <c r="B21" s="982"/>
      <c r="C21" s="982"/>
      <c r="D21" s="983"/>
      <c r="E21" s="987"/>
      <c r="F21" s="988"/>
      <c r="G21" s="988"/>
      <c r="H21" s="989"/>
      <c r="I21" s="917"/>
      <c r="J21" s="918"/>
      <c r="K21" s="969"/>
      <c r="L21" s="970"/>
      <c r="M21" s="971"/>
      <c r="N21" s="966"/>
      <c r="O21" s="967"/>
      <c r="P21" s="967"/>
      <c r="Q21" s="967"/>
      <c r="R21" s="968"/>
    </row>
    <row r="22" spans="1:18">
      <c r="L22" s="318"/>
      <c r="M22" s="318"/>
      <c r="N22" s="147"/>
      <c r="O22" s="147"/>
      <c r="P22" s="147"/>
      <c r="Q22" s="147"/>
      <c r="R22" s="146"/>
    </row>
    <row r="23" spans="1:18" ht="18" thickBot="1">
      <c r="A23" s="244" t="s">
        <v>434</v>
      </c>
      <c r="L23" s="318"/>
      <c r="M23" s="318"/>
      <c r="N23" s="147"/>
      <c r="O23" s="147"/>
      <c r="P23" s="147"/>
      <c r="Q23" s="147"/>
      <c r="R23" s="146"/>
    </row>
    <row r="24" spans="1:18" ht="12.75" thickBot="1">
      <c r="A24" s="317"/>
      <c r="B24" s="242" t="s">
        <v>433</v>
      </c>
      <c r="J24" s="317"/>
      <c r="K24" s="242" t="s">
        <v>432</v>
      </c>
    </row>
    <row r="25" spans="1:18" ht="12.75" thickBot="1">
      <c r="A25" s="317"/>
      <c r="B25" s="242" t="s">
        <v>431</v>
      </c>
      <c r="J25" s="317"/>
      <c r="K25" s="242" t="s">
        <v>430</v>
      </c>
    </row>
    <row r="26" spans="1:18" ht="12.75" thickBot="1">
      <c r="A26" s="317"/>
      <c r="B26" s="242" t="s">
        <v>429</v>
      </c>
      <c r="J26" s="317"/>
      <c r="K26" s="242" t="s">
        <v>428</v>
      </c>
    </row>
    <row r="27" spans="1:18" ht="12.75" thickBot="1">
      <c r="A27" s="317"/>
      <c r="B27" s="242" t="s">
        <v>427</v>
      </c>
    </row>
    <row r="29" spans="1:18" ht="17.25">
      <c r="A29" s="244" t="s">
        <v>426</v>
      </c>
    </row>
    <row r="30" spans="1:18" ht="24" customHeight="1">
      <c r="A30" s="946" t="s">
        <v>425</v>
      </c>
      <c r="B30" s="948"/>
      <c r="C30" s="948"/>
      <c r="D30" s="947"/>
      <c r="E30" s="946" t="s">
        <v>424</v>
      </c>
      <c r="F30" s="947"/>
      <c r="G30" s="946" t="s">
        <v>423</v>
      </c>
      <c r="H30" s="947"/>
      <c r="I30" s="946" t="s">
        <v>422</v>
      </c>
      <c r="J30" s="947"/>
      <c r="K30" s="972" t="s">
        <v>421</v>
      </c>
      <c r="L30" s="973"/>
      <c r="M30" s="972" t="s">
        <v>420</v>
      </c>
      <c r="N30" s="973"/>
      <c r="O30" s="946" t="s">
        <v>419</v>
      </c>
      <c r="P30" s="947"/>
      <c r="Q30" s="946" t="s">
        <v>418</v>
      </c>
      <c r="R30" s="947"/>
    </row>
    <row r="31" spans="1:18">
      <c r="A31" s="246"/>
      <c r="B31" s="247"/>
      <c r="C31" s="247"/>
      <c r="D31" s="245"/>
      <c r="E31" s="246"/>
      <c r="F31" s="245"/>
      <c r="G31" s="246"/>
      <c r="H31" s="245"/>
      <c r="I31" s="246"/>
      <c r="J31" s="245"/>
      <c r="K31" s="246"/>
      <c r="L31" s="245" t="s">
        <v>417</v>
      </c>
      <c r="M31" s="246"/>
      <c r="N31" s="245" t="s">
        <v>417</v>
      </c>
      <c r="O31" s="246"/>
      <c r="P31" s="245"/>
      <c r="Q31" s="246"/>
      <c r="R31" s="245"/>
    </row>
    <row r="32" spans="1:18" ht="12" customHeight="1">
      <c r="A32" s="953"/>
      <c r="B32" s="960"/>
      <c r="C32" s="960"/>
      <c r="D32" s="954"/>
      <c r="E32" s="953"/>
      <c r="F32" s="954"/>
      <c r="G32" s="953"/>
      <c r="H32" s="954"/>
      <c r="I32" s="953"/>
      <c r="J32" s="954"/>
      <c r="K32" s="953"/>
      <c r="L32" s="954"/>
      <c r="M32" s="961">
        <f>I32*K32</f>
        <v>0</v>
      </c>
      <c r="N32" s="962"/>
      <c r="O32" s="953"/>
      <c r="P32" s="954"/>
      <c r="Q32" s="953"/>
      <c r="R32" s="954"/>
    </row>
    <row r="33" spans="1:18" ht="12" customHeight="1">
      <c r="A33" s="953"/>
      <c r="B33" s="960"/>
      <c r="C33" s="960"/>
      <c r="D33" s="954"/>
      <c r="E33" s="953"/>
      <c r="F33" s="954"/>
      <c r="G33" s="953"/>
      <c r="H33" s="954"/>
      <c r="I33" s="953"/>
      <c r="J33" s="954"/>
      <c r="K33" s="953"/>
      <c r="L33" s="954"/>
      <c r="M33" s="961">
        <f t="shared" ref="M33:M41" si="0">I33*K33</f>
        <v>0</v>
      </c>
      <c r="N33" s="962"/>
      <c r="O33" s="953"/>
      <c r="P33" s="954"/>
      <c r="Q33" s="953"/>
      <c r="R33" s="954"/>
    </row>
    <row r="34" spans="1:18" s="243" customFormat="1" ht="12" customHeight="1">
      <c r="A34" s="953"/>
      <c r="B34" s="960"/>
      <c r="C34" s="960"/>
      <c r="D34" s="954"/>
      <c r="E34" s="953"/>
      <c r="F34" s="954"/>
      <c r="G34" s="953"/>
      <c r="H34" s="954"/>
      <c r="I34" s="953"/>
      <c r="J34" s="954"/>
      <c r="K34" s="953"/>
      <c r="L34" s="954"/>
      <c r="M34" s="961">
        <f t="shared" si="0"/>
        <v>0</v>
      </c>
      <c r="N34" s="962"/>
      <c r="O34" s="953"/>
      <c r="P34" s="954"/>
      <c r="Q34" s="953"/>
      <c r="R34" s="954"/>
    </row>
    <row r="35" spans="1:18" s="243" customFormat="1" ht="12" customHeight="1">
      <c r="A35" s="953"/>
      <c r="B35" s="960"/>
      <c r="C35" s="960"/>
      <c r="D35" s="954"/>
      <c r="E35" s="953"/>
      <c r="F35" s="954"/>
      <c r="G35" s="953"/>
      <c r="H35" s="954"/>
      <c r="I35" s="953"/>
      <c r="J35" s="954"/>
      <c r="K35" s="953"/>
      <c r="L35" s="954"/>
      <c r="M35" s="961">
        <f t="shared" si="0"/>
        <v>0</v>
      </c>
      <c r="N35" s="962"/>
      <c r="O35" s="953"/>
      <c r="P35" s="954"/>
      <c r="Q35" s="953"/>
      <c r="R35" s="954"/>
    </row>
    <row r="36" spans="1:18" s="243" customFormat="1" ht="12" customHeight="1">
      <c r="A36" s="953"/>
      <c r="B36" s="960"/>
      <c r="C36" s="960"/>
      <c r="D36" s="954"/>
      <c r="E36" s="953"/>
      <c r="F36" s="954"/>
      <c r="G36" s="953"/>
      <c r="H36" s="954"/>
      <c r="I36" s="953"/>
      <c r="J36" s="954"/>
      <c r="K36" s="953"/>
      <c r="L36" s="954"/>
      <c r="M36" s="961">
        <f t="shared" si="0"/>
        <v>0</v>
      </c>
      <c r="N36" s="962"/>
      <c r="O36" s="953"/>
      <c r="P36" s="954"/>
      <c r="Q36" s="953"/>
      <c r="R36" s="954"/>
    </row>
    <row r="37" spans="1:18" s="243" customFormat="1" ht="12" customHeight="1">
      <c r="A37" s="953"/>
      <c r="B37" s="960"/>
      <c r="C37" s="960"/>
      <c r="D37" s="954"/>
      <c r="E37" s="953"/>
      <c r="F37" s="954"/>
      <c r="G37" s="953"/>
      <c r="H37" s="954"/>
      <c r="I37" s="953"/>
      <c r="J37" s="954"/>
      <c r="K37" s="953"/>
      <c r="L37" s="954"/>
      <c r="M37" s="961">
        <f t="shared" si="0"/>
        <v>0</v>
      </c>
      <c r="N37" s="962"/>
      <c r="O37" s="953"/>
      <c r="P37" s="954"/>
      <c r="Q37" s="953"/>
      <c r="R37" s="954"/>
    </row>
    <row r="38" spans="1:18" s="243" customFormat="1" ht="12" customHeight="1">
      <c r="A38" s="953"/>
      <c r="B38" s="960"/>
      <c r="C38" s="960"/>
      <c r="D38" s="954"/>
      <c r="E38" s="953"/>
      <c r="F38" s="954"/>
      <c r="G38" s="953"/>
      <c r="H38" s="954"/>
      <c r="I38" s="953"/>
      <c r="J38" s="954"/>
      <c r="K38" s="953"/>
      <c r="L38" s="954"/>
      <c r="M38" s="961">
        <f t="shared" si="0"/>
        <v>0</v>
      </c>
      <c r="N38" s="962"/>
      <c r="O38" s="953"/>
      <c r="P38" s="954"/>
      <c r="Q38" s="953"/>
      <c r="R38" s="954"/>
    </row>
    <row r="39" spans="1:18" s="243" customFormat="1" ht="12" customHeight="1">
      <c r="A39" s="953"/>
      <c r="B39" s="960"/>
      <c r="C39" s="960"/>
      <c r="D39" s="954"/>
      <c r="E39" s="953"/>
      <c r="F39" s="954"/>
      <c r="G39" s="953"/>
      <c r="H39" s="954"/>
      <c r="I39" s="953"/>
      <c r="J39" s="954"/>
      <c r="K39" s="953"/>
      <c r="L39" s="954"/>
      <c r="M39" s="961">
        <f t="shared" si="0"/>
        <v>0</v>
      </c>
      <c r="N39" s="962"/>
      <c r="O39" s="953"/>
      <c r="P39" s="954"/>
      <c r="Q39" s="953"/>
      <c r="R39" s="954"/>
    </row>
    <row r="40" spans="1:18" s="243" customFormat="1" ht="12" customHeight="1">
      <c r="A40" s="953"/>
      <c r="B40" s="960"/>
      <c r="C40" s="960"/>
      <c r="D40" s="954"/>
      <c r="E40" s="953"/>
      <c r="F40" s="954"/>
      <c r="G40" s="953"/>
      <c r="H40" s="954"/>
      <c r="I40" s="953"/>
      <c r="J40" s="954"/>
      <c r="K40" s="953"/>
      <c r="L40" s="954"/>
      <c r="M40" s="961">
        <f t="shared" si="0"/>
        <v>0</v>
      </c>
      <c r="N40" s="962"/>
      <c r="O40" s="953"/>
      <c r="P40" s="954"/>
      <c r="Q40" s="953"/>
      <c r="R40" s="954"/>
    </row>
    <row r="41" spans="1:18" s="243" customFormat="1" ht="12" customHeight="1" thickBot="1">
      <c r="A41" s="955"/>
      <c r="B41" s="956"/>
      <c r="C41" s="956"/>
      <c r="D41" s="957"/>
      <c r="E41" s="955"/>
      <c r="F41" s="957"/>
      <c r="G41" s="955"/>
      <c r="H41" s="957"/>
      <c r="I41" s="955"/>
      <c r="J41" s="957"/>
      <c r="K41" s="955"/>
      <c r="L41" s="957"/>
      <c r="M41" s="958">
        <f t="shared" si="0"/>
        <v>0</v>
      </c>
      <c r="N41" s="959"/>
      <c r="O41" s="955"/>
      <c r="P41" s="957"/>
      <c r="Q41" s="955"/>
      <c r="R41" s="957"/>
    </row>
    <row r="42" spans="1:18" s="243" customFormat="1" ht="13.5" customHeight="1" thickTop="1">
      <c r="A42" s="935"/>
      <c r="B42" s="952"/>
      <c r="C42" s="952"/>
      <c r="D42" s="936"/>
      <c r="E42" s="935"/>
      <c r="F42" s="936"/>
      <c r="G42" s="935"/>
      <c r="H42" s="936"/>
      <c r="I42" s="935"/>
      <c r="J42" s="936"/>
      <c r="K42" s="935" t="s">
        <v>416</v>
      </c>
      <c r="L42" s="936"/>
      <c r="M42" s="935">
        <f>SUBTOTAL(109,M32:N41)</f>
        <v>0</v>
      </c>
      <c r="N42" s="936"/>
      <c r="O42" s="935"/>
      <c r="P42" s="936"/>
      <c r="Q42" s="935"/>
      <c r="R42" s="936"/>
    </row>
    <row r="43" spans="1:18" s="243" customFormat="1" ht="13.5" customHeight="1">
      <c r="A43" s="242"/>
      <c r="B43" s="242"/>
      <c r="C43" s="242"/>
      <c r="D43" s="242"/>
      <c r="E43" s="242"/>
      <c r="F43" s="242"/>
      <c r="G43" s="242"/>
      <c r="H43" s="242"/>
      <c r="I43" s="242"/>
      <c r="J43" s="242"/>
      <c r="K43" s="242"/>
      <c r="L43" s="242"/>
      <c r="M43" s="242"/>
      <c r="N43" s="242"/>
      <c r="O43" s="242"/>
      <c r="P43" s="242"/>
      <c r="Q43" s="242"/>
      <c r="R43" s="242"/>
    </row>
    <row r="44" spans="1:18" s="243" customFormat="1" ht="13.5" customHeight="1">
      <c r="A44" s="244" t="s">
        <v>415</v>
      </c>
      <c r="B44" s="242"/>
      <c r="C44" s="242"/>
      <c r="D44" s="242"/>
      <c r="E44" s="242"/>
      <c r="F44" s="242"/>
      <c r="G44" s="242"/>
      <c r="H44" s="242"/>
      <c r="I44" s="242"/>
      <c r="J44" s="242"/>
      <c r="K44" s="242"/>
      <c r="L44" s="242"/>
      <c r="M44" s="242"/>
      <c r="N44" s="242"/>
      <c r="O44" s="242"/>
      <c r="P44" s="242"/>
      <c r="Q44" s="242"/>
      <c r="R44" s="242"/>
    </row>
    <row r="45" spans="1:18">
      <c r="A45" s="937" t="s">
        <v>414</v>
      </c>
      <c r="B45" s="938"/>
      <c r="C45" s="939"/>
      <c r="D45" s="313" t="s">
        <v>409</v>
      </c>
      <c r="E45" s="946" t="s">
        <v>413</v>
      </c>
      <c r="F45" s="947"/>
      <c r="G45" s="946" t="s">
        <v>412</v>
      </c>
      <c r="H45" s="947"/>
      <c r="I45" s="946" t="s">
        <v>411</v>
      </c>
      <c r="J45" s="948"/>
      <c r="K45" s="947"/>
      <c r="L45" s="937" t="s">
        <v>410</v>
      </c>
      <c r="M45" s="938"/>
      <c r="N45" s="939"/>
      <c r="O45" s="313" t="s">
        <v>409</v>
      </c>
      <c r="P45" s="946" t="s">
        <v>408</v>
      </c>
      <c r="Q45" s="948"/>
      <c r="R45" s="947"/>
    </row>
    <row r="46" spans="1:18">
      <c r="A46" s="940"/>
      <c r="B46" s="941"/>
      <c r="C46" s="942"/>
      <c r="D46" s="949"/>
      <c r="E46" s="246"/>
      <c r="F46" s="245" t="s">
        <v>407</v>
      </c>
      <c r="G46" s="316"/>
      <c r="H46" s="315" t="s">
        <v>406</v>
      </c>
      <c r="I46" s="316"/>
      <c r="J46" s="243"/>
      <c r="K46" s="315"/>
      <c r="L46" s="940"/>
      <c r="M46" s="941"/>
      <c r="N46" s="942"/>
      <c r="O46" s="949"/>
      <c r="P46" s="929"/>
      <c r="Q46" s="930"/>
      <c r="R46" s="931"/>
    </row>
    <row r="47" spans="1:18" ht="12" customHeight="1">
      <c r="A47" s="940"/>
      <c r="B47" s="941"/>
      <c r="C47" s="942"/>
      <c r="D47" s="950"/>
      <c r="E47" s="932"/>
      <c r="F47" s="933"/>
      <c r="G47" s="932"/>
      <c r="H47" s="933"/>
      <c r="I47" s="932"/>
      <c r="J47" s="934"/>
      <c r="K47" s="933"/>
      <c r="L47" s="940"/>
      <c r="M47" s="941"/>
      <c r="N47" s="942"/>
      <c r="O47" s="950"/>
      <c r="P47" s="932"/>
      <c r="Q47" s="934"/>
      <c r="R47" s="933"/>
    </row>
    <row r="48" spans="1:18">
      <c r="A48" s="940"/>
      <c r="B48" s="941"/>
      <c r="C48" s="942"/>
      <c r="D48" s="950"/>
      <c r="E48" s="932"/>
      <c r="F48" s="933"/>
      <c r="G48" s="932"/>
      <c r="H48" s="933"/>
      <c r="I48" s="932"/>
      <c r="J48" s="934"/>
      <c r="K48" s="933"/>
      <c r="L48" s="940"/>
      <c r="M48" s="941"/>
      <c r="N48" s="942"/>
      <c r="O48" s="950"/>
      <c r="P48" s="932"/>
      <c r="Q48" s="934"/>
      <c r="R48" s="933"/>
    </row>
    <row r="49" spans="1:18">
      <c r="A49" s="943"/>
      <c r="B49" s="944"/>
      <c r="C49" s="945"/>
      <c r="D49" s="951"/>
      <c r="E49" s="917"/>
      <c r="F49" s="918"/>
      <c r="G49" s="917"/>
      <c r="H49" s="918"/>
      <c r="I49" s="917"/>
      <c r="J49" s="919"/>
      <c r="K49" s="918"/>
      <c r="L49" s="943"/>
      <c r="M49" s="944"/>
      <c r="N49" s="945"/>
      <c r="O49" s="951"/>
      <c r="P49" s="917"/>
      <c r="Q49" s="919"/>
      <c r="R49" s="918"/>
    </row>
    <row r="51" spans="1:18" ht="17.25">
      <c r="A51" s="244" t="s">
        <v>405</v>
      </c>
    </row>
    <row r="52" spans="1:18">
      <c r="A52" s="920"/>
      <c r="B52" s="921"/>
      <c r="C52" s="921"/>
      <c r="D52" s="921"/>
      <c r="E52" s="921"/>
      <c r="F52" s="921"/>
      <c r="G52" s="921"/>
      <c r="H52" s="921"/>
      <c r="I52" s="921"/>
      <c r="J52" s="921"/>
      <c r="K52" s="921"/>
      <c r="L52" s="921"/>
      <c r="M52" s="921"/>
      <c r="N52" s="921"/>
      <c r="O52" s="921"/>
      <c r="P52" s="921"/>
      <c r="Q52" s="921"/>
      <c r="R52" s="922"/>
    </row>
    <row r="53" spans="1:18">
      <c r="A53" s="923"/>
      <c r="B53" s="924"/>
      <c r="C53" s="924"/>
      <c r="D53" s="924"/>
      <c r="E53" s="924"/>
      <c r="F53" s="924"/>
      <c r="G53" s="924"/>
      <c r="H53" s="924"/>
      <c r="I53" s="924"/>
      <c r="J53" s="924"/>
      <c r="K53" s="924"/>
      <c r="L53" s="924"/>
      <c r="M53" s="924"/>
      <c r="N53" s="924"/>
      <c r="O53" s="924"/>
      <c r="P53" s="924"/>
      <c r="Q53" s="924"/>
      <c r="R53" s="925"/>
    </row>
    <row r="54" spans="1:18">
      <c r="A54" s="923"/>
      <c r="B54" s="924"/>
      <c r="C54" s="924"/>
      <c r="D54" s="924"/>
      <c r="E54" s="924"/>
      <c r="F54" s="924"/>
      <c r="G54" s="924"/>
      <c r="H54" s="924"/>
      <c r="I54" s="924"/>
      <c r="J54" s="924"/>
      <c r="K54" s="924"/>
      <c r="L54" s="924"/>
      <c r="M54" s="924"/>
      <c r="N54" s="924"/>
      <c r="O54" s="924"/>
      <c r="P54" s="924"/>
      <c r="Q54" s="924"/>
      <c r="R54" s="925"/>
    </row>
    <row r="55" spans="1:18">
      <c r="A55" s="923"/>
      <c r="B55" s="924"/>
      <c r="C55" s="924"/>
      <c r="D55" s="924"/>
      <c r="E55" s="924"/>
      <c r="F55" s="924"/>
      <c r="G55" s="924"/>
      <c r="H55" s="924"/>
      <c r="I55" s="924"/>
      <c r="J55" s="924"/>
      <c r="K55" s="924"/>
      <c r="L55" s="924"/>
      <c r="M55" s="924"/>
      <c r="N55" s="924"/>
      <c r="O55" s="924"/>
      <c r="P55" s="924"/>
      <c r="Q55" s="924"/>
      <c r="R55" s="925"/>
    </row>
    <row r="56" spans="1:18">
      <c r="A56" s="923"/>
      <c r="B56" s="924"/>
      <c r="C56" s="924"/>
      <c r="D56" s="924"/>
      <c r="E56" s="924"/>
      <c r="F56" s="924"/>
      <c r="G56" s="924"/>
      <c r="H56" s="924"/>
      <c r="I56" s="924"/>
      <c r="J56" s="924"/>
      <c r="K56" s="924"/>
      <c r="L56" s="924"/>
      <c r="M56" s="924"/>
      <c r="N56" s="924"/>
      <c r="O56" s="924"/>
      <c r="P56" s="924"/>
      <c r="Q56" s="924"/>
      <c r="R56" s="925"/>
    </row>
    <row r="57" spans="1:18">
      <c r="A57" s="923"/>
      <c r="B57" s="924"/>
      <c r="C57" s="924"/>
      <c r="D57" s="924"/>
      <c r="E57" s="924"/>
      <c r="F57" s="924"/>
      <c r="G57" s="924"/>
      <c r="H57" s="924"/>
      <c r="I57" s="924"/>
      <c r="J57" s="924"/>
      <c r="K57" s="924"/>
      <c r="L57" s="924"/>
      <c r="M57" s="924"/>
      <c r="N57" s="924"/>
      <c r="O57" s="924"/>
      <c r="P57" s="924"/>
      <c r="Q57" s="924"/>
      <c r="R57" s="925"/>
    </row>
    <row r="58" spans="1:18">
      <c r="A58" s="923"/>
      <c r="B58" s="924"/>
      <c r="C58" s="924"/>
      <c r="D58" s="924"/>
      <c r="E58" s="924"/>
      <c r="F58" s="924"/>
      <c r="G58" s="924"/>
      <c r="H58" s="924"/>
      <c r="I58" s="924"/>
      <c r="J58" s="924"/>
      <c r="K58" s="924"/>
      <c r="L58" s="924"/>
      <c r="M58" s="924"/>
      <c r="N58" s="924"/>
      <c r="O58" s="924"/>
      <c r="P58" s="924"/>
      <c r="Q58" s="924"/>
      <c r="R58" s="925"/>
    </row>
    <row r="59" spans="1:18">
      <c r="A59" s="923"/>
      <c r="B59" s="924"/>
      <c r="C59" s="924"/>
      <c r="D59" s="924"/>
      <c r="E59" s="924"/>
      <c r="F59" s="924"/>
      <c r="G59" s="924"/>
      <c r="H59" s="924"/>
      <c r="I59" s="924"/>
      <c r="J59" s="924"/>
      <c r="K59" s="924"/>
      <c r="L59" s="924"/>
      <c r="M59" s="924"/>
      <c r="N59" s="924"/>
      <c r="O59" s="924"/>
      <c r="P59" s="924"/>
      <c r="Q59" s="924"/>
      <c r="R59" s="925"/>
    </row>
    <row r="60" spans="1:18">
      <c r="A60" s="923"/>
      <c r="B60" s="924"/>
      <c r="C60" s="924"/>
      <c r="D60" s="924"/>
      <c r="E60" s="924"/>
      <c r="F60" s="924"/>
      <c r="G60" s="924"/>
      <c r="H60" s="924"/>
      <c r="I60" s="924"/>
      <c r="J60" s="924"/>
      <c r="K60" s="924"/>
      <c r="L60" s="924"/>
      <c r="M60" s="924"/>
      <c r="N60" s="924"/>
      <c r="O60" s="924"/>
      <c r="P60" s="924"/>
      <c r="Q60" s="924"/>
      <c r="R60" s="925"/>
    </row>
    <row r="61" spans="1:18">
      <c r="A61" s="926"/>
      <c r="B61" s="927"/>
      <c r="C61" s="927"/>
      <c r="D61" s="927"/>
      <c r="E61" s="927"/>
      <c r="F61" s="927"/>
      <c r="G61" s="927"/>
      <c r="H61" s="927"/>
      <c r="I61" s="927"/>
      <c r="J61" s="927"/>
      <c r="K61" s="927"/>
      <c r="L61" s="927"/>
      <c r="M61" s="927"/>
      <c r="N61" s="927"/>
      <c r="O61" s="927"/>
      <c r="P61" s="927"/>
      <c r="Q61" s="927"/>
      <c r="R61" s="928"/>
    </row>
    <row r="62" spans="1:18">
      <c r="A62" s="242" t="s">
        <v>404</v>
      </c>
    </row>
    <row r="63" spans="1:18">
      <c r="A63" s="242" t="s">
        <v>403</v>
      </c>
    </row>
    <row r="64" spans="1:18">
      <c r="A64" s="242" t="s">
        <v>402</v>
      </c>
    </row>
    <row r="65" spans="1:1">
      <c r="A65" s="242" t="s">
        <v>401</v>
      </c>
    </row>
    <row r="66" spans="1:1">
      <c r="A66" s="242" t="s">
        <v>400</v>
      </c>
    </row>
    <row r="67" spans="1:1">
      <c r="A67" s="242" t="s">
        <v>399</v>
      </c>
    </row>
    <row r="68" spans="1:1">
      <c r="A68" s="242" t="s">
        <v>398</v>
      </c>
    </row>
    <row r="69" spans="1:1">
      <c r="A69" s="242" t="s">
        <v>397</v>
      </c>
    </row>
    <row r="70" spans="1:1">
      <c r="A70" s="242" t="s">
        <v>396</v>
      </c>
    </row>
    <row r="71" spans="1:1">
      <c r="A71" s="242" t="s">
        <v>395</v>
      </c>
    </row>
    <row r="72" spans="1:1">
      <c r="A72" s="242" t="s">
        <v>394</v>
      </c>
    </row>
  </sheetData>
  <mergeCells count="166">
    <mergeCell ref="A5:B5"/>
    <mergeCell ref="C5:G5"/>
    <mergeCell ref="O5:P5"/>
    <mergeCell ref="Q5:R5"/>
    <mergeCell ref="A7:D7"/>
    <mergeCell ref="E7:K7"/>
    <mergeCell ref="L7:R7"/>
    <mergeCell ref="O1:P1"/>
    <mergeCell ref="Q1:R1"/>
    <mergeCell ref="A2:R2"/>
    <mergeCell ref="A4:B4"/>
    <mergeCell ref="C4:G4"/>
    <mergeCell ref="O4:P4"/>
    <mergeCell ref="Q4:R4"/>
    <mergeCell ref="Q14:Q15"/>
    <mergeCell ref="R14:R15"/>
    <mergeCell ref="E15:F15"/>
    <mergeCell ref="G15:H15"/>
    <mergeCell ref="A8:D10"/>
    <mergeCell ref="E8:K10"/>
    <mergeCell ref="L8:R10"/>
    <mergeCell ref="A13:H13"/>
    <mergeCell ref="I13:J15"/>
    <mergeCell ref="K13:R13"/>
    <mergeCell ref="A14:D15"/>
    <mergeCell ref="E14:H14"/>
    <mergeCell ref="K14:M15"/>
    <mergeCell ref="N14:N15"/>
    <mergeCell ref="A16:D17"/>
    <mergeCell ref="E16:F17"/>
    <mergeCell ref="G16:H17"/>
    <mergeCell ref="I16:J16"/>
    <mergeCell ref="K16:M16"/>
    <mergeCell ref="I17:J17"/>
    <mergeCell ref="K17:M17"/>
    <mergeCell ref="O14:O15"/>
    <mergeCell ref="P14:P15"/>
    <mergeCell ref="A18:H18"/>
    <mergeCell ref="I18:J21"/>
    <mergeCell ref="K18:M18"/>
    <mergeCell ref="A19:D19"/>
    <mergeCell ref="E19:H19"/>
    <mergeCell ref="K19:M19"/>
    <mergeCell ref="A20:D21"/>
    <mergeCell ref="E20:H21"/>
    <mergeCell ref="K20:M20"/>
    <mergeCell ref="N20:R21"/>
    <mergeCell ref="K21:M21"/>
    <mergeCell ref="A30:D30"/>
    <mergeCell ref="E30:F30"/>
    <mergeCell ref="G30:H30"/>
    <mergeCell ref="I30:J30"/>
    <mergeCell ref="K30:L30"/>
    <mergeCell ref="M30:N30"/>
    <mergeCell ref="O30:P30"/>
    <mergeCell ref="Q30:R30"/>
    <mergeCell ref="O32:P32"/>
    <mergeCell ref="Q32:R32"/>
    <mergeCell ref="A33:D33"/>
    <mergeCell ref="E33:F33"/>
    <mergeCell ref="G33:H33"/>
    <mergeCell ref="I33:J33"/>
    <mergeCell ref="K33:L33"/>
    <mergeCell ref="M33:N33"/>
    <mergeCell ref="O33:P33"/>
    <mergeCell ref="Q33:R33"/>
    <mergeCell ref="A32:D32"/>
    <mergeCell ref="E32:F32"/>
    <mergeCell ref="G32:H32"/>
    <mergeCell ref="I32:J32"/>
    <mergeCell ref="K32:L32"/>
    <mergeCell ref="M32:N32"/>
    <mergeCell ref="O34:P34"/>
    <mergeCell ref="Q34:R34"/>
    <mergeCell ref="A35:D35"/>
    <mergeCell ref="E35:F35"/>
    <mergeCell ref="G35:H35"/>
    <mergeCell ref="I35:J35"/>
    <mergeCell ref="K35:L35"/>
    <mergeCell ref="M35:N35"/>
    <mergeCell ref="O35:P35"/>
    <mergeCell ref="Q35:R35"/>
    <mergeCell ref="A34:D34"/>
    <mergeCell ref="E34:F34"/>
    <mergeCell ref="G34:H34"/>
    <mergeCell ref="I34:J34"/>
    <mergeCell ref="K34:L34"/>
    <mergeCell ref="M34:N34"/>
    <mergeCell ref="O36:P36"/>
    <mergeCell ref="Q36:R36"/>
    <mergeCell ref="A37:D37"/>
    <mergeCell ref="E37:F37"/>
    <mergeCell ref="G37:H37"/>
    <mergeCell ref="I37:J37"/>
    <mergeCell ref="K37:L37"/>
    <mergeCell ref="M37:N37"/>
    <mergeCell ref="O37:P37"/>
    <mergeCell ref="Q37:R37"/>
    <mergeCell ref="A36:D36"/>
    <mergeCell ref="E36:F36"/>
    <mergeCell ref="G36:H36"/>
    <mergeCell ref="I36:J36"/>
    <mergeCell ref="K36:L36"/>
    <mergeCell ref="M36:N36"/>
    <mergeCell ref="O38:P38"/>
    <mergeCell ref="Q38:R38"/>
    <mergeCell ref="A39:D39"/>
    <mergeCell ref="E39:F39"/>
    <mergeCell ref="G39:H39"/>
    <mergeCell ref="I39:J39"/>
    <mergeCell ref="K39:L39"/>
    <mergeCell ref="M39:N39"/>
    <mergeCell ref="O39:P39"/>
    <mergeCell ref="Q39:R39"/>
    <mergeCell ref="A38:D38"/>
    <mergeCell ref="E38:F38"/>
    <mergeCell ref="G38:H38"/>
    <mergeCell ref="I38:J38"/>
    <mergeCell ref="K38:L38"/>
    <mergeCell ref="M38:N38"/>
    <mergeCell ref="O40:P40"/>
    <mergeCell ref="Q40:R40"/>
    <mergeCell ref="A41:D41"/>
    <mergeCell ref="E41:F41"/>
    <mergeCell ref="G41:H41"/>
    <mergeCell ref="I41:J41"/>
    <mergeCell ref="K41:L41"/>
    <mergeCell ref="M41:N41"/>
    <mergeCell ref="O41:P41"/>
    <mergeCell ref="Q41:R41"/>
    <mergeCell ref="A40:D40"/>
    <mergeCell ref="E40:F40"/>
    <mergeCell ref="G40:H40"/>
    <mergeCell ref="I40:J40"/>
    <mergeCell ref="K40:L40"/>
    <mergeCell ref="M40:N40"/>
    <mergeCell ref="O42:P42"/>
    <mergeCell ref="Q42:R42"/>
    <mergeCell ref="A45:C49"/>
    <mergeCell ref="E45:F45"/>
    <mergeCell ref="G45:H45"/>
    <mergeCell ref="I45:K45"/>
    <mergeCell ref="L45:N49"/>
    <mergeCell ref="P45:R45"/>
    <mergeCell ref="D46:D49"/>
    <mergeCell ref="O46:O49"/>
    <mergeCell ref="A42:D42"/>
    <mergeCell ref="E42:F42"/>
    <mergeCell ref="G42:H42"/>
    <mergeCell ref="I42:J42"/>
    <mergeCell ref="K42:L42"/>
    <mergeCell ref="M42:N42"/>
    <mergeCell ref="E49:F49"/>
    <mergeCell ref="G49:H49"/>
    <mergeCell ref="I49:K49"/>
    <mergeCell ref="P49:R49"/>
    <mergeCell ref="A52:R61"/>
    <mergeCell ref="P46:R46"/>
    <mergeCell ref="E47:F47"/>
    <mergeCell ref="G47:H47"/>
    <mergeCell ref="I47:K47"/>
    <mergeCell ref="P47:R47"/>
    <mergeCell ref="E48:F48"/>
    <mergeCell ref="G48:H48"/>
    <mergeCell ref="I48:K48"/>
    <mergeCell ref="P48:R48"/>
  </mergeCells>
  <phoneticPr fontId="1"/>
  <conditionalFormatting sqref="M42:N42">
    <cfRule type="cellIs" dxfId="6" priority="1" operator="lessThan">
      <formula>500000</formula>
    </cfRule>
  </conditionalFormatting>
  <dataValidations count="4">
    <dataValidation type="whole" operator="greaterThanOrEqual" allowBlank="1" showInputMessage="1" showErrorMessage="1" sqref="K32:L41" xr:uid="{B502B293-DA06-4C49-8209-44327E002BBE}">
      <formula1>500000</formula1>
    </dataValidation>
    <dataValidation type="list" allowBlank="1" showInputMessage="1" showErrorMessage="1" sqref="Q5:R5" xr:uid="{7FAA6AF3-E5BF-4FF6-A796-17FEC9EC3931}">
      <formula1>"1.事業計画書,2.実績報告書"</formula1>
    </dataValidation>
    <dataValidation type="list" allowBlank="1" showInputMessage="1" showErrorMessage="1" sqref="J24:J26 A24:A27 D46:D49 O46:O49" xr:uid="{926E02E5-51BD-43D6-85B7-40412DDD7D13}">
      <formula1>"○"</formula1>
    </dataValidation>
    <dataValidation type="list" allowBlank="1" showInputMessage="1" showErrorMessage="1" sqref="Q32:R41" xr:uid="{E83F4307-2436-4014-820B-50131018BE86}">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9" fitToHeight="0" orientation="portrait" blackAndWhite="1" r:id="rId1"/>
  <headerFooter>
    <oddFooter>&amp;C&amp;"ＭＳ ゴシック,標準"&amp;10&amp;P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CE02B-453E-432D-B6F2-44FE5FC8DC68}">
  <sheetPr codeName="Sheet13"/>
  <dimension ref="A1:R71"/>
  <sheetViews>
    <sheetView view="pageBreakPreview" zoomScaleNormal="100" zoomScaleSheetLayoutView="100" workbookViewId="0">
      <pane ySplit="1" topLeftCell="A2" activePane="bottomLeft" state="frozen"/>
      <selection pane="bottomLeft" activeCell="C5" sqref="C5:G5"/>
    </sheetView>
  </sheetViews>
  <sheetFormatPr defaultColWidth="5.625" defaultRowHeight="12"/>
  <cols>
    <col min="1" max="16384" width="5.625" style="242"/>
  </cols>
  <sheetData>
    <row r="1" spans="1:18">
      <c r="A1" s="242" t="s">
        <v>767</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974" t="s">
        <v>766</v>
      </c>
      <c r="D4" s="974"/>
      <c r="E4" s="974"/>
      <c r="F4" s="974"/>
      <c r="G4" s="974"/>
      <c r="O4" s="974" t="s">
        <v>407</v>
      </c>
      <c r="P4" s="974"/>
      <c r="Q4" s="1021" t="s">
        <v>1021</v>
      </c>
      <c r="R4" s="1022"/>
    </row>
    <row r="5" spans="1:18">
      <c r="A5" s="946" t="s">
        <v>462</v>
      </c>
      <c r="B5" s="947"/>
      <c r="C5" s="1025"/>
      <c r="D5" s="1025"/>
      <c r="E5" s="1025"/>
      <c r="F5" s="1025"/>
      <c r="G5" s="1025"/>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456</v>
      </c>
    </row>
    <row r="13" spans="1:18" ht="13.5" customHeight="1">
      <c r="A13" s="946" t="s">
        <v>455</v>
      </c>
      <c r="B13" s="948"/>
      <c r="C13" s="948"/>
      <c r="D13" s="948"/>
      <c r="E13" s="947"/>
      <c r="F13" s="946" t="s">
        <v>440</v>
      </c>
      <c r="G13" s="948"/>
      <c r="H13" s="948"/>
      <c r="I13" s="948"/>
      <c r="J13" s="948"/>
      <c r="K13" s="947"/>
      <c r="L13" s="946" t="s">
        <v>453</v>
      </c>
      <c r="M13" s="948"/>
      <c r="N13" s="948"/>
      <c r="O13" s="948"/>
      <c r="P13" s="948"/>
      <c r="Q13" s="948"/>
      <c r="R13" s="947"/>
    </row>
    <row r="14" spans="1:18" ht="13.5" customHeight="1">
      <c r="A14" s="974" t="s">
        <v>438</v>
      </c>
      <c r="B14" s="974"/>
      <c r="C14" s="946"/>
      <c r="D14" s="946" t="s">
        <v>452</v>
      </c>
      <c r="E14" s="947"/>
      <c r="F14" s="948" t="s">
        <v>438</v>
      </c>
      <c r="G14" s="948"/>
      <c r="H14" s="948"/>
      <c r="I14" s="946" t="s">
        <v>437</v>
      </c>
      <c r="J14" s="948"/>
      <c r="K14" s="947"/>
      <c r="L14" s="948" t="s">
        <v>451</v>
      </c>
      <c r="M14" s="948"/>
      <c r="N14" s="313" t="s">
        <v>450</v>
      </c>
      <c r="O14" s="313" t="s">
        <v>449</v>
      </c>
      <c r="P14" s="313" t="s">
        <v>448</v>
      </c>
      <c r="Q14" s="313" t="s">
        <v>447</v>
      </c>
      <c r="R14" s="298" t="s">
        <v>446</v>
      </c>
    </row>
    <row r="15" spans="1:18">
      <c r="A15" s="322"/>
      <c r="B15" s="321"/>
      <c r="C15" s="321"/>
      <c r="D15" s="1004" t="s">
        <v>445</v>
      </c>
      <c r="E15" s="1005"/>
      <c r="F15" s="247"/>
      <c r="G15" s="321"/>
      <c r="H15" s="321"/>
      <c r="I15" s="322"/>
      <c r="J15" s="321"/>
      <c r="K15" s="355"/>
      <c r="L15" s="321"/>
      <c r="M15" s="321"/>
      <c r="N15" s="390"/>
      <c r="O15" s="390"/>
      <c r="P15" s="391"/>
      <c r="Q15" s="390"/>
      <c r="R15" s="389"/>
    </row>
    <row r="16" spans="1:18">
      <c r="A16" s="932"/>
      <c r="B16" s="934"/>
      <c r="C16" s="933"/>
      <c r="D16" s="953"/>
      <c r="E16" s="954"/>
      <c r="F16" s="932"/>
      <c r="G16" s="934"/>
      <c r="H16" s="933"/>
      <c r="I16" s="932"/>
      <c r="J16" s="934"/>
      <c r="K16" s="933"/>
      <c r="L16" s="976" t="s">
        <v>441</v>
      </c>
      <c r="M16" s="976"/>
      <c r="N16" s="152"/>
      <c r="O16" s="152"/>
      <c r="P16" s="152"/>
      <c r="Q16" s="152"/>
      <c r="R16" s="151">
        <f>SUM(N16:Q16)</f>
        <v>0</v>
      </c>
    </row>
    <row r="17" spans="1:18">
      <c r="A17" s="932"/>
      <c r="B17" s="934"/>
      <c r="C17" s="933"/>
      <c r="D17" s="1004" t="s">
        <v>444</v>
      </c>
      <c r="E17" s="1005"/>
      <c r="F17" s="932"/>
      <c r="G17" s="934"/>
      <c r="H17" s="933"/>
      <c r="I17" s="932"/>
      <c r="J17" s="934"/>
      <c r="K17" s="933"/>
      <c r="L17" s="976" t="s">
        <v>439</v>
      </c>
      <c r="M17" s="976"/>
      <c r="N17" s="149"/>
      <c r="O17" s="149"/>
      <c r="P17" s="149"/>
      <c r="Q17" s="149"/>
      <c r="R17" s="148">
        <f>SUM(N17:Q17)</f>
        <v>0</v>
      </c>
    </row>
    <row r="18" spans="1:18">
      <c r="A18" s="917"/>
      <c r="B18" s="919"/>
      <c r="C18" s="918"/>
      <c r="D18" s="995"/>
      <c r="E18" s="996"/>
      <c r="F18" s="917"/>
      <c r="G18" s="919"/>
      <c r="H18" s="918"/>
      <c r="I18" s="917"/>
      <c r="J18" s="919"/>
      <c r="K18" s="918"/>
      <c r="L18" s="1023" t="s">
        <v>765</v>
      </c>
      <c r="M18" s="1024"/>
      <c r="N18" s="388"/>
      <c r="O18" s="388"/>
      <c r="P18" s="388"/>
      <c r="Q18" s="388"/>
      <c r="R18" s="312">
        <f>SUM(N18:Q18)</f>
        <v>0</v>
      </c>
    </row>
    <row r="20" spans="1:18" ht="18" thickBot="1">
      <c r="A20" s="244" t="s">
        <v>434</v>
      </c>
    </row>
    <row r="21" spans="1:18" ht="12.75" thickBot="1">
      <c r="A21" s="317"/>
      <c r="B21" s="242" t="s">
        <v>764</v>
      </c>
      <c r="J21" s="317"/>
      <c r="K21" s="242" t="s">
        <v>432</v>
      </c>
    </row>
    <row r="22" spans="1:18" ht="12.75" thickBot="1">
      <c r="A22" s="317"/>
      <c r="B22" s="242" t="s">
        <v>431</v>
      </c>
      <c r="J22" s="317"/>
      <c r="K22" s="242" t="s">
        <v>430</v>
      </c>
    </row>
    <row r="23" spans="1:18" ht="12.75" thickBot="1">
      <c r="A23" s="317"/>
      <c r="B23" s="242" t="s">
        <v>429</v>
      </c>
      <c r="J23" s="317"/>
      <c r="K23" s="242" t="s">
        <v>428</v>
      </c>
    </row>
    <row r="24" spans="1:18" ht="12.75" thickBot="1">
      <c r="A24" s="317"/>
      <c r="B24" s="242" t="s">
        <v>427</v>
      </c>
    </row>
    <row r="26" spans="1:18" ht="17.25">
      <c r="A26" s="244" t="s">
        <v>763</v>
      </c>
    </row>
    <row r="27" spans="1:18" ht="24" customHeight="1">
      <c r="A27" s="946" t="s">
        <v>425</v>
      </c>
      <c r="B27" s="948"/>
      <c r="C27" s="948"/>
      <c r="D27" s="947"/>
      <c r="E27" s="946" t="s">
        <v>424</v>
      </c>
      <c r="F27" s="947"/>
      <c r="G27" s="946" t="s">
        <v>423</v>
      </c>
      <c r="H27" s="947"/>
      <c r="I27" s="946" t="s">
        <v>422</v>
      </c>
      <c r="J27" s="947"/>
      <c r="K27" s="972" t="s">
        <v>421</v>
      </c>
      <c r="L27" s="973"/>
      <c r="M27" s="972" t="s">
        <v>420</v>
      </c>
      <c r="N27" s="973"/>
      <c r="O27" s="946" t="s">
        <v>419</v>
      </c>
      <c r="P27" s="947"/>
      <c r="Q27" s="946" t="s">
        <v>418</v>
      </c>
      <c r="R27" s="947"/>
    </row>
    <row r="28" spans="1:18">
      <c r="A28" s="246"/>
      <c r="B28" s="247"/>
      <c r="C28" s="247"/>
      <c r="D28" s="245"/>
      <c r="E28" s="246"/>
      <c r="F28" s="245"/>
      <c r="G28" s="246"/>
      <c r="H28" s="245"/>
      <c r="I28" s="246"/>
      <c r="J28" s="245"/>
      <c r="K28" s="246"/>
      <c r="L28" s="245" t="s">
        <v>417</v>
      </c>
      <c r="M28" s="246"/>
      <c r="N28" s="245" t="s">
        <v>417</v>
      </c>
      <c r="O28" s="246"/>
      <c r="P28" s="245"/>
      <c r="Q28" s="246"/>
      <c r="R28" s="245"/>
    </row>
    <row r="29" spans="1:18" s="243" customFormat="1">
      <c r="A29" s="953"/>
      <c r="B29" s="960"/>
      <c r="C29" s="960"/>
      <c r="D29" s="954"/>
      <c r="E29" s="953"/>
      <c r="F29" s="954"/>
      <c r="G29" s="953"/>
      <c r="H29" s="954"/>
      <c r="I29" s="953"/>
      <c r="J29" s="954"/>
      <c r="K29" s="953"/>
      <c r="L29" s="954"/>
      <c r="M29" s="961">
        <f>I29*K29</f>
        <v>0</v>
      </c>
      <c r="N29" s="962"/>
      <c r="O29" s="953"/>
      <c r="P29" s="954"/>
      <c r="Q29" s="953"/>
      <c r="R29" s="954"/>
    </row>
    <row r="30" spans="1:18" s="243" customFormat="1">
      <c r="A30" s="953"/>
      <c r="B30" s="960"/>
      <c r="C30" s="960"/>
      <c r="D30" s="954"/>
      <c r="E30" s="953"/>
      <c r="F30" s="954"/>
      <c r="G30" s="953"/>
      <c r="H30" s="954"/>
      <c r="I30" s="953"/>
      <c r="J30" s="954"/>
      <c r="K30" s="953"/>
      <c r="L30" s="954"/>
      <c r="M30" s="961">
        <f t="shared" ref="M30:M38" si="0">I30*K30</f>
        <v>0</v>
      </c>
      <c r="N30" s="962"/>
      <c r="O30" s="953"/>
      <c r="P30" s="954"/>
      <c r="Q30" s="953"/>
      <c r="R30" s="954"/>
    </row>
    <row r="31" spans="1:18" s="243" customFormat="1">
      <c r="A31" s="953"/>
      <c r="B31" s="960"/>
      <c r="C31" s="960"/>
      <c r="D31" s="954"/>
      <c r="E31" s="953"/>
      <c r="F31" s="954"/>
      <c r="G31" s="953"/>
      <c r="H31" s="954"/>
      <c r="I31" s="953"/>
      <c r="J31" s="954"/>
      <c r="K31" s="953"/>
      <c r="L31" s="954"/>
      <c r="M31" s="961">
        <f t="shared" si="0"/>
        <v>0</v>
      </c>
      <c r="N31" s="962"/>
      <c r="O31" s="953"/>
      <c r="P31" s="954"/>
      <c r="Q31" s="953"/>
      <c r="R31" s="954"/>
    </row>
    <row r="32" spans="1:18" s="243" customFormat="1" ht="13.5" customHeight="1">
      <c r="A32" s="953"/>
      <c r="B32" s="960"/>
      <c r="C32" s="960"/>
      <c r="D32" s="954"/>
      <c r="E32" s="953"/>
      <c r="F32" s="954"/>
      <c r="G32" s="953"/>
      <c r="H32" s="954"/>
      <c r="I32" s="953"/>
      <c r="J32" s="954"/>
      <c r="K32" s="953"/>
      <c r="L32" s="954"/>
      <c r="M32" s="961">
        <f t="shared" si="0"/>
        <v>0</v>
      </c>
      <c r="N32" s="962"/>
      <c r="O32" s="953"/>
      <c r="P32" s="954"/>
      <c r="Q32" s="953"/>
      <c r="R32" s="954"/>
    </row>
    <row r="33" spans="1:18" s="243" customFormat="1">
      <c r="A33" s="953"/>
      <c r="B33" s="960"/>
      <c r="C33" s="960"/>
      <c r="D33" s="954"/>
      <c r="E33" s="953"/>
      <c r="F33" s="954"/>
      <c r="G33" s="953"/>
      <c r="H33" s="954"/>
      <c r="I33" s="953"/>
      <c r="J33" s="954"/>
      <c r="K33" s="953"/>
      <c r="L33" s="954"/>
      <c r="M33" s="961">
        <f t="shared" si="0"/>
        <v>0</v>
      </c>
      <c r="N33" s="962"/>
      <c r="O33" s="953"/>
      <c r="P33" s="954"/>
      <c r="Q33" s="953"/>
      <c r="R33" s="954"/>
    </row>
    <row r="34" spans="1:18" s="243" customFormat="1" ht="13.5" customHeight="1">
      <c r="A34" s="953"/>
      <c r="B34" s="960"/>
      <c r="C34" s="960"/>
      <c r="D34" s="954"/>
      <c r="E34" s="953"/>
      <c r="F34" s="954"/>
      <c r="G34" s="953"/>
      <c r="H34" s="954"/>
      <c r="I34" s="953"/>
      <c r="J34" s="954"/>
      <c r="K34" s="953"/>
      <c r="L34" s="954"/>
      <c r="M34" s="961">
        <f t="shared" si="0"/>
        <v>0</v>
      </c>
      <c r="N34" s="962"/>
      <c r="O34" s="953"/>
      <c r="P34" s="954"/>
      <c r="Q34" s="953"/>
      <c r="R34" s="954"/>
    </row>
    <row r="35" spans="1:18" s="243" customFormat="1" ht="13.5" customHeight="1">
      <c r="A35" s="953"/>
      <c r="B35" s="960"/>
      <c r="C35" s="960"/>
      <c r="D35" s="954"/>
      <c r="E35" s="953"/>
      <c r="F35" s="954"/>
      <c r="G35" s="953"/>
      <c r="H35" s="954"/>
      <c r="I35" s="953"/>
      <c r="J35" s="954"/>
      <c r="K35" s="953"/>
      <c r="L35" s="954"/>
      <c r="M35" s="961">
        <f t="shared" si="0"/>
        <v>0</v>
      </c>
      <c r="N35" s="962"/>
      <c r="O35" s="953"/>
      <c r="P35" s="954"/>
      <c r="Q35" s="953"/>
      <c r="R35" s="954"/>
    </row>
    <row r="36" spans="1:18" s="243" customFormat="1" ht="13.5" customHeight="1">
      <c r="A36" s="953"/>
      <c r="B36" s="960"/>
      <c r="C36" s="960"/>
      <c r="D36" s="954"/>
      <c r="E36" s="953"/>
      <c r="F36" s="954"/>
      <c r="G36" s="953"/>
      <c r="H36" s="954"/>
      <c r="I36" s="953"/>
      <c r="J36" s="954"/>
      <c r="K36" s="953"/>
      <c r="L36" s="954"/>
      <c r="M36" s="961">
        <f t="shared" si="0"/>
        <v>0</v>
      </c>
      <c r="N36" s="962"/>
      <c r="O36" s="953"/>
      <c r="P36" s="954"/>
      <c r="Q36" s="953"/>
      <c r="R36" s="954"/>
    </row>
    <row r="37" spans="1:18" s="243" customFormat="1" ht="13.5" customHeight="1">
      <c r="A37" s="953"/>
      <c r="B37" s="960"/>
      <c r="C37" s="960"/>
      <c r="D37" s="954"/>
      <c r="E37" s="953"/>
      <c r="F37" s="954"/>
      <c r="G37" s="953"/>
      <c r="H37" s="954"/>
      <c r="I37" s="953"/>
      <c r="J37" s="954"/>
      <c r="K37" s="953"/>
      <c r="L37" s="954"/>
      <c r="M37" s="961">
        <f t="shared" si="0"/>
        <v>0</v>
      </c>
      <c r="N37" s="962"/>
      <c r="O37" s="953"/>
      <c r="P37" s="954"/>
      <c r="Q37" s="953"/>
      <c r="R37" s="954"/>
    </row>
    <row r="38" spans="1:18" s="243" customFormat="1" ht="13.5" customHeight="1" thickBot="1">
      <c r="A38" s="955"/>
      <c r="B38" s="956"/>
      <c r="C38" s="956"/>
      <c r="D38" s="957"/>
      <c r="E38" s="955"/>
      <c r="F38" s="957"/>
      <c r="G38" s="955"/>
      <c r="H38" s="957"/>
      <c r="I38" s="955"/>
      <c r="J38" s="957"/>
      <c r="K38" s="955"/>
      <c r="L38" s="957"/>
      <c r="M38" s="958">
        <f t="shared" si="0"/>
        <v>0</v>
      </c>
      <c r="N38" s="959"/>
      <c r="O38" s="955"/>
      <c r="P38" s="957"/>
      <c r="Q38" s="955"/>
      <c r="R38" s="957"/>
    </row>
    <row r="39" spans="1:18" s="243" customFormat="1" ht="13.5" customHeight="1" thickTop="1">
      <c r="A39" s="935"/>
      <c r="B39" s="952"/>
      <c r="C39" s="952"/>
      <c r="D39" s="936"/>
      <c r="E39" s="935"/>
      <c r="F39" s="936"/>
      <c r="G39" s="935"/>
      <c r="H39" s="936"/>
      <c r="I39" s="935"/>
      <c r="J39" s="936"/>
      <c r="K39" s="935" t="s">
        <v>416</v>
      </c>
      <c r="L39" s="936"/>
      <c r="M39" s="935">
        <f>SUBTOTAL(109,M29:N38)</f>
        <v>0</v>
      </c>
      <c r="N39" s="936"/>
      <c r="O39" s="935"/>
      <c r="P39" s="936"/>
      <c r="Q39" s="935"/>
      <c r="R39" s="936"/>
    </row>
    <row r="41" spans="1:18" ht="17.25">
      <c r="A41" s="244" t="s">
        <v>415</v>
      </c>
    </row>
    <row r="42" spans="1:18">
      <c r="A42" s="937" t="s">
        <v>762</v>
      </c>
      <c r="B42" s="938"/>
      <c r="C42" s="939"/>
      <c r="D42" s="313" t="s">
        <v>409</v>
      </c>
      <c r="E42" s="946" t="s">
        <v>413</v>
      </c>
      <c r="F42" s="947"/>
      <c r="G42" s="946" t="s">
        <v>412</v>
      </c>
      <c r="H42" s="947"/>
      <c r="I42" s="946" t="s">
        <v>411</v>
      </c>
      <c r="J42" s="948"/>
      <c r="K42" s="947"/>
      <c r="L42" s="937" t="s">
        <v>476</v>
      </c>
      <c r="M42" s="938"/>
      <c r="N42" s="939"/>
      <c r="O42" s="313" t="s">
        <v>409</v>
      </c>
      <c r="P42" s="946" t="s">
        <v>408</v>
      </c>
      <c r="Q42" s="948"/>
      <c r="R42" s="947"/>
    </row>
    <row r="43" spans="1:18">
      <c r="A43" s="940"/>
      <c r="B43" s="941"/>
      <c r="C43" s="942"/>
      <c r="D43" s="949"/>
      <c r="E43" s="246"/>
      <c r="F43" s="245" t="s">
        <v>407</v>
      </c>
      <c r="G43" s="316"/>
      <c r="H43" s="315" t="s">
        <v>406</v>
      </c>
      <c r="I43" s="316"/>
      <c r="J43" s="243"/>
      <c r="K43" s="315"/>
      <c r="L43" s="940"/>
      <c r="M43" s="941"/>
      <c r="N43" s="942"/>
      <c r="O43" s="949"/>
      <c r="P43" s="929"/>
      <c r="Q43" s="930"/>
      <c r="R43" s="931"/>
    </row>
    <row r="44" spans="1:18">
      <c r="A44" s="940"/>
      <c r="B44" s="941"/>
      <c r="C44" s="942"/>
      <c r="D44" s="950"/>
      <c r="E44" s="932"/>
      <c r="F44" s="933"/>
      <c r="G44" s="932"/>
      <c r="H44" s="933"/>
      <c r="I44" s="932"/>
      <c r="J44" s="934"/>
      <c r="K44" s="933"/>
      <c r="L44" s="940"/>
      <c r="M44" s="941"/>
      <c r="N44" s="942"/>
      <c r="O44" s="950"/>
      <c r="P44" s="932"/>
      <c r="Q44" s="934"/>
      <c r="R44" s="933"/>
    </row>
    <row r="45" spans="1:18">
      <c r="A45" s="940"/>
      <c r="B45" s="941"/>
      <c r="C45" s="942"/>
      <c r="D45" s="950"/>
      <c r="E45" s="932"/>
      <c r="F45" s="933"/>
      <c r="G45" s="932"/>
      <c r="H45" s="933"/>
      <c r="I45" s="932"/>
      <c r="J45" s="934"/>
      <c r="K45" s="933"/>
      <c r="L45" s="940"/>
      <c r="M45" s="941"/>
      <c r="N45" s="942"/>
      <c r="O45" s="950"/>
      <c r="P45" s="932"/>
      <c r="Q45" s="934"/>
      <c r="R45" s="933"/>
    </row>
    <row r="46" spans="1:18">
      <c r="A46" s="943"/>
      <c r="B46" s="944"/>
      <c r="C46" s="945"/>
      <c r="D46" s="951"/>
      <c r="E46" s="917"/>
      <c r="F46" s="918"/>
      <c r="G46" s="917"/>
      <c r="H46" s="918"/>
      <c r="I46" s="917"/>
      <c r="J46" s="919"/>
      <c r="K46" s="918"/>
      <c r="L46" s="943"/>
      <c r="M46" s="944"/>
      <c r="N46" s="945"/>
      <c r="O46" s="951"/>
      <c r="P46" s="917"/>
      <c r="Q46" s="919"/>
      <c r="R46" s="918"/>
    </row>
    <row r="48" spans="1:18" ht="17.25">
      <c r="A48" s="244" t="s">
        <v>405</v>
      </c>
    </row>
    <row r="49" spans="1:18">
      <c r="A49" s="920"/>
      <c r="B49" s="921"/>
      <c r="C49" s="921"/>
      <c r="D49" s="921"/>
      <c r="E49" s="921"/>
      <c r="F49" s="921"/>
      <c r="G49" s="921"/>
      <c r="H49" s="921"/>
      <c r="I49" s="921"/>
      <c r="J49" s="921"/>
      <c r="K49" s="921"/>
      <c r="L49" s="921"/>
      <c r="M49" s="921"/>
      <c r="N49" s="921"/>
      <c r="O49" s="921"/>
      <c r="P49" s="921"/>
      <c r="Q49" s="921"/>
      <c r="R49" s="922"/>
    </row>
    <row r="50" spans="1:18">
      <c r="A50" s="923"/>
      <c r="B50" s="924"/>
      <c r="C50" s="924"/>
      <c r="D50" s="924"/>
      <c r="E50" s="924"/>
      <c r="F50" s="924"/>
      <c r="G50" s="924"/>
      <c r="H50" s="924"/>
      <c r="I50" s="924"/>
      <c r="J50" s="924"/>
      <c r="K50" s="924"/>
      <c r="L50" s="924"/>
      <c r="M50" s="924"/>
      <c r="N50" s="924"/>
      <c r="O50" s="924"/>
      <c r="P50" s="924"/>
      <c r="Q50" s="924"/>
      <c r="R50" s="925"/>
    </row>
    <row r="51" spans="1:18">
      <c r="A51" s="923"/>
      <c r="B51" s="924"/>
      <c r="C51" s="924"/>
      <c r="D51" s="924"/>
      <c r="E51" s="924"/>
      <c r="F51" s="924"/>
      <c r="G51" s="924"/>
      <c r="H51" s="924"/>
      <c r="I51" s="924"/>
      <c r="J51" s="924"/>
      <c r="K51" s="924"/>
      <c r="L51" s="924"/>
      <c r="M51" s="924"/>
      <c r="N51" s="924"/>
      <c r="O51" s="924"/>
      <c r="P51" s="924"/>
      <c r="Q51" s="924"/>
      <c r="R51" s="925"/>
    </row>
    <row r="52" spans="1:18">
      <c r="A52" s="923"/>
      <c r="B52" s="924"/>
      <c r="C52" s="924"/>
      <c r="D52" s="924"/>
      <c r="E52" s="924"/>
      <c r="F52" s="924"/>
      <c r="G52" s="924"/>
      <c r="H52" s="924"/>
      <c r="I52" s="924"/>
      <c r="J52" s="924"/>
      <c r="K52" s="924"/>
      <c r="L52" s="924"/>
      <c r="M52" s="924"/>
      <c r="N52" s="924"/>
      <c r="O52" s="924"/>
      <c r="P52" s="924"/>
      <c r="Q52" s="924"/>
      <c r="R52" s="925"/>
    </row>
    <row r="53" spans="1:18">
      <c r="A53" s="923"/>
      <c r="B53" s="924"/>
      <c r="C53" s="924"/>
      <c r="D53" s="924"/>
      <c r="E53" s="924"/>
      <c r="F53" s="924"/>
      <c r="G53" s="924"/>
      <c r="H53" s="924"/>
      <c r="I53" s="924"/>
      <c r="J53" s="924"/>
      <c r="K53" s="924"/>
      <c r="L53" s="924"/>
      <c r="M53" s="924"/>
      <c r="N53" s="924"/>
      <c r="O53" s="924"/>
      <c r="P53" s="924"/>
      <c r="Q53" s="924"/>
      <c r="R53" s="925"/>
    </row>
    <row r="54" spans="1:18">
      <c r="A54" s="923"/>
      <c r="B54" s="924"/>
      <c r="C54" s="924"/>
      <c r="D54" s="924"/>
      <c r="E54" s="924"/>
      <c r="F54" s="924"/>
      <c r="G54" s="924"/>
      <c r="H54" s="924"/>
      <c r="I54" s="924"/>
      <c r="J54" s="924"/>
      <c r="K54" s="924"/>
      <c r="L54" s="924"/>
      <c r="M54" s="924"/>
      <c r="N54" s="924"/>
      <c r="O54" s="924"/>
      <c r="P54" s="924"/>
      <c r="Q54" s="924"/>
      <c r="R54" s="925"/>
    </row>
    <row r="55" spans="1:18">
      <c r="A55" s="923"/>
      <c r="B55" s="924"/>
      <c r="C55" s="924"/>
      <c r="D55" s="924"/>
      <c r="E55" s="924"/>
      <c r="F55" s="924"/>
      <c r="G55" s="924"/>
      <c r="H55" s="924"/>
      <c r="I55" s="924"/>
      <c r="J55" s="924"/>
      <c r="K55" s="924"/>
      <c r="L55" s="924"/>
      <c r="M55" s="924"/>
      <c r="N55" s="924"/>
      <c r="O55" s="924"/>
      <c r="P55" s="924"/>
      <c r="Q55" s="924"/>
      <c r="R55" s="925"/>
    </row>
    <row r="56" spans="1:18">
      <c r="A56" s="923"/>
      <c r="B56" s="924"/>
      <c r="C56" s="924"/>
      <c r="D56" s="924"/>
      <c r="E56" s="924"/>
      <c r="F56" s="924"/>
      <c r="G56" s="924"/>
      <c r="H56" s="924"/>
      <c r="I56" s="924"/>
      <c r="J56" s="924"/>
      <c r="K56" s="924"/>
      <c r="L56" s="924"/>
      <c r="M56" s="924"/>
      <c r="N56" s="924"/>
      <c r="O56" s="924"/>
      <c r="P56" s="924"/>
      <c r="Q56" s="924"/>
      <c r="R56" s="925"/>
    </row>
    <row r="57" spans="1:18">
      <c r="A57" s="923"/>
      <c r="B57" s="924"/>
      <c r="C57" s="924"/>
      <c r="D57" s="924"/>
      <c r="E57" s="924"/>
      <c r="F57" s="924"/>
      <c r="G57" s="924"/>
      <c r="H57" s="924"/>
      <c r="I57" s="924"/>
      <c r="J57" s="924"/>
      <c r="K57" s="924"/>
      <c r="L57" s="924"/>
      <c r="M57" s="924"/>
      <c r="N57" s="924"/>
      <c r="O57" s="924"/>
      <c r="P57" s="924"/>
      <c r="Q57" s="924"/>
      <c r="R57" s="925"/>
    </row>
    <row r="58" spans="1:18">
      <c r="A58" s="926"/>
      <c r="B58" s="927"/>
      <c r="C58" s="927"/>
      <c r="D58" s="927"/>
      <c r="E58" s="927"/>
      <c r="F58" s="927"/>
      <c r="G58" s="927"/>
      <c r="H58" s="927"/>
      <c r="I58" s="927"/>
      <c r="J58" s="927"/>
      <c r="K58" s="927"/>
      <c r="L58" s="927"/>
      <c r="M58" s="927"/>
      <c r="N58" s="927"/>
      <c r="O58" s="927"/>
      <c r="P58" s="927"/>
      <c r="Q58" s="927"/>
      <c r="R58" s="928"/>
    </row>
    <row r="59" spans="1:18">
      <c r="R59" s="243"/>
    </row>
    <row r="61" spans="1:18">
      <c r="A61" s="242" t="s">
        <v>404</v>
      </c>
    </row>
    <row r="62" spans="1:18">
      <c r="A62" s="242" t="s">
        <v>403</v>
      </c>
    </row>
    <row r="63" spans="1:18">
      <c r="A63" s="242" t="s">
        <v>761</v>
      </c>
    </row>
    <row r="64" spans="1:18">
      <c r="A64" s="242" t="s">
        <v>760</v>
      </c>
    </row>
    <row r="65" spans="1:1">
      <c r="A65" s="242" t="s">
        <v>759</v>
      </c>
    </row>
    <row r="66" spans="1:1">
      <c r="A66" s="242" t="s">
        <v>398</v>
      </c>
    </row>
    <row r="67" spans="1:1">
      <c r="A67" s="242" t="s">
        <v>758</v>
      </c>
    </row>
    <row r="68" spans="1:1">
      <c r="A68" s="242" t="s">
        <v>757</v>
      </c>
    </row>
    <row r="69" spans="1:1">
      <c r="A69" s="242" t="s">
        <v>396</v>
      </c>
    </row>
    <row r="70" spans="1:1">
      <c r="A70" s="242" t="s">
        <v>395</v>
      </c>
    </row>
    <row r="71" spans="1:1">
      <c r="A71" s="242" t="s">
        <v>394</v>
      </c>
    </row>
  </sheetData>
  <mergeCells count="159">
    <mergeCell ref="A5:B5"/>
    <mergeCell ref="C5:G5"/>
    <mergeCell ref="O5:P5"/>
    <mergeCell ref="Q5:R5"/>
    <mergeCell ref="A7:D7"/>
    <mergeCell ref="E7:K7"/>
    <mergeCell ref="L7:R7"/>
    <mergeCell ref="O1:P1"/>
    <mergeCell ref="Q1:R1"/>
    <mergeCell ref="A2:R2"/>
    <mergeCell ref="A4:B4"/>
    <mergeCell ref="C4:G4"/>
    <mergeCell ref="O4:P4"/>
    <mergeCell ref="Q4:R4"/>
    <mergeCell ref="A14:C14"/>
    <mergeCell ref="D14:E14"/>
    <mergeCell ref="F14:H14"/>
    <mergeCell ref="I14:K14"/>
    <mergeCell ref="L14:M14"/>
    <mergeCell ref="D15:E15"/>
    <mergeCell ref="A8:D10"/>
    <mergeCell ref="E8:K10"/>
    <mergeCell ref="L8:R10"/>
    <mergeCell ref="A13:E13"/>
    <mergeCell ref="F13:K13"/>
    <mergeCell ref="L13:R13"/>
    <mergeCell ref="A16:C16"/>
    <mergeCell ref="D16:E16"/>
    <mergeCell ref="F16:H16"/>
    <mergeCell ref="I16:K16"/>
    <mergeCell ref="L16:M16"/>
    <mergeCell ref="A17:C17"/>
    <mergeCell ref="D17:E17"/>
    <mergeCell ref="F17:H17"/>
    <mergeCell ref="I17:K17"/>
    <mergeCell ref="L17:M17"/>
    <mergeCell ref="A18:C18"/>
    <mergeCell ref="D18:E18"/>
    <mergeCell ref="F18:H18"/>
    <mergeCell ref="I18:K18"/>
    <mergeCell ref="L18:M18"/>
    <mergeCell ref="A27:D27"/>
    <mergeCell ref="E27:F27"/>
    <mergeCell ref="G27:H27"/>
    <mergeCell ref="I27:J27"/>
    <mergeCell ref="K27:L27"/>
    <mergeCell ref="M27:N27"/>
    <mergeCell ref="O27:P27"/>
    <mergeCell ref="Q27:R27"/>
    <mergeCell ref="A29:D29"/>
    <mergeCell ref="E29:F29"/>
    <mergeCell ref="G29:H29"/>
    <mergeCell ref="I29:J29"/>
    <mergeCell ref="K29:L29"/>
    <mergeCell ref="M29:N29"/>
    <mergeCell ref="O29:P29"/>
    <mergeCell ref="Q29:R29"/>
    <mergeCell ref="A30:D30"/>
    <mergeCell ref="E30:F30"/>
    <mergeCell ref="G30:H30"/>
    <mergeCell ref="I30:J30"/>
    <mergeCell ref="K30:L30"/>
    <mergeCell ref="M30:N30"/>
    <mergeCell ref="O30:P30"/>
    <mergeCell ref="Q30:R30"/>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7:P37"/>
    <mergeCell ref="Q37:R37"/>
    <mergeCell ref="A38:D38"/>
    <mergeCell ref="E38:F38"/>
    <mergeCell ref="G38:H38"/>
    <mergeCell ref="I38:J38"/>
    <mergeCell ref="K38:L38"/>
    <mergeCell ref="M38:N38"/>
    <mergeCell ref="O38:P38"/>
    <mergeCell ref="Q38:R38"/>
    <mergeCell ref="A37:D37"/>
    <mergeCell ref="E37:F37"/>
    <mergeCell ref="G37:H37"/>
    <mergeCell ref="I37:J37"/>
    <mergeCell ref="K37:L37"/>
    <mergeCell ref="M37:N37"/>
    <mergeCell ref="O39:P39"/>
    <mergeCell ref="Q39:R39"/>
    <mergeCell ref="A42:C46"/>
    <mergeCell ref="E42:F42"/>
    <mergeCell ref="G42:H42"/>
    <mergeCell ref="I42:K42"/>
    <mergeCell ref="L42:N46"/>
    <mergeCell ref="P42:R42"/>
    <mergeCell ref="D43:D46"/>
    <mergeCell ref="O43:O46"/>
    <mergeCell ref="A39:D39"/>
    <mergeCell ref="E39:F39"/>
    <mergeCell ref="G39:H39"/>
    <mergeCell ref="I39:J39"/>
    <mergeCell ref="K39:L39"/>
    <mergeCell ref="M39:N39"/>
    <mergeCell ref="E46:F46"/>
    <mergeCell ref="G46:H46"/>
    <mergeCell ref="I46:K46"/>
    <mergeCell ref="P46:R46"/>
    <mergeCell ref="A49:R58"/>
    <mergeCell ref="P43:R43"/>
    <mergeCell ref="E44:F44"/>
    <mergeCell ref="G44:H44"/>
    <mergeCell ref="I44:K44"/>
    <mergeCell ref="P44:R44"/>
    <mergeCell ref="E45:F45"/>
    <mergeCell ref="G45:H45"/>
    <mergeCell ref="I45:K45"/>
    <mergeCell ref="P45:R45"/>
  </mergeCells>
  <phoneticPr fontId="1"/>
  <dataValidations count="5">
    <dataValidation type="list" allowBlank="1" showInputMessage="1" showErrorMessage="1" sqref="Q5:R5" xr:uid="{933C5BEB-2CB1-4178-B736-0DFB400EFD4D}">
      <formula1>"1.事業計画書,2.実績報告書"</formula1>
    </dataValidation>
    <dataValidation type="list" allowBlank="1" showInputMessage="1" showErrorMessage="1" sqref="D43:D46 O43:O46" xr:uid="{69862EED-8EBB-451F-87E7-B33235A5B6DA}">
      <formula1>"○,×"</formula1>
    </dataValidation>
    <dataValidation type="list" allowBlank="1" showInputMessage="1" showErrorMessage="1" sqref="C5:G5" xr:uid="{01510A12-EF01-440A-AFFC-A52A7450F4E6}">
      <formula1>"1. 患者輸送車,2.患者輸送艇,3.患者輸送用雪上車,4.医師往診用小型雪上車"</formula1>
    </dataValidation>
    <dataValidation type="list" allowBlank="1" showInputMessage="1" showErrorMessage="1" sqref="Q29:R38" xr:uid="{0E506F56-3776-47D0-AE8C-0E2DC8C2FE1F}">
      <formula1>"１.更新,２.新規,３.増設"</formula1>
    </dataValidation>
    <dataValidation type="list" allowBlank="1" showInputMessage="1" showErrorMessage="1" sqref="J21:J23 A21:A24" xr:uid="{58BDCE40-C685-41F9-B2D1-CCF356D242A9}">
      <formula1>"○"</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E168-3143-485F-AA76-C953C8A25BB7}">
  <sheetPr codeName="Sheet14">
    <pageSetUpPr fitToPage="1"/>
  </sheetPr>
  <dimension ref="A1:R36"/>
  <sheetViews>
    <sheetView view="pageBreakPreview" zoomScale="75" zoomScaleNormal="100" zoomScaleSheetLayoutView="75" workbookViewId="0">
      <pane ySplit="1" topLeftCell="A8" activePane="bottomLeft" state="frozen"/>
      <selection pane="bottomLeft"/>
    </sheetView>
  </sheetViews>
  <sheetFormatPr defaultColWidth="5.625" defaultRowHeight="12"/>
  <cols>
    <col min="1" max="16384" width="5.625" style="392"/>
  </cols>
  <sheetData>
    <row r="1" spans="1:18">
      <c r="A1" s="242" t="s">
        <v>786</v>
      </c>
      <c r="B1" s="242"/>
      <c r="C1" s="242"/>
      <c r="D1" s="242"/>
      <c r="E1" s="242"/>
      <c r="F1" s="242"/>
      <c r="G1" s="242"/>
      <c r="H1" s="242"/>
      <c r="I1" s="242"/>
      <c r="J1" s="242"/>
      <c r="K1" s="242"/>
      <c r="L1" s="242"/>
      <c r="M1" s="242"/>
      <c r="N1" s="242"/>
      <c r="O1" s="1016" t="s">
        <v>466</v>
      </c>
      <c r="P1" s="1016"/>
      <c r="Q1" s="919"/>
      <c r="R1" s="919"/>
    </row>
    <row r="2" spans="1:18" ht="24">
      <c r="A2" s="1070" t="s">
        <v>785</v>
      </c>
      <c r="B2" s="1070"/>
      <c r="C2" s="1070"/>
      <c r="D2" s="1070"/>
      <c r="E2" s="1070"/>
      <c r="F2" s="1070"/>
      <c r="G2" s="1070"/>
      <c r="H2" s="1070"/>
      <c r="I2" s="1070"/>
      <c r="J2" s="1070"/>
      <c r="K2" s="1070"/>
      <c r="L2" s="1070"/>
      <c r="M2" s="1070"/>
      <c r="N2" s="1070"/>
      <c r="O2" s="1070"/>
      <c r="P2" s="1070"/>
      <c r="Q2" s="1070"/>
      <c r="R2" s="1070"/>
    </row>
    <row r="3" spans="1:18">
      <c r="A3" s="394"/>
    </row>
    <row r="4" spans="1:18">
      <c r="A4" s="1068" t="s">
        <v>784</v>
      </c>
      <c r="B4" s="1068"/>
      <c r="C4" s="1068"/>
      <c r="D4" s="1069"/>
      <c r="E4" s="1069"/>
      <c r="F4" s="1069"/>
    </row>
    <row r="5" spans="1:18">
      <c r="A5" s="394"/>
    </row>
    <row r="6" spans="1:18">
      <c r="A6" s="1068" t="s">
        <v>783</v>
      </c>
      <c r="B6" s="1068"/>
      <c r="C6" s="1068"/>
      <c r="D6" s="1069"/>
      <c r="E6" s="1069"/>
      <c r="F6" s="1069"/>
    </row>
    <row r="7" spans="1:18">
      <c r="A7" s="394"/>
    </row>
    <row r="8" spans="1:18">
      <c r="A8" s="1068" t="s">
        <v>782</v>
      </c>
      <c r="B8" s="1068"/>
      <c r="C8" s="1068"/>
      <c r="D8" s="1069"/>
      <c r="E8" s="1069"/>
      <c r="F8" s="1069"/>
    </row>
    <row r="9" spans="1:18" ht="15" thickBot="1">
      <c r="A9" s="414"/>
      <c r="B9" s="414"/>
      <c r="C9" s="414"/>
    </row>
    <row r="10" spans="1:18" ht="12" customHeight="1">
      <c r="A10" s="1047" t="s">
        <v>781</v>
      </c>
      <c r="B10" s="1048"/>
      <c r="C10" s="1048"/>
      <c r="D10" s="1048"/>
      <c r="E10" s="1048"/>
      <c r="F10" s="1049"/>
      <c r="G10" s="1050"/>
      <c r="H10" s="1051"/>
      <c r="I10" s="1051"/>
      <c r="J10" s="1051"/>
      <c r="K10" s="1051"/>
      <c r="L10" s="408" t="s">
        <v>417</v>
      </c>
      <c r="M10" s="407"/>
      <c r="N10" s="406"/>
      <c r="O10" s="406"/>
      <c r="P10" s="406"/>
      <c r="Q10" s="406"/>
      <c r="R10" s="405"/>
    </row>
    <row r="11" spans="1:18">
      <c r="A11" s="1062" t="s">
        <v>780</v>
      </c>
      <c r="B11" s="1063"/>
      <c r="C11" s="1063"/>
      <c r="D11" s="1063"/>
      <c r="E11" s="1063"/>
      <c r="F11" s="1064"/>
      <c r="G11" s="1034"/>
      <c r="H11" s="1035"/>
      <c r="I11" s="1035"/>
      <c r="J11" s="1035"/>
      <c r="K11" s="1035"/>
      <c r="L11" s="413" t="s">
        <v>417</v>
      </c>
      <c r="M11" s="402"/>
      <c r="R11" s="401"/>
    </row>
    <row r="12" spans="1:18" ht="12" customHeight="1" thickBot="1">
      <c r="A12" s="1052" t="s">
        <v>775</v>
      </c>
      <c r="B12" s="1053"/>
      <c r="C12" s="1053"/>
      <c r="D12" s="1053"/>
      <c r="E12" s="1053"/>
      <c r="F12" s="1054"/>
      <c r="G12" s="1055"/>
      <c r="H12" s="1056"/>
      <c r="I12" s="1056"/>
      <c r="J12" s="1056"/>
      <c r="K12" s="1056"/>
      <c r="L12" s="404" t="s">
        <v>417</v>
      </c>
      <c r="M12" s="402"/>
      <c r="R12" s="401"/>
    </row>
    <row r="13" spans="1:18" ht="13.5" thickTop="1" thickBot="1">
      <c r="A13" s="1065" t="s">
        <v>774</v>
      </c>
      <c r="B13" s="1066"/>
      <c r="C13" s="1066"/>
      <c r="D13" s="1066"/>
      <c r="E13" s="1066"/>
      <c r="F13" s="1067"/>
      <c r="G13" s="1060">
        <f>SUBTOTAL(109,G10:K12)</f>
        <v>0</v>
      </c>
      <c r="H13" s="1061"/>
      <c r="I13" s="1061"/>
      <c r="J13" s="1061"/>
      <c r="K13" s="1061"/>
      <c r="L13" s="412" t="s">
        <v>417</v>
      </c>
      <c r="M13" s="411" t="s">
        <v>779</v>
      </c>
      <c r="N13" s="410"/>
      <c r="O13" s="410"/>
      <c r="P13" s="410"/>
      <c r="Q13" s="410"/>
      <c r="R13" s="409"/>
    </row>
    <row r="14" spans="1:18" ht="12" customHeight="1">
      <c r="A14" s="1047" t="s">
        <v>778</v>
      </c>
      <c r="B14" s="1048"/>
      <c r="C14" s="1048"/>
      <c r="D14" s="1048"/>
      <c r="E14" s="1048"/>
      <c r="F14" s="1049"/>
      <c r="G14" s="1050"/>
      <c r="H14" s="1051"/>
      <c r="I14" s="1051"/>
      <c r="J14" s="1051"/>
      <c r="K14" s="1051"/>
      <c r="L14" s="408" t="s">
        <v>417</v>
      </c>
      <c r="M14" s="407"/>
      <c r="N14" s="406"/>
      <c r="O14" s="406"/>
      <c r="P14" s="406"/>
      <c r="Q14" s="406"/>
      <c r="R14" s="405"/>
    </row>
    <row r="15" spans="1:18">
      <c r="A15" s="1062" t="s">
        <v>777</v>
      </c>
      <c r="B15" s="1063"/>
      <c r="C15" s="1063"/>
      <c r="D15" s="1063"/>
      <c r="E15" s="1063"/>
      <c r="F15" s="1064"/>
      <c r="G15" s="1034"/>
      <c r="H15" s="1035"/>
      <c r="I15" s="1035"/>
      <c r="J15" s="1035"/>
      <c r="K15" s="1035"/>
      <c r="L15" s="413" t="s">
        <v>417</v>
      </c>
      <c r="M15" s="402"/>
      <c r="R15" s="401"/>
    </row>
    <row r="16" spans="1:18" ht="12.75" customHeight="1" thickBot="1">
      <c r="A16" s="1052" t="s">
        <v>775</v>
      </c>
      <c r="B16" s="1053"/>
      <c r="C16" s="1053"/>
      <c r="D16" s="1053"/>
      <c r="E16" s="1053"/>
      <c r="F16" s="1054"/>
      <c r="G16" s="1055"/>
      <c r="H16" s="1056"/>
      <c r="I16" s="1056"/>
      <c r="J16" s="1056"/>
      <c r="K16" s="1056"/>
      <c r="L16" s="404" t="s">
        <v>417</v>
      </c>
      <c r="M16" s="402"/>
      <c r="R16" s="401"/>
    </row>
    <row r="17" spans="1:18" ht="13.5" thickTop="1" thickBot="1">
      <c r="A17" s="1065" t="s">
        <v>774</v>
      </c>
      <c r="B17" s="1066"/>
      <c r="C17" s="1066"/>
      <c r="D17" s="1066"/>
      <c r="E17" s="1066"/>
      <c r="F17" s="1067"/>
      <c r="G17" s="1060">
        <f>SUBTOTAL(109,G14:K16)</f>
        <v>0</v>
      </c>
      <c r="H17" s="1061"/>
      <c r="I17" s="1061"/>
      <c r="J17" s="1061"/>
      <c r="K17" s="1061"/>
      <c r="L17" s="412" t="s">
        <v>417</v>
      </c>
      <c r="M17" s="411" t="s">
        <v>773</v>
      </c>
      <c r="N17" s="410"/>
      <c r="O17" s="410"/>
      <c r="P17" s="410"/>
      <c r="Q17" s="410"/>
      <c r="R17" s="409"/>
    </row>
    <row r="18" spans="1:18" ht="12" customHeight="1">
      <c r="A18" s="1047" t="s">
        <v>776</v>
      </c>
      <c r="B18" s="1048"/>
      <c r="C18" s="1048"/>
      <c r="D18" s="1048"/>
      <c r="E18" s="1048"/>
      <c r="F18" s="1049"/>
      <c r="G18" s="1050"/>
      <c r="H18" s="1051"/>
      <c r="I18" s="1051"/>
      <c r="J18" s="1051"/>
      <c r="K18" s="1051"/>
      <c r="L18" s="408" t="s">
        <v>417</v>
      </c>
      <c r="M18" s="407"/>
      <c r="N18" s="406"/>
      <c r="O18" s="406"/>
      <c r="P18" s="406"/>
      <c r="Q18" s="406"/>
      <c r="R18" s="405"/>
    </row>
    <row r="19" spans="1:18" ht="12.75" customHeight="1" thickBot="1">
      <c r="A19" s="1052" t="s">
        <v>775</v>
      </c>
      <c r="B19" s="1053"/>
      <c r="C19" s="1053"/>
      <c r="D19" s="1053"/>
      <c r="E19" s="1053"/>
      <c r="F19" s="1054"/>
      <c r="G19" s="1055"/>
      <c r="H19" s="1056"/>
      <c r="I19" s="1056"/>
      <c r="J19" s="1056"/>
      <c r="K19" s="1056"/>
      <c r="L19" s="404" t="s">
        <v>417</v>
      </c>
      <c r="M19" s="402"/>
      <c r="R19" s="401"/>
    </row>
    <row r="20" spans="1:18" ht="13.5" thickTop="1" thickBot="1">
      <c r="A20" s="1057" t="s">
        <v>774</v>
      </c>
      <c r="B20" s="1058"/>
      <c r="C20" s="1058"/>
      <c r="D20" s="1058"/>
      <c r="E20" s="1058"/>
      <c r="F20" s="1059"/>
      <c r="G20" s="1060">
        <f>SUBTOTAL(109,G18:K19)</f>
        <v>0</v>
      </c>
      <c r="H20" s="1061"/>
      <c r="I20" s="1061"/>
      <c r="J20" s="1061"/>
      <c r="K20" s="1061"/>
      <c r="L20" s="403" t="s">
        <v>417</v>
      </c>
      <c r="M20" s="402" t="s">
        <v>773</v>
      </c>
      <c r="R20" s="401"/>
    </row>
    <row r="21" spans="1:18" ht="12.75" thickBot="1">
      <c r="A21" s="1042" t="s">
        <v>416</v>
      </c>
      <c r="B21" s="1043"/>
      <c r="C21" s="1043"/>
      <c r="D21" s="1043"/>
      <c r="E21" s="1043"/>
      <c r="F21" s="1044"/>
      <c r="G21" s="1045">
        <f>SUM(G20,G17,G13)</f>
        <v>0</v>
      </c>
      <c r="H21" s="1046"/>
      <c r="I21" s="1046"/>
      <c r="J21" s="1046"/>
      <c r="K21" s="1046"/>
      <c r="L21" s="400" t="s">
        <v>417</v>
      </c>
      <c r="M21" s="399" t="s">
        <v>772</v>
      </c>
      <c r="N21" s="398"/>
      <c r="O21" s="398"/>
      <c r="P21" s="398"/>
      <c r="Q21" s="398"/>
      <c r="R21" s="397"/>
    </row>
    <row r="22" spans="1:18" ht="12.75" thickBot="1">
      <c r="A22" s="393"/>
      <c r="B22" s="393"/>
      <c r="C22" s="393"/>
      <c r="D22" s="393"/>
      <c r="E22" s="393"/>
      <c r="F22" s="393"/>
    </row>
    <row r="23" spans="1:18">
      <c r="A23" s="1036" t="s">
        <v>771</v>
      </c>
      <c r="B23" s="1037"/>
      <c r="C23" s="1037"/>
      <c r="D23" s="1037"/>
      <c r="E23" s="1037"/>
      <c r="F23" s="1038"/>
      <c r="G23" s="1039" t="s">
        <v>769</v>
      </c>
      <c r="H23" s="1040"/>
      <c r="I23" s="1040"/>
      <c r="J23" s="1040"/>
      <c r="K23" s="1040"/>
      <c r="L23" s="1041"/>
    </row>
    <row r="24" spans="1:18">
      <c r="A24" s="1031"/>
      <c r="B24" s="1032"/>
      <c r="C24" s="1032"/>
      <c r="D24" s="1032"/>
      <c r="E24" s="1032"/>
      <c r="F24" s="1033"/>
      <c r="G24" s="1034"/>
      <c r="H24" s="1035"/>
      <c r="I24" s="1035"/>
      <c r="J24" s="1035"/>
      <c r="K24" s="1035"/>
      <c r="L24" s="396" t="s">
        <v>417</v>
      </c>
    </row>
    <row r="25" spans="1:18">
      <c r="A25" s="1031"/>
      <c r="B25" s="1032"/>
      <c r="C25" s="1032"/>
      <c r="D25" s="1032"/>
      <c r="E25" s="1032"/>
      <c r="F25" s="1033"/>
      <c r="G25" s="1034"/>
      <c r="H25" s="1035"/>
      <c r="I25" s="1035"/>
      <c r="J25" s="1035"/>
      <c r="K25" s="1035"/>
      <c r="L25" s="396" t="s">
        <v>417</v>
      </c>
    </row>
    <row r="26" spans="1:18">
      <c r="A26" s="1031"/>
      <c r="B26" s="1032"/>
      <c r="C26" s="1032"/>
      <c r="D26" s="1032"/>
      <c r="E26" s="1032"/>
      <c r="F26" s="1033"/>
      <c r="G26" s="1034"/>
      <c r="H26" s="1035"/>
      <c r="I26" s="1035"/>
      <c r="J26" s="1035"/>
      <c r="K26" s="1035"/>
      <c r="L26" s="396" t="s">
        <v>417</v>
      </c>
    </row>
    <row r="27" spans="1:18">
      <c r="A27" s="1031"/>
      <c r="B27" s="1032"/>
      <c r="C27" s="1032"/>
      <c r="D27" s="1032"/>
      <c r="E27" s="1032"/>
      <c r="F27" s="1033"/>
      <c r="G27" s="1034"/>
      <c r="H27" s="1035"/>
      <c r="I27" s="1035"/>
      <c r="J27" s="1035"/>
      <c r="K27" s="1035"/>
      <c r="L27" s="396" t="s">
        <v>417</v>
      </c>
    </row>
    <row r="28" spans="1:18" ht="14.25" customHeight="1" thickBot="1">
      <c r="A28" s="1026"/>
      <c r="B28" s="1027"/>
      <c r="C28" s="1027"/>
      <c r="D28" s="1027"/>
      <c r="E28" s="1027"/>
      <c r="F28" s="1028"/>
      <c r="G28" s="1029"/>
      <c r="H28" s="1030"/>
      <c r="I28" s="1030"/>
      <c r="J28" s="1030"/>
      <c r="K28" s="1030"/>
      <c r="L28" s="395" t="s">
        <v>417</v>
      </c>
    </row>
    <row r="29" spans="1:18">
      <c r="A29" s="1036" t="s">
        <v>770</v>
      </c>
      <c r="B29" s="1037"/>
      <c r="C29" s="1037"/>
      <c r="D29" s="1037"/>
      <c r="E29" s="1037"/>
      <c r="F29" s="1038"/>
      <c r="G29" s="1039" t="s">
        <v>769</v>
      </c>
      <c r="H29" s="1040"/>
      <c r="I29" s="1040"/>
      <c r="J29" s="1040"/>
      <c r="K29" s="1040"/>
      <c r="L29" s="1041"/>
    </row>
    <row r="30" spans="1:18">
      <c r="A30" s="1031"/>
      <c r="B30" s="1032"/>
      <c r="C30" s="1032"/>
      <c r="D30" s="1032"/>
      <c r="E30" s="1032"/>
      <c r="F30" s="1033"/>
      <c r="G30" s="1034"/>
      <c r="H30" s="1035"/>
      <c r="I30" s="1035"/>
      <c r="J30" s="1035"/>
      <c r="K30" s="1035"/>
      <c r="L30" s="396" t="s">
        <v>417</v>
      </c>
    </row>
    <row r="31" spans="1:18">
      <c r="A31" s="1031"/>
      <c r="B31" s="1032"/>
      <c r="C31" s="1032"/>
      <c r="D31" s="1032"/>
      <c r="E31" s="1032"/>
      <c r="F31" s="1033"/>
      <c r="G31" s="1034"/>
      <c r="H31" s="1035"/>
      <c r="I31" s="1035"/>
      <c r="J31" s="1035"/>
      <c r="K31" s="1035"/>
      <c r="L31" s="396" t="s">
        <v>417</v>
      </c>
    </row>
    <row r="32" spans="1:18">
      <c r="A32" s="1031"/>
      <c r="B32" s="1032"/>
      <c r="C32" s="1032"/>
      <c r="D32" s="1032"/>
      <c r="E32" s="1032"/>
      <c r="F32" s="1033"/>
      <c r="G32" s="1034"/>
      <c r="H32" s="1035"/>
      <c r="I32" s="1035"/>
      <c r="J32" s="1035"/>
      <c r="K32" s="1035"/>
      <c r="L32" s="396" t="s">
        <v>417</v>
      </c>
    </row>
    <row r="33" spans="1:12">
      <c r="A33" s="1031"/>
      <c r="B33" s="1032"/>
      <c r="C33" s="1032"/>
      <c r="D33" s="1032"/>
      <c r="E33" s="1032"/>
      <c r="F33" s="1033"/>
      <c r="G33" s="1034"/>
      <c r="H33" s="1035"/>
      <c r="I33" s="1035"/>
      <c r="J33" s="1035"/>
      <c r="K33" s="1035"/>
      <c r="L33" s="396" t="s">
        <v>417</v>
      </c>
    </row>
    <row r="34" spans="1:12" ht="14.25" customHeight="1" thickBot="1">
      <c r="A34" s="1026"/>
      <c r="B34" s="1027"/>
      <c r="C34" s="1027"/>
      <c r="D34" s="1027"/>
      <c r="E34" s="1027"/>
      <c r="F34" s="1028"/>
      <c r="G34" s="1029"/>
      <c r="H34" s="1030"/>
      <c r="I34" s="1030"/>
      <c r="J34" s="1030"/>
      <c r="K34" s="1030"/>
      <c r="L34" s="395" t="s">
        <v>417</v>
      </c>
    </row>
    <row r="35" spans="1:12">
      <c r="A35" s="393"/>
      <c r="B35" s="393"/>
      <c r="C35" s="393"/>
      <c r="D35" s="393"/>
      <c r="E35" s="393"/>
      <c r="F35" s="393"/>
      <c r="G35" s="147"/>
      <c r="H35" s="147"/>
      <c r="I35" s="147"/>
      <c r="J35" s="147"/>
      <c r="K35" s="147"/>
    </row>
    <row r="36" spans="1:12">
      <c r="A36" s="394" t="s">
        <v>768</v>
      </c>
      <c r="B36" s="393"/>
      <c r="C36" s="393"/>
      <c r="D36" s="393"/>
      <c r="E36" s="393"/>
      <c r="F36" s="393"/>
    </row>
  </sheetData>
  <mergeCells count="57">
    <mergeCell ref="A6:C6"/>
    <mergeCell ref="D6:F6"/>
    <mergeCell ref="O1:P1"/>
    <mergeCell ref="Q1:R1"/>
    <mergeCell ref="A2:R2"/>
    <mergeCell ref="A4:C4"/>
    <mergeCell ref="D4:F4"/>
    <mergeCell ref="A8:C8"/>
    <mergeCell ref="D8:F8"/>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3:F23"/>
    <mergeCell ref="G23:L23"/>
    <mergeCell ref="A24:F24"/>
    <mergeCell ref="G24:K24"/>
    <mergeCell ref="A25:F25"/>
    <mergeCell ref="G25:K25"/>
    <mergeCell ref="A26:F26"/>
    <mergeCell ref="G26:K26"/>
    <mergeCell ref="A27:F27"/>
    <mergeCell ref="G27:K27"/>
    <mergeCell ref="A28:F28"/>
    <mergeCell ref="G28:K28"/>
    <mergeCell ref="A29:F29"/>
    <mergeCell ref="G29:L29"/>
    <mergeCell ref="A30:F30"/>
    <mergeCell ref="G30:K30"/>
    <mergeCell ref="A34:F34"/>
    <mergeCell ref="G34:K34"/>
    <mergeCell ref="A31:F31"/>
    <mergeCell ref="G31:K31"/>
    <mergeCell ref="A32:F32"/>
    <mergeCell ref="G32:K32"/>
    <mergeCell ref="A33:F33"/>
    <mergeCell ref="G33:K33"/>
  </mergeCells>
  <phoneticPr fontId="1"/>
  <printOptions horizontalCentered="1"/>
  <pageMargins left="0.59055118110236227" right="0.59055118110236227" top="0.59055118110236227" bottom="0.59055118110236227" header="0.31496062992125984" footer="0.39370078740157483"/>
  <pageSetup paperSize="9" scale="89" fitToHeight="0" orientation="portrait" blackAndWhite="1" r:id="rId1"/>
  <headerFooter>
    <oddFooter>&amp;C&amp;"ＭＳ ゴシック,標準"&amp;10&amp;P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53C3-E22D-4355-AD5D-2E55057D93BA}">
  <sheetPr codeName="Sheet2">
    <pageSetUpPr fitToPage="1"/>
  </sheetPr>
  <dimension ref="A1:J41"/>
  <sheetViews>
    <sheetView view="pageBreakPreview" zoomScaleNormal="100" zoomScaleSheetLayoutView="100" workbookViewId="0">
      <pane ySplit="1" topLeftCell="A2" activePane="bottomLeft" state="frozen"/>
      <selection pane="bottomLeft" activeCell="G12" sqref="G12"/>
    </sheetView>
  </sheetViews>
  <sheetFormatPr defaultColWidth="9" defaultRowHeight="14.25"/>
  <cols>
    <col min="1" max="1" width="10.5" style="2" customWidth="1"/>
    <col min="2" max="3" width="10" style="2" customWidth="1"/>
    <col min="4" max="4" width="11.25" style="2" customWidth="1"/>
    <col min="5" max="5" width="10.75" style="2" customWidth="1"/>
    <col min="6" max="7" width="10" style="2" customWidth="1"/>
    <col min="8" max="8" width="11.875" style="2" customWidth="1"/>
    <col min="9" max="16384" width="9" style="2"/>
  </cols>
  <sheetData>
    <row r="1" spans="1:9" ht="15.75" customHeight="1">
      <c r="A1" s="2" t="s">
        <v>56</v>
      </c>
    </row>
    <row r="2" spans="1:9" ht="15" customHeight="1">
      <c r="A2" s="1" t="s">
        <v>55</v>
      </c>
      <c r="B2" s="1"/>
      <c r="C2" s="1"/>
      <c r="D2" s="1"/>
      <c r="E2" s="1"/>
      <c r="F2" s="1"/>
      <c r="G2" s="1"/>
      <c r="H2" s="1"/>
      <c r="I2" s="1"/>
    </row>
    <row r="4" spans="1:9" ht="14.25" customHeight="1">
      <c r="A4" s="19"/>
      <c r="B4" s="19"/>
      <c r="C4" s="19"/>
      <c r="D4" s="19"/>
      <c r="E4" s="19"/>
      <c r="F4" s="19"/>
      <c r="G4" s="19"/>
      <c r="H4" s="19"/>
    </row>
    <row r="5" spans="1:9" ht="14.25" customHeight="1">
      <c r="A5" s="268" t="s">
        <v>54</v>
      </c>
      <c r="B5" s="523"/>
      <c r="C5" s="524"/>
      <c r="D5" s="494" t="s">
        <v>53</v>
      </c>
      <c r="E5" s="495"/>
      <c r="F5" s="523" t="s">
        <v>52</v>
      </c>
      <c r="G5" s="535"/>
      <c r="H5" s="524"/>
    </row>
    <row r="6" spans="1:9">
      <c r="A6" s="494" t="s">
        <v>51</v>
      </c>
      <c r="B6" s="495"/>
      <c r="C6" s="494" t="s">
        <v>50</v>
      </c>
      <c r="D6" s="507"/>
      <c r="E6" s="495"/>
      <c r="F6" s="494" t="s">
        <v>49</v>
      </c>
      <c r="G6" s="507"/>
      <c r="H6" s="495"/>
    </row>
    <row r="7" spans="1:9" ht="18.75" customHeight="1">
      <c r="A7" s="523"/>
      <c r="B7" s="524"/>
      <c r="C7" s="523"/>
      <c r="D7" s="535"/>
      <c r="E7" s="524"/>
      <c r="F7" s="523"/>
      <c r="G7" s="535"/>
      <c r="H7" s="524"/>
    </row>
    <row r="8" spans="1:9">
      <c r="D8" s="20"/>
    </row>
    <row r="9" spans="1:9">
      <c r="A9" s="2" t="s">
        <v>48</v>
      </c>
      <c r="E9" s="22"/>
      <c r="I9" s="3" t="s">
        <v>12</v>
      </c>
    </row>
    <row r="10" spans="1:9" ht="14.25" customHeight="1">
      <c r="A10" s="525" t="s">
        <v>13</v>
      </c>
      <c r="B10" s="526"/>
      <c r="C10" s="522" t="s">
        <v>14</v>
      </c>
      <c r="D10" s="520" t="s">
        <v>15</v>
      </c>
      <c r="E10" s="520" t="s">
        <v>16</v>
      </c>
      <c r="F10" s="520" t="s">
        <v>17</v>
      </c>
      <c r="G10" s="520" t="s">
        <v>18</v>
      </c>
      <c r="H10" s="520" t="s">
        <v>47</v>
      </c>
      <c r="I10" s="520" t="s">
        <v>20</v>
      </c>
    </row>
    <row r="11" spans="1:9" ht="18.75" customHeight="1">
      <c r="A11" s="527"/>
      <c r="B11" s="528"/>
      <c r="C11" s="521"/>
      <c r="D11" s="529"/>
      <c r="E11" s="529"/>
      <c r="F11" s="529"/>
      <c r="G11" s="529"/>
      <c r="H11" s="529"/>
      <c r="I11" s="521"/>
    </row>
    <row r="12" spans="1:9" ht="18.75" customHeight="1">
      <c r="A12" s="523" t="s">
        <v>22</v>
      </c>
      <c r="B12" s="524"/>
      <c r="C12" s="272" t="s">
        <v>23</v>
      </c>
      <c r="D12" s="272" t="s">
        <v>24</v>
      </c>
      <c r="E12" s="302">
        <v>1</v>
      </c>
      <c r="F12" s="292">
        <v>100000</v>
      </c>
      <c r="G12" s="293">
        <f>E12*F12</f>
        <v>100000</v>
      </c>
      <c r="H12" s="272" t="s">
        <v>25</v>
      </c>
      <c r="I12" s="4" t="s">
        <v>26</v>
      </c>
    </row>
    <row r="13" spans="1:9" ht="18.75" customHeight="1">
      <c r="A13" s="523"/>
      <c r="B13" s="524"/>
      <c r="C13" s="272"/>
      <c r="D13" s="272"/>
      <c r="E13" s="302"/>
      <c r="F13" s="292"/>
      <c r="G13" s="293">
        <f>E13*F13</f>
        <v>0</v>
      </c>
      <c r="H13" s="272"/>
      <c r="I13" s="4"/>
    </row>
    <row r="14" spans="1:9" ht="18.75" customHeight="1">
      <c r="A14" s="523"/>
      <c r="B14" s="524"/>
      <c r="C14" s="272"/>
      <c r="D14" s="272"/>
      <c r="E14" s="302"/>
      <c r="F14" s="292"/>
      <c r="G14" s="293">
        <f>E14*F14</f>
        <v>0</v>
      </c>
      <c r="H14" s="272"/>
      <c r="I14" s="4"/>
    </row>
    <row r="15" spans="1:9" ht="18.75" customHeight="1">
      <c r="A15" s="523"/>
      <c r="B15" s="524"/>
      <c r="C15" s="272"/>
      <c r="D15" s="272"/>
      <c r="E15" s="302"/>
      <c r="F15" s="292"/>
      <c r="G15" s="293">
        <f>E15*F15</f>
        <v>0</v>
      </c>
      <c r="H15" s="272"/>
      <c r="I15" s="4"/>
    </row>
    <row r="16" spans="1:9" ht="18.75" customHeight="1">
      <c r="A16" s="523"/>
      <c r="B16" s="524"/>
      <c r="C16" s="272"/>
      <c r="D16" s="272"/>
      <c r="E16" s="302"/>
      <c r="F16" s="292"/>
      <c r="G16" s="293">
        <f>E16*F16</f>
        <v>0</v>
      </c>
      <c r="H16" s="272"/>
      <c r="I16" s="4"/>
    </row>
    <row r="17" spans="1:9" ht="18.75" customHeight="1">
      <c r="A17" s="505" t="s">
        <v>27</v>
      </c>
      <c r="B17" s="506"/>
      <c r="C17" s="277"/>
      <c r="D17" s="277"/>
      <c r="E17" s="277"/>
      <c r="F17" s="50"/>
      <c r="G17" s="293">
        <f>SUM(G12:G16)</f>
        <v>100000</v>
      </c>
      <c r="H17" s="277"/>
      <c r="I17" s="277"/>
    </row>
    <row r="18" spans="1:9" ht="15" customHeight="1"/>
    <row r="19" spans="1:9" ht="15" customHeight="1">
      <c r="A19" s="2" t="s">
        <v>46</v>
      </c>
    </row>
    <row r="20" spans="1:9" ht="15" customHeight="1">
      <c r="A20" s="494" t="s">
        <v>4</v>
      </c>
      <c r="B20" s="507"/>
      <c r="C20" s="507"/>
      <c r="D20" s="507"/>
      <c r="E20" s="495"/>
      <c r="F20" s="494" t="s">
        <v>5</v>
      </c>
      <c r="G20" s="507"/>
      <c r="H20" s="507"/>
      <c r="I20" s="495"/>
    </row>
    <row r="21" spans="1:9" ht="18.75" customHeight="1">
      <c r="A21" s="508" t="s">
        <v>28</v>
      </c>
      <c r="B21" s="494" t="s">
        <v>30</v>
      </c>
      <c r="C21" s="507"/>
      <c r="D21" s="510" t="s">
        <v>33</v>
      </c>
      <c r="E21" s="511"/>
      <c r="F21" s="512" t="s">
        <v>28</v>
      </c>
      <c r="G21" s="7" t="s">
        <v>29</v>
      </c>
      <c r="H21" s="20"/>
      <c r="I21" s="8"/>
    </row>
    <row r="22" spans="1:9" ht="18.75" customHeight="1">
      <c r="A22" s="509"/>
      <c r="B22" s="494" t="s">
        <v>31</v>
      </c>
      <c r="C22" s="507"/>
      <c r="D22" s="516" t="s">
        <v>32</v>
      </c>
      <c r="E22" s="517"/>
      <c r="F22" s="513"/>
      <c r="G22" s="500"/>
      <c r="H22" s="483"/>
      <c r="I22" s="484"/>
    </row>
    <row r="24" spans="1:9">
      <c r="A24" s="2" t="s">
        <v>45</v>
      </c>
    </row>
    <row r="25" spans="1:9" ht="18.75" customHeight="1">
      <c r="A25" s="485"/>
      <c r="B25" s="486"/>
      <c r="C25" s="486"/>
      <c r="D25" s="486"/>
      <c r="E25" s="486"/>
      <c r="F25" s="486"/>
      <c r="G25" s="486"/>
      <c r="H25" s="486"/>
      <c r="I25" s="487"/>
    </row>
    <row r="26" spans="1:9" ht="18.75" customHeight="1">
      <c r="A26" s="488"/>
      <c r="B26" s="489"/>
      <c r="C26" s="489"/>
      <c r="D26" s="489"/>
      <c r="E26" s="489"/>
      <c r="F26" s="489"/>
      <c r="G26" s="489"/>
      <c r="H26" s="489"/>
      <c r="I26" s="490"/>
    </row>
    <row r="27" spans="1:9" ht="18.75" customHeight="1">
      <c r="A27" s="488"/>
      <c r="B27" s="489"/>
      <c r="C27" s="489"/>
      <c r="D27" s="489"/>
      <c r="E27" s="489"/>
      <c r="F27" s="489"/>
      <c r="G27" s="489"/>
      <c r="H27" s="489"/>
      <c r="I27" s="490"/>
    </row>
    <row r="28" spans="1:9" ht="18.75" customHeight="1">
      <c r="A28" s="491"/>
      <c r="B28" s="492"/>
      <c r="C28" s="492"/>
      <c r="D28" s="492"/>
      <c r="E28" s="492"/>
      <c r="F28" s="492"/>
      <c r="G28" s="492"/>
      <c r="H28" s="492"/>
      <c r="I28" s="493"/>
    </row>
    <row r="30" spans="1:9">
      <c r="A30" s="2" t="s">
        <v>44</v>
      </c>
      <c r="C30" s="19"/>
      <c r="E30" s="18"/>
    </row>
    <row r="31" spans="1:9" ht="18.75" customHeight="1">
      <c r="A31" s="494" t="s">
        <v>8</v>
      </c>
      <c r="B31" s="495"/>
      <c r="C31" s="268" t="s">
        <v>34</v>
      </c>
      <c r="D31" s="264" t="s">
        <v>9</v>
      </c>
      <c r="E31" s="268" t="s">
        <v>10</v>
      </c>
      <c r="F31" s="494" t="s">
        <v>35</v>
      </c>
      <c r="G31" s="495"/>
    </row>
    <row r="32" spans="1:9" ht="18.75" customHeight="1">
      <c r="A32" s="496"/>
      <c r="B32" s="497"/>
      <c r="C32" s="6"/>
      <c r="D32" s="7"/>
      <c r="E32" s="125"/>
      <c r="F32" s="496"/>
      <c r="G32" s="497"/>
    </row>
    <row r="33" spans="1:10" ht="18.75" customHeight="1">
      <c r="A33" s="498"/>
      <c r="B33" s="499"/>
      <c r="C33" s="9"/>
      <c r="D33" s="17" t="s">
        <v>36</v>
      </c>
      <c r="E33" s="16" t="s">
        <v>37</v>
      </c>
      <c r="F33" s="498"/>
      <c r="G33" s="499"/>
    </row>
    <row r="34" spans="1:10" ht="18.75" customHeight="1">
      <c r="A34" s="500"/>
      <c r="B34" s="484"/>
      <c r="C34" s="11"/>
      <c r="D34" s="15"/>
      <c r="E34" s="14"/>
      <c r="F34" s="500"/>
      <c r="G34" s="484"/>
    </row>
    <row r="36" spans="1:10">
      <c r="A36" s="2" t="s">
        <v>11</v>
      </c>
    </row>
    <row r="37" spans="1:10">
      <c r="A37" s="13" t="s">
        <v>39</v>
      </c>
      <c r="B37" s="13"/>
      <c r="C37" s="13"/>
      <c r="D37" s="13"/>
      <c r="E37" s="13"/>
      <c r="F37" s="13"/>
      <c r="G37" s="13"/>
      <c r="H37" s="13"/>
      <c r="I37" s="13"/>
    </row>
    <row r="38" spans="1:10">
      <c r="A38" s="534" t="s">
        <v>38</v>
      </c>
      <c r="B38" s="534"/>
      <c r="C38" s="534"/>
      <c r="D38" s="534"/>
      <c r="E38" s="534"/>
      <c r="F38" s="534"/>
      <c r="G38" s="534"/>
      <c r="H38" s="534"/>
      <c r="I38" s="534"/>
      <c r="J38" s="22"/>
    </row>
    <row r="39" spans="1:10">
      <c r="A39" s="534"/>
      <c r="B39" s="534"/>
      <c r="C39" s="534"/>
      <c r="D39" s="534"/>
      <c r="E39" s="534"/>
      <c r="F39" s="534"/>
      <c r="G39" s="534"/>
      <c r="H39" s="534"/>
      <c r="I39" s="534"/>
      <c r="J39" s="22"/>
    </row>
    <row r="40" spans="1:10">
      <c r="A40" s="534" t="s">
        <v>41</v>
      </c>
      <c r="B40" s="534"/>
      <c r="C40" s="534"/>
      <c r="D40" s="534"/>
      <c r="E40" s="534"/>
      <c r="F40" s="534"/>
      <c r="G40" s="534"/>
      <c r="H40" s="534"/>
      <c r="I40" s="534"/>
    </row>
    <row r="41" spans="1:10">
      <c r="A41" s="534"/>
      <c r="B41" s="534"/>
      <c r="C41" s="534"/>
      <c r="D41" s="534"/>
      <c r="E41" s="534"/>
      <c r="F41" s="534"/>
      <c r="G41" s="534"/>
      <c r="H41" s="534"/>
      <c r="I41" s="534"/>
    </row>
  </sheetData>
  <mergeCells count="39">
    <mergeCell ref="A38:I39"/>
    <mergeCell ref="A25:I28"/>
    <mergeCell ref="A31:B31"/>
    <mergeCell ref="A32:B34"/>
    <mergeCell ref="F32:G34"/>
    <mergeCell ref="F31:G31"/>
    <mergeCell ref="A20:E20"/>
    <mergeCell ref="A21:A22"/>
    <mergeCell ref="B21:C21"/>
    <mergeCell ref="D21:E21"/>
    <mergeCell ref="F21:F22"/>
    <mergeCell ref="B22:C22"/>
    <mergeCell ref="D22:E22"/>
    <mergeCell ref="F20:I20"/>
    <mergeCell ref="G22:I22"/>
    <mergeCell ref="A13:B13"/>
    <mergeCell ref="A14:B14"/>
    <mergeCell ref="A6:B6"/>
    <mergeCell ref="C6:E6"/>
    <mergeCell ref="F6:H6"/>
    <mergeCell ref="A7:B7"/>
    <mergeCell ref="C7:E7"/>
    <mergeCell ref="F7:H7"/>
    <mergeCell ref="A40:I41"/>
    <mergeCell ref="H10:H11"/>
    <mergeCell ref="I10:I11"/>
    <mergeCell ref="A12:B12"/>
    <mergeCell ref="F5:H5"/>
    <mergeCell ref="B5:C5"/>
    <mergeCell ref="A10:B11"/>
    <mergeCell ref="C10:C11"/>
    <mergeCell ref="D10:D11"/>
    <mergeCell ref="E10:E11"/>
    <mergeCell ref="D5:E5"/>
    <mergeCell ref="A17:B17"/>
    <mergeCell ref="F10:F11"/>
    <mergeCell ref="G10:G11"/>
    <mergeCell ref="A15:B15"/>
    <mergeCell ref="A16:B16"/>
  </mergeCells>
  <phoneticPr fontId="1"/>
  <dataValidations count="3">
    <dataValidation type="list" allowBlank="1" showInputMessage="1" showErrorMessage="1" sqref="A21:A22 F21:F22" xr:uid="{00000000-0002-0000-0000-000002000000}">
      <formula1>"有,無"</formula1>
    </dataValidation>
    <dataValidation type="list" allowBlank="1" showInputMessage="1" showErrorMessage="1" sqref="I12:I16" xr:uid="{00000000-0002-0000-0000-000001000000}">
      <formula1>"更新,新規,増設"</formula1>
    </dataValidation>
    <dataValidation type="whole" operator="greaterThanOrEqual" allowBlank="1" showInputMessage="1" showErrorMessage="1" sqref="F12:F16" xr:uid="{00000000-0002-0000-0000-000000000000}">
      <formula1>100000</formula1>
    </dataValidation>
  </dataValidations>
  <printOptions horizontalCentered="1"/>
  <pageMargins left="0.59055118110236227" right="0.59055118110236227" top="0.59055118110236227" bottom="0.59055118110236227" header="0.31496062992125984" footer="0.31496062992125984"/>
  <pageSetup paperSize="9" scale="97" orientation="portrait" cellComments="asDisplayed" horizontalDpi="300" verticalDpi="300" r:id="rId1"/>
  <headerFooter>
    <oddFooter>&amp;C&amp;"ＭＳ ゴシック,標準"&amp;10&amp;P</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3001-5C2A-4CAB-A116-3074BD3C8FC6}">
  <sheetPr codeName="Sheet15"/>
  <dimension ref="A1:R81"/>
  <sheetViews>
    <sheetView view="pageBreakPreview" zoomScaleNormal="100" zoomScaleSheetLayoutView="100" workbookViewId="0">
      <pane ySplit="1" topLeftCell="A2" activePane="bottomLeft" state="frozen"/>
      <selection pane="bottomLeft"/>
    </sheetView>
  </sheetViews>
  <sheetFormatPr defaultColWidth="5.625" defaultRowHeight="12"/>
  <cols>
    <col min="1" max="16384" width="5.625" style="242"/>
  </cols>
  <sheetData>
    <row r="1" spans="1:18">
      <c r="A1" s="242" t="s">
        <v>810</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974" t="s">
        <v>809</v>
      </c>
      <c r="D4" s="974"/>
      <c r="E4" s="974"/>
      <c r="F4" s="974"/>
      <c r="G4" s="974"/>
      <c r="O4" s="974" t="s">
        <v>407</v>
      </c>
      <c r="P4" s="974"/>
      <c r="Q4" s="1021" t="s">
        <v>1022</v>
      </c>
      <c r="R4" s="1022"/>
    </row>
    <row r="5" spans="1:18">
      <c r="A5" s="946" t="s">
        <v>462</v>
      </c>
      <c r="B5" s="947"/>
      <c r="C5" s="1025"/>
      <c r="D5" s="1025"/>
      <c r="E5" s="1025"/>
      <c r="F5" s="1025"/>
      <c r="G5" s="1025"/>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808</v>
      </c>
    </row>
    <row r="13" spans="1:18" ht="13.5" customHeight="1">
      <c r="A13" s="946" t="s">
        <v>807</v>
      </c>
      <c r="B13" s="948"/>
      <c r="C13" s="948"/>
      <c r="D13" s="948"/>
      <c r="E13" s="947"/>
      <c r="F13" s="1012" t="s">
        <v>806</v>
      </c>
      <c r="G13" s="1013"/>
      <c r="H13" s="1013"/>
      <c r="I13" s="1014"/>
      <c r="J13" s="1012" t="s">
        <v>805</v>
      </c>
      <c r="K13" s="1013"/>
      <c r="L13" s="1013"/>
      <c r="M13" s="1014"/>
      <c r="N13" s="1012" t="s">
        <v>804</v>
      </c>
      <c r="O13" s="1013"/>
      <c r="P13" s="1013"/>
      <c r="Q13" s="1013"/>
      <c r="R13" s="1014"/>
    </row>
    <row r="14" spans="1:18" ht="13.5" customHeight="1">
      <c r="A14" s="974" t="s">
        <v>438</v>
      </c>
      <c r="B14" s="974"/>
      <c r="C14" s="946"/>
      <c r="D14" s="946" t="s">
        <v>452</v>
      </c>
      <c r="E14" s="947"/>
      <c r="F14" s="1015"/>
      <c r="G14" s="1016"/>
      <c r="H14" s="1016"/>
      <c r="I14" s="1017"/>
      <c r="J14" s="1015"/>
      <c r="K14" s="1016"/>
      <c r="L14" s="1016"/>
      <c r="M14" s="1017"/>
      <c r="N14" s="1015"/>
      <c r="O14" s="1016"/>
      <c r="P14" s="1016"/>
      <c r="Q14" s="1016"/>
      <c r="R14" s="1017"/>
    </row>
    <row r="15" spans="1:18">
      <c r="A15" s="929"/>
      <c r="B15" s="930"/>
      <c r="C15" s="931"/>
      <c r="D15" s="1004" t="s">
        <v>445</v>
      </c>
      <c r="E15" s="1005"/>
      <c r="F15" s="920"/>
      <c r="G15" s="921"/>
      <c r="H15" s="921"/>
      <c r="I15" s="922"/>
      <c r="J15" s="920"/>
      <c r="K15" s="921"/>
      <c r="L15" s="921"/>
      <c r="M15" s="922"/>
      <c r="N15" s="920"/>
      <c r="O15" s="921"/>
      <c r="P15" s="921"/>
      <c r="Q15" s="921"/>
      <c r="R15" s="922"/>
    </row>
    <row r="16" spans="1:18">
      <c r="A16" s="932"/>
      <c r="B16" s="934"/>
      <c r="C16" s="933"/>
      <c r="D16" s="953"/>
      <c r="E16" s="954"/>
      <c r="F16" s="923"/>
      <c r="G16" s="924"/>
      <c r="H16" s="924"/>
      <c r="I16" s="925"/>
      <c r="J16" s="923"/>
      <c r="K16" s="924"/>
      <c r="L16" s="924"/>
      <c r="M16" s="925"/>
      <c r="N16" s="923"/>
      <c r="O16" s="924"/>
      <c r="P16" s="924"/>
      <c r="Q16" s="924"/>
      <c r="R16" s="925"/>
    </row>
    <row r="17" spans="1:18">
      <c r="A17" s="932"/>
      <c r="B17" s="934"/>
      <c r="C17" s="933"/>
      <c r="D17" s="1004" t="s">
        <v>444</v>
      </c>
      <c r="E17" s="1005"/>
      <c r="F17" s="923"/>
      <c r="G17" s="924"/>
      <c r="H17" s="924"/>
      <c r="I17" s="925"/>
      <c r="J17" s="923"/>
      <c r="K17" s="924"/>
      <c r="L17" s="924"/>
      <c r="M17" s="925"/>
      <c r="N17" s="923"/>
      <c r="O17" s="924"/>
      <c r="P17" s="924"/>
      <c r="Q17" s="924"/>
      <c r="R17" s="925"/>
    </row>
    <row r="18" spans="1:18">
      <c r="A18" s="917"/>
      <c r="B18" s="919"/>
      <c r="C18" s="918"/>
      <c r="D18" s="995"/>
      <c r="E18" s="996"/>
      <c r="F18" s="926"/>
      <c r="G18" s="927"/>
      <c r="H18" s="927"/>
      <c r="I18" s="928"/>
      <c r="J18" s="926"/>
      <c r="K18" s="927"/>
      <c r="L18" s="927"/>
      <c r="M18" s="928"/>
      <c r="N18" s="926"/>
      <c r="O18" s="927"/>
      <c r="P18" s="927"/>
      <c r="Q18" s="927"/>
      <c r="R18" s="928"/>
    </row>
    <row r="20" spans="1:18" ht="18" thickBot="1">
      <c r="A20" s="244" t="s">
        <v>434</v>
      </c>
    </row>
    <row r="21" spans="1:18" ht="12.75" thickBot="1">
      <c r="A21" s="317"/>
      <c r="B21" s="242" t="s">
        <v>764</v>
      </c>
      <c r="J21" s="317"/>
      <c r="K21" s="242" t="s">
        <v>432</v>
      </c>
    </row>
    <row r="22" spans="1:18" ht="12.75" thickBot="1">
      <c r="A22" s="317"/>
      <c r="B22" s="242" t="s">
        <v>431</v>
      </c>
      <c r="J22" s="317"/>
      <c r="K22" s="242" t="s">
        <v>430</v>
      </c>
    </row>
    <row r="23" spans="1:18" ht="12.75" thickBot="1">
      <c r="A23" s="317"/>
      <c r="B23" s="242" t="s">
        <v>429</v>
      </c>
      <c r="J23" s="317"/>
      <c r="K23" s="242" t="s">
        <v>428</v>
      </c>
    </row>
    <row r="24" spans="1:18" ht="12.75" thickBot="1">
      <c r="A24" s="317"/>
      <c r="B24" s="242" t="s">
        <v>427</v>
      </c>
    </row>
    <row r="26" spans="1:18" ht="17.25">
      <c r="A26" s="244" t="s">
        <v>802</v>
      </c>
    </row>
    <row r="27" spans="1:18" ht="24" customHeight="1">
      <c r="A27" s="946" t="s">
        <v>425</v>
      </c>
      <c r="B27" s="948"/>
      <c r="C27" s="948"/>
      <c r="D27" s="947"/>
      <c r="E27" s="946" t="s">
        <v>424</v>
      </c>
      <c r="F27" s="947"/>
      <c r="G27" s="946" t="s">
        <v>423</v>
      </c>
      <c r="H27" s="947"/>
      <c r="I27" s="946" t="s">
        <v>422</v>
      </c>
      <c r="J27" s="947"/>
      <c r="K27" s="972" t="s">
        <v>421</v>
      </c>
      <c r="L27" s="973"/>
      <c r="M27" s="972" t="s">
        <v>420</v>
      </c>
      <c r="N27" s="973"/>
      <c r="O27" s="946" t="s">
        <v>419</v>
      </c>
      <c r="P27" s="947"/>
      <c r="Q27" s="946" t="s">
        <v>418</v>
      </c>
      <c r="R27" s="947"/>
    </row>
    <row r="28" spans="1:18">
      <c r="A28" s="246"/>
      <c r="B28" s="247"/>
      <c r="C28" s="247"/>
      <c r="D28" s="245"/>
      <c r="E28" s="246"/>
      <c r="F28" s="245"/>
      <c r="G28" s="246"/>
      <c r="H28" s="245"/>
      <c r="I28" s="246"/>
      <c r="J28" s="245"/>
      <c r="K28" s="246"/>
      <c r="L28" s="245" t="s">
        <v>417</v>
      </c>
      <c r="M28" s="246"/>
      <c r="N28" s="245" t="s">
        <v>417</v>
      </c>
      <c r="O28" s="246"/>
      <c r="P28" s="245"/>
      <c r="Q28" s="246"/>
      <c r="R28" s="245"/>
    </row>
    <row r="29" spans="1:18" s="243" customFormat="1">
      <c r="A29" s="953"/>
      <c r="B29" s="960"/>
      <c r="C29" s="960"/>
      <c r="D29" s="954"/>
      <c r="E29" s="953"/>
      <c r="F29" s="954"/>
      <c r="G29" s="953"/>
      <c r="H29" s="954"/>
      <c r="I29" s="953"/>
      <c r="J29" s="954"/>
      <c r="K29" s="953"/>
      <c r="L29" s="954"/>
      <c r="M29" s="961">
        <f>I29*K29</f>
        <v>0</v>
      </c>
      <c r="N29" s="962"/>
      <c r="O29" s="953"/>
      <c r="P29" s="954"/>
      <c r="Q29" s="953"/>
      <c r="R29" s="954"/>
    </row>
    <row r="30" spans="1:18" s="243" customFormat="1">
      <c r="A30" s="953"/>
      <c r="B30" s="960"/>
      <c r="C30" s="960"/>
      <c r="D30" s="954"/>
      <c r="E30" s="953"/>
      <c r="F30" s="954"/>
      <c r="G30" s="953"/>
      <c r="H30" s="954"/>
      <c r="I30" s="953"/>
      <c r="J30" s="954"/>
      <c r="K30" s="953"/>
      <c r="L30" s="954"/>
      <c r="M30" s="961">
        <f t="shared" ref="M30:M38" si="0">I30*K30</f>
        <v>0</v>
      </c>
      <c r="N30" s="962"/>
      <c r="O30" s="953"/>
      <c r="P30" s="954"/>
      <c r="Q30" s="953"/>
      <c r="R30" s="954"/>
    </row>
    <row r="31" spans="1:18" s="243" customFormat="1">
      <c r="A31" s="953"/>
      <c r="B31" s="960"/>
      <c r="C31" s="960"/>
      <c r="D31" s="954"/>
      <c r="E31" s="953"/>
      <c r="F31" s="954"/>
      <c r="G31" s="953"/>
      <c r="H31" s="954"/>
      <c r="I31" s="953"/>
      <c r="J31" s="954"/>
      <c r="K31" s="953"/>
      <c r="L31" s="954"/>
      <c r="M31" s="961">
        <f t="shared" si="0"/>
        <v>0</v>
      </c>
      <c r="N31" s="962"/>
      <c r="O31" s="953"/>
      <c r="P31" s="954"/>
      <c r="Q31" s="953"/>
      <c r="R31" s="954"/>
    </row>
    <row r="32" spans="1:18" s="243" customFormat="1" ht="13.5" customHeight="1">
      <c r="A32" s="953"/>
      <c r="B32" s="960"/>
      <c r="C32" s="960"/>
      <c r="D32" s="954"/>
      <c r="E32" s="953"/>
      <c r="F32" s="954"/>
      <c r="G32" s="953"/>
      <c r="H32" s="954"/>
      <c r="I32" s="953"/>
      <c r="J32" s="954"/>
      <c r="K32" s="953"/>
      <c r="L32" s="954"/>
      <c r="M32" s="961">
        <f t="shared" si="0"/>
        <v>0</v>
      </c>
      <c r="N32" s="962"/>
      <c r="O32" s="953"/>
      <c r="P32" s="954"/>
      <c r="Q32" s="953"/>
      <c r="R32" s="954"/>
    </row>
    <row r="33" spans="1:18" s="243" customFormat="1">
      <c r="A33" s="953"/>
      <c r="B33" s="960"/>
      <c r="C33" s="960"/>
      <c r="D33" s="954"/>
      <c r="E33" s="953"/>
      <c r="F33" s="954"/>
      <c r="G33" s="953"/>
      <c r="H33" s="954"/>
      <c r="I33" s="953"/>
      <c r="J33" s="954"/>
      <c r="K33" s="953"/>
      <c r="L33" s="954"/>
      <c r="M33" s="961">
        <f t="shared" si="0"/>
        <v>0</v>
      </c>
      <c r="N33" s="962"/>
      <c r="O33" s="953"/>
      <c r="P33" s="954"/>
      <c r="Q33" s="953"/>
      <c r="R33" s="954"/>
    </row>
    <row r="34" spans="1:18" s="243" customFormat="1" ht="13.5" customHeight="1">
      <c r="A34" s="953"/>
      <c r="B34" s="960"/>
      <c r="C34" s="960"/>
      <c r="D34" s="954"/>
      <c r="E34" s="953"/>
      <c r="F34" s="954"/>
      <c r="G34" s="953"/>
      <c r="H34" s="954"/>
      <c r="I34" s="953"/>
      <c r="J34" s="954"/>
      <c r="K34" s="953"/>
      <c r="L34" s="954"/>
      <c r="M34" s="961">
        <f t="shared" si="0"/>
        <v>0</v>
      </c>
      <c r="N34" s="962"/>
      <c r="O34" s="953"/>
      <c r="P34" s="954"/>
      <c r="Q34" s="953"/>
      <c r="R34" s="954"/>
    </row>
    <row r="35" spans="1:18" s="243" customFormat="1" ht="13.5" customHeight="1">
      <c r="A35" s="953"/>
      <c r="B35" s="960"/>
      <c r="C35" s="960"/>
      <c r="D35" s="954"/>
      <c r="E35" s="953"/>
      <c r="F35" s="954"/>
      <c r="G35" s="953"/>
      <c r="H35" s="954"/>
      <c r="I35" s="953"/>
      <c r="J35" s="954"/>
      <c r="K35" s="953"/>
      <c r="L35" s="954"/>
      <c r="M35" s="961">
        <f t="shared" si="0"/>
        <v>0</v>
      </c>
      <c r="N35" s="962"/>
      <c r="O35" s="953"/>
      <c r="P35" s="954"/>
      <c r="Q35" s="953"/>
      <c r="R35" s="954"/>
    </row>
    <row r="36" spans="1:18" s="243" customFormat="1" ht="13.5" customHeight="1">
      <c r="A36" s="953"/>
      <c r="B36" s="960"/>
      <c r="C36" s="960"/>
      <c r="D36" s="954"/>
      <c r="E36" s="953"/>
      <c r="F36" s="954"/>
      <c r="G36" s="953"/>
      <c r="H36" s="954"/>
      <c r="I36" s="953"/>
      <c r="J36" s="954"/>
      <c r="K36" s="953"/>
      <c r="L36" s="954"/>
      <c r="M36" s="961">
        <f t="shared" si="0"/>
        <v>0</v>
      </c>
      <c r="N36" s="962"/>
      <c r="O36" s="953"/>
      <c r="P36" s="954"/>
      <c r="Q36" s="953"/>
      <c r="R36" s="954"/>
    </row>
    <row r="37" spans="1:18" s="243" customFormat="1" ht="13.5" customHeight="1">
      <c r="A37" s="953"/>
      <c r="B37" s="960"/>
      <c r="C37" s="960"/>
      <c r="D37" s="954"/>
      <c r="E37" s="953"/>
      <c r="F37" s="954"/>
      <c r="G37" s="953"/>
      <c r="H37" s="954"/>
      <c r="I37" s="953"/>
      <c r="J37" s="954"/>
      <c r="K37" s="953"/>
      <c r="L37" s="954"/>
      <c r="M37" s="961">
        <f t="shared" si="0"/>
        <v>0</v>
      </c>
      <c r="N37" s="962"/>
      <c r="O37" s="953"/>
      <c r="P37" s="954"/>
      <c r="Q37" s="953"/>
      <c r="R37" s="954"/>
    </row>
    <row r="38" spans="1:18" s="243" customFormat="1" ht="13.5" customHeight="1" thickBot="1">
      <c r="A38" s="955"/>
      <c r="B38" s="956"/>
      <c r="C38" s="956"/>
      <c r="D38" s="957"/>
      <c r="E38" s="955"/>
      <c r="F38" s="957"/>
      <c r="G38" s="955"/>
      <c r="H38" s="957"/>
      <c r="I38" s="955"/>
      <c r="J38" s="957"/>
      <c r="K38" s="955"/>
      <c r="L38" s="957"/>
      <c r="M38" s="958">
        <f t="shared" si="0"/>
        <v>0</v>
      </c>
      <c r="N38" s="959"/>
      <c r="O38" s="955"/>
      <c r="P38" s="957"/>
      <c r="Q38" s="955"/>
      <c r="R38" s="957"/>
    </row>
    <row r="39" spans="1:18" s="243" customFormat="1" ht="13.5" customHeight="1" thickTop="1">
      <c r="A39" s="935"/>
      <c r="B39" s="952"/>
      <c r="C39" s="952"/>
      <c r="D39" s="936"/>
      <c r="E39" s="935"/>
      <c r="F39" s="936"/>
      <c r="G39" s="935"/>
      <c r="H39" s="936"/>
      <c r="I39" s="935"/>
      <c r="J39" s="936"/>
      <c r="K39" s="935" t="s">
        <v>416</v>
      </c>
      <c r="L39" s="936"/>
      <c r="M39" s="935">
        <f>SUBTOTAL(109,M29:N38)</f>
        <v>0</v>
      </c>
      <c r="N39" s="936"/>
      <c r="O39" s="935"/>
      <c r="P39" s="936"/>
      <c r="Q39" s="935"/>
      <c r="R39" s="936"/>
    </row>
    <row r="41" spans="1:18" ht="17.25">
      <c r="A41" s="244" t="s">
        <v>415</v>
      </c>
    </row>
    <row r="42" spans="1:18" ht="12" customHeight="1">
      <c r="A42" s="937" t="s">
        <v>801</v>
      </c>
      <c r="B42" s="938"/>
      <c r="C42" s="939"/>
      <c r="D42" s="313" t="s">
        <v>409</v>
      </c>
      <c r="E42" s="946" t="s">
        <v>413</v>
      </c>
      <c r="F42" s="947"/>
      <c r="G42" s="946" t="s">
        <v>412</v>
      </c>
      <c r="H42" s="947"/>
      <c r="I42" s="946" t="s">
        <v>411</v>
      </c>
      <c r="J42" s="948"/>
      <c r="K42" s="947"/>
      <c r="L42" s="937" t="s">
        <v>476</v>
      </c>
      <c r="M42" s="938"/>
      <c r="N42" s="939"/>
      <c r="O42" s="313" t="s">
        <v>409</v>
      </c>
      <c r="P42" s="946" t="s">
        <v>408</v>
      </c>
      <c r="Q42" s="948"/>
      <c r="R42" s="947"/>
    </row>
    <row r="43" spans="1:18">
      <c r="A43" s="940"/>
      <c r="B43" s="941"/>
      <c r="C43" s="942"/>
      <c r="D43" s="949"/>
      <c r="E43" s="246"/>
      <c r="F43" s="245" t="s">
        <v>407</v>
      </c>
      <c r="G43" s="316"/>
      <c r="H43" s="315" t="s">
        <v>406</v>
      </c>
      <c r="I43" s="316"/>
      <c r="J43" s="243"/>
      <c r="K43" s="315"/>
      <c r="L43" s="940"/>
      <c r="M43" s="941"/>
      <c r="N43" s="942"/>
      <c r="O43" s="949"/>
      <c r="P43" s="929"/>
      <c r="Q43" s="930"/>
      <c r="R43" s="931"/>
    </row>
    <row r="44" spans="1:18">
      <c r="A44" s="940"/>
      <c r="B44" s="941"/>
      <c r="C44" s="942"/>
      <c r="D44" s="950"/>
      <c r="E44" s="932"/>
      <c r="F44" s="933"/>
      <c r="G44" s="932"/>
      <c r="H44" s="933"/>
      <c r="I44" s="932"/>
      <c r="J44" s="934"/>
      <c r="K44" s="933"/>
      <c r="L44" s="940"/>
      <c r="M44" s="941"/>
      <c r="N44" s="942"/>
      <c r="O44" s="950"/>
      <c r="P44" s="932"/>
      <c r="Q44" s="934"/>
      <c r="R44" s="933"/>
    </row>
    <row r="45" spans="1:18">
      <c r="A45" s="940"/>
      <c r="B45" s="941"/>
      <c r="C45" s="942"/>
      <c r="D45" s="950"/>
      <c r="E45" s="932"/>
      <c r="F45" s="933"/>
      <c r="G45" s="932"/>
      <c r="H45" s="933"/>
      <c r="I45" s="932"/>
      <c r="J45" s="934"/>
      <c r="K45" s="933"/>
      <c r="L45" s="940"/>
      <c r="M45" s="941"/>
      <c r="N45" s="942"/>
      <c r="O45" s="950"/>
      <c r="P45" s="932"/>
      <c r="Q45" s="934"/>
      <c r="R45" s="933"/>
    </row>
    <row r="46" spans="1:18">
      <c r="A46" s="943"/>
      <c r="B46" s="944"/>
      <c r="C46" s="945"/>
      <c r="D46" s="951"/>
      <c r="E46" s="917"/>
      <c r="F46" s="918"/>
      <c r="G46" s="917"/>
      <c r="H46" s="918"/>
      <c r="I46" s="917"/>
      <c r="J46" s="919"/>
      <c r="K46" s="918"/>
      <c r="L46" s="943"/>
      <c r="M46" s="944"/>
      <c r="N46" s="945"/>
      <c r="O46" s="951"/>
      <c r="P46" s="917"/>
      <c r="Q46" s="919"/>
      <c r="R46" s="918"/>
    </row>
    <row r="48" spans="1:18" ht="17.25">
      <c r="A48" s="244" t="s">
        <v>405</v>
      </c>
    </row>
    <row r="49" spans="1:18">
      <c r="A49" s="920"/>
      <c r="B49" s="921"/>
      <c r="C49" s="921"/>
      <c r="D49" s="921"/>
      <c r="E49" s="921"/>
      <c r="F49" s="921"/>
      <c r="G49" s="921"/>
      <c r="H49" s="921"/>
      <c r="I49" s="921"/>
      <c r="J49" s="921"/>
      <c r="K49" s="921"/>
      <c r="L49" s="921"/>
      <c r="M49" s="921"/>
      <c r="N49" s="921"/>
      <c r="O49" s="921"/>
      <c r="P49" s="921"/>
      <c r="Q49" s="921"/>
      <c r="R49" s="922"/>
    </row>
    <row r="50" spans="1:18">
      <c r="A50" s="923"/>
      <c r="B50" s="924"/>
      <c r="C50" s="924"/>
      <c r="D50" s="924"/>
      <c r="E50" s="924"/>
      <c r="F50" s="924"/>
      <c r="G50" s="924"/>
      <c r="H50" s="924"/>
      <c r="I50" s="924"/>
      <c r="J50" s="924"/>
      <c r="K50" s="924"/>
      <c r="L50" s="924"/>
      <c r="M50" s="924"/>
      <c r="N50" s="924"/>
      <c r="O50" s="924"/>
      <c r="P50" s="924"/>
      <c r="Q50" s="924"/>
      <c r="R50" s="925"/>
    </row>
    <row r="51" spans="1:18">
      <c r="A51" s="923"/>
      <c r="B51" s="924"/>
      <c r="C51" s="924"/>
      <c r="D51" s="924"/>
      <c r="E51" s="924"/>
      <c r="F51" s="924"/>
      <c r="G51" s="924"/>
      <c r="H51" s="924"/>
      <c r="I51" s="924"/>
      <c r="J51" s="924"/>
      <c r="K51" s="924"/>
      <c r="L51" s="924"/>
      <c r="M51" s="924"/>
      <c r="N51" s="924"/>
      <c r="O51" s="924"/>
      <c r="P51" s="924"/>
      <c r="Q51" s="924"/>
      <c r="R51" s="925"/>
    </row>
    <row r="52" spans="1:18">
      <c r="A52" s="923"/>
      <c r="B52" s="924"/>
      <c r="C52" s="924"/>
      <c r="D52" s="924"/>
      <c r="E52" s="924"/>
      <c r="F52" s="924"/>
      <c r="G52" s="924"/>
      <c r="H52" s="924"/>
      <c r="I52" s="924"/>
      <c r="J52" s="924"/>
      <c r="K52" s="924"/>
      <c r="L52" s="924"/>
      <c r="M52" s="924"/>
      <c r="N52" s="924"/>
      <c r="O52" s="924"/>
      <c r="P52" s="924"/>
      <c r="Q52" s="924"/>
      <c r="R52" s="925"/>
    </row>
    <row r="53" spans="1:18">
      <c r="A53" s="923"/>
      <c r="B53" s="924"/>
      <c r="C53" s="924"/>
      <c r="D53" s="924"/>
      <c r="E53" s="924"/>
      <c r="F53" s="924"/>
      <c r="G53" s="924"/>
      <c r="H53" s="924"/>
      <c r="I53" s="924"/>
      <c r="J53" s="924"/>
      <c r="K53" s="924"/>
      <c r="L53" s="924"/>
      <c r="M53" s="924"/>
      <c r="N53" s="924"/>
      <c r="O53" s="924"/>
      <c r="P53" s="924"/>
      <c r="Q53" s="924"/>
      <c r="R53" s="925"/>
    </row>
    <row r="54" spans="1:18">
      <c r="A54" s="923"/>
      <c r="B54" s="924"/>
      <c r="C54" s="924"/>
      <c r="D54" s="924"/>
      <c r="E54" s="924"/>
      <c r="F54" s="924"/>
      <c r="G54" s="924"/>
      <c r="H54" s="924"/>
      <c r="I54" s="924"/>
      <c r="J54" s="924"/>
      <c r="K54" s="924"/>
      <c r="L54" s="924"/>
      <c r="M54" s="924"/>
      <c r="N54" s="924"/>
      <c r="O54" s="924"/>
      <c r="P54" s="924"/>
      <c r="Q54" s="924"/>
      <c r="R54" s="925"/>
    </row>
    <row r="55" spans="1:18">
      <c r="A55" s="923"/>
      <c r="B55" s="924"/>
      <c r="C55" s="924"/>
      <c r="D55" s="924"/>
      <c r="E55" s="924"/>
      <c r="F55" s="924"/>
      <c r="G55" s="924"/>
      <c r="H55" s="924"/>
      <c r="I55" s="924"/>
      <c r="J55" s="924"/>
      <c r="K55" s="924"/>
      <c r="L55" s="924"/>
      <c r="M55" s="924"/>
      <c r="N55" s="924"/>
      <c r="O55" s="924"/>
      <c r="P55" s="924"/>
      <c r="Q55" s="924"/>
      <c r="R55" s="925"/>
    </row>
    <row r="56" spans="1:18">
      <c r="A56" s="923"/>
      <c r="B56" s="924"/>
      <c r="C56" s="924"/>
      <c r="D56" s="924"/>
      <c r="E56" s="924"/>
      <c r="F56" s="924"/>
      <c r="G56" s="924"/>
      <c r="H56" s="924"/>
      <c r="I56" s="924"/>
      <c r="J56" s="924"/>
      <c r="K56" s="924"/>
      <c r="L56" s="924"/>
      <c r="M56" s="924"/>
      <c r="N56" s="924"/>
      <c r="O56" s="924"/>
      <c r="P56" s="924"/>
      <c r="Q56" s="924"/>
      <c r="R56" s="925"/>
    </row>
    <row r="57" spans="1:18">
      <c r="A57" s="923"/>
      <c r="B57" s="924"/>
      <c r="C57" s="924"/>
      <c r="D57" s="924"/>
      <c r="E57" s="924"/>
      <c r="F57" s="924"/>
      <c r="G57" s="924"/>
      <c r="H57" s="924"/>
      <c r="I57" s="924"/>
      <c r="J57" s="924"/>
      <c r="K57" s="924"/>
      <c r="L57" s="924"/>
      <c r="M57" s="924"/>
      <c r="N57" s="924"/>
      <c r="O57" s="924"/>
      <c r="P57" s="924"/>
      <c r="Q57" s="924"/>
      <c r="R57" s="925"/>
    </row>
    <row r="58" spans="1:18">
      <c r="A58" s="926"/>
      <c r="B58" s="927"/>
      <c r="C58" s="927"/>
      <c r="D58" s="927"/>
      <c r="E58" s="927"/>
      <c r="F58" s="927"/>
      <c r="G58" s="927"/>
      <c r="H58" s="927"/>
      <c r="I58" s="927"/>
      <c r="J58" s="927"/>
      <c r="K58" s="927"/>
      <c r="L58" s="927"/>
      <c r="M58" s="927"/>
      <c r="N58" s="927"/>
      <c r="O58" s="927"/>
      <c r="P58" s="927"/>
      <c r="Q58" s="927"/>
      <c r="R58" s="928"/>
    </row>
    <row r="59" spans="1:18">
      <c r="R59" s="243"/>
    </row>
    <row r="61" spans="1:18">
      <c r="A61" s="242" t="s">
        <v>404</v>
      </c>
    </row>
    <row r="62" spans="1:18">
      <c r="A62" s="242" t="s">
        <v>800</v>
      </c>
    </row>
    <row r="63" spans="1:18">
      <c r="A63" s="242" t="s">
        <v>799</v>
      </c>
    </row>
    <row r="64" spans="1:18">
      <c r="A64" s="242" t="s">
        <v>798</v>
      </c>
    </row>
    <row r="65" spans="1:1">
      <c r="A65" s="242" t="s">
        <v>797</v>
      </c>
    </row>
    <row r="66" spans="1:1">
      <c r="A66" s="242" t="s">
        <v>796</v>
      </c>
    </row>
    <row r="67" spans="1:1">
      <c r="A67" s="242" t="s">
        <v>795</v>
      </c>
    </row>
    <row r="68" spans="1:1">
      <c r="A68" s="242" t="s">
        <v>794</v>
      </c>
    </row>
    <row r="69" spans="1:1">
      <c r="A69" s="242" t="s">
        <v>793</v>
      </c>
    </row>
    <row r="70" spans="1:1">
      <c r="A70" s="242" t="s">
        <v>792</v>
      </c>
    </row>
    <row r="71" spans="1:1">
      <c r="A71" s="242" t="s">
        <v>791</v>
      </c>
    </row>
    <row r="72" spans="1:1">
      <c r="A72" s="242" t="s">
        <v>790</v>
      </c>
    </row>
    <row r="73" spans="1:1">
      <c r="A73" s="242" t="s">
        <v>789</v>
      </c>
    </row>
    <row r="74" spans="1:1">
      <c r="A74" s="242" t="s">
        <v>788</v>
      </c>
    </row>
    <row r="75" spans="1:1">
      <c r="A75" s="242" t="s">
        <v>787</v>
      </c>
    </row>
    <row r="76" spans="1:1">
      <c r="A76" s="242" t="s">
        <v>398</v>
      </c>
    </row>
    <row r="77" spans="1:1">
      <c r="A77" s="242" t="s">
        <v>758</v>
      </c>
    </row>
    <row r="78" spans="1:1">
      <c r="A78" s="242" t="s">
        <v>757</v>
      </c>
    </row>
    <row r="79" spans="1:1">
      <c r="A79" s="242" t="s">
        <v>396</v>
      </c>
    </row>
    <row r="80" spans="1:1">
      <c r="A80" s="242" t="s">
        <v>395</v>
      </c>
    </row>
    <row r="81" spans="1:1">
      <c r="A81" s="242" t="s">
        <v>394</v>
      </c>
    </row>
  </sheetData>
  <mergeCells count="152">
    <mergeCell ref="A5:B5"/>
    <mergeCell ref="C5:G5"/>
    <mergeCell ref="O5:P5"/>
    <mergeCell ref="Q5:R5"/>
    <mergeCell ref="A7:D7"/>
    <mergeCell ref="E7:K7"/>
    <mergeCell ref="L7:R7"/>
    <mergeCell ref="O1:P1"/>
    <mergeCell ref="Q1:R1"/>
    <mergeCell ref="A2:R2"/>
    <mergeCell ref="A4:B4"/>
    <mergeCell ref="C4:G4"/>
    <mergeCell ref="O4:P4"/>
    <mergeCell ref="Q4:R4"/>
    <mergeCell ref="N15:R18"/>
    <mergeCell ref="A16:C16"/>
    <mergeCell ref="D16:E16"/>
    <mergeCell ref="A17:C17"/>
    <mergeCell ref="D17:E17"/>
    <mergeCell ref="A18:C18"/>
    <mergeCell ref="A8:D10"/>
    <mergeCell ref="E8:K10"/>
    <mergeCell ref="L8:R10"/>
    <mergeCell ref="A13:E13"/>
    <mergeCell ref="F13:I14"/>
    <mergeCell ref="J13:M14"/>
    <mergeCell ref="N13:R14"/>
    <mergeCell ref="A14:C14"/>
    <mergeCell ref="D14:E14"/>
    <mergeCell ref="D18:E18"/>
    <mergeCell ref="A27:D27"/>
    <mergeCell ref="E27:F27"/>
    <mergeCell ref="G27:H27"/>
    <mergeCell ref="I27:J27"/>
    <mergeCell ref="K27:L27"/>
    <mergeCell ref="A15:C15"/>
    <mergeCell ref="D15:E15"/>
    <mergeCell ref="F15:I18"/>
    <mergeCell ref="J15:M18"/>
    <mergeCell ref="M27:N27"/>
    <mergeCell ref="O27:P27"/>
    <mergeCell ref="Q27:R27"/>
    <mergeCell ref="A29:D29"/>
    <mergeCell ref="E29:F29"/>
    <mergeCell ref="G29:H29"/>
    <mergeCell ref="I29:J29"/>
    <mergeCell ref="K29:L29"/>
    <mergeCell ref="M29:N29"/>
    <mergeCell ref="O29:P29"/>
    <mergeCell ref="Q29:R29"/>
    <mergeCell ref="A30:D30"/>
    <mergeCell ref="E30:F30"/>
    <mergeCell ref="G30:H30"/>
    <mergeCell ref="I30:J30"/>
    <mergeCell ref="K30:L30"/>
    <mergeCell ref="M30:N30"/>
    <mergeCell ref="O30:P30"/>
    <mergeCell ref="Q30:R30"/>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7:P37"/>
    <mergeCell ref="Q37:R37"/>
    <mergeCell ref="A38:D38"/>
    <mergeCell ref="E38:F38"/>
    <mergeCell ref="G38:H38"/>
    <mergeCell ref="I38:J38"/>
    <mergeCell ref="K38:L38"/>
    <mergeCell ref="M38:N38"/>
    <mergeCell ref="O38:P38"/>
    <mergeCell ref="Q38:R38"/>
    <mergeCell ref="A37:D37"/>
    <mergeCell ref="E37:F37"/>
    <mergeCell ref="G37:H37"/>
    <mergeCell ref="I37:J37"/>
    <mergeCell ref="K37:L37"/>
    <mergeCell ref="M37:N37"/>
    <mergeCell ref="O39:P39"/>
    <mergeCell ref="Q39:R39"/>
    <mergeCell ref="A42:C46"/>
    <mergeCell ref="E42:F42"/>
    <mergeCell ref="G42:H42"/>
    <mergeCell ref="I42:K42"/>
    <mergeCell ref="L42:N46"/>
    <mergeCell ref="P42:R42"/>
    <mergeCell ref="D43:D46"/>
    <mergeCell ref="O43:O46"/>
    <mergeCell ref="A39:D39"/>
    <mergeCell ref="E39:F39"/>
    <mergeCell ref="G39:H39"/>
    <mergeCell ref="I39:J39"/>
    <mergeCell ref="K39:L39"/>
    <mergeCell ref="M39:N39"/>
    <mergeCell ref="E46:F46"/>
    <mergeCell ref="G46:H46"/>
    <mergeCell ref="I46:K46"/>
    <mergeCell ref="P46:R46"/>
    <mergeCell ref="A49:R58"/>
    <mergeCell ref="P43:R43"/>
    <mergeCell ref="E44:F44"/>
    <mergeCell ref="G44:H44"/>
    <mergeCell ref="I44:K44"/>
    <mergeCell ref="P44:R44"/>
    <mergeCell ref="E45:F45"/>
    <mergeCell ref="G45:H45"/>
    <mergeCell ref="I45:K45"/>
    <mergeCell ref="P45:R45"/>
  </mergeCells>
  <phoneticPr fontId="1"/>
  <dataValidations count="5">
    <dataValidation type="list" allowBlank="1" showInputMessage="1" showErrorMessage="1" sqref="Q5:R5" xr:uid="{9E15E124-9309-4F99-9B25-2DAE03EBC752}">
      <formula1>"1.事業計画書,2.実績報告書"</formula1>
    </dataValidation>
    <dataValidation type="list" allowBlank="1" showInputMessage="1" showErrorMessage="1" sqref="C5:G5" xr:uid="{6014890F-F7DF-49F2-817A-B2AC8E256236}">
      <formula1>"1.巡回診療車,2.巡回診療用雪上車,3.巡回診療船,4.歯科巡回診療車"</formula1>
    </dataValidation>
    <dataValidation type="list" allowBlank="1" showInputMessage="1" showErrorMessage="1" sqref="J21:J23 A21:A24" xr:uid="{AF968E0B-9BB3-41E5-A668-64819A1F471E}">
      <formula1>"○"</formula1>
    </dataValidation>
    <dataValidation type="list" allowBlank="1" showInputMessage="1" showErrorMessage="1" sqref="Q29:R38" xr:uid="{253A0C62-37B3-4F56-A223-853F4C9AEA84}">
      <formula1>"１.更新,２.新規,３.増設"</formula1>
    </dataValidation>
    <dataValidation type="list" allowBlank="1" showInputMessage="1" showErrorMessage="1" sqref="D43:D46 O43:O46" xr:uid="{4245D547-94D9-455E-AE2B-4301B0D29C69}">
      <formula1>"○,×"</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686-0E84-460E-94D8-8D6CCAD6B6E5}">
  <sheetPr codeName="Sheet16">
    <pageSetUpPr fitToPage="1"/>
  </sheetPr>
  <dimension ref="A1:R36"/>
  <sheetViews>
    <sheetView view="pageBreakPreview" zoomScaleNormal="100" zoomScaleSheetLayoutView="100" workbookViewId="0">
      <pane ySplit="1" topLeftCell="A2" activePane="bottomLeft" state="frozen"/>
      <selection pane="bottomLeft"/>
    </sheetView>
  </sheetViews>
  <sheetFormatPr defaultColWidth="5.625" defaultRowHeight="12"/>
  <cols>
    <col min="1" max="16384" width="5.625" style="392"/>
  </cols>
  <sheetData>
    <row r="1" spans="1:18">
      <c r="A1" s="242" t="s">
        <v>786</v>
      </c>
      <c r="B1" s="242"/>
      <c r="C1" s="242"/>
      <c r="D1" s="242"/>
      <c r="E1" s="242"/>
      <c r="F1" s="242"/>
      <c r="G1" s="242"/>
      <c r="H1" s="242"/>
      <c r="I1" s="242"/>
      <c r="J1" s="242"/>
      <c r="K1" s="242"/>
      <c r="L1" s="242"/>
      <c r="M1" s="242"/>
      <c r="N1" s="242"/>
      <c r="O1" s="1016" t="s">
        <v>466</v>
      </c>
      <c r="P1" s="1016"/>
      <c r="Q1" s="919"/>
      <c r="R1" s="919"/>
    </row>
    <row r="2" spans="1:18" ht="24">
      <c r="A2" s="1070" t="s">
        <v>785</v>
      </c>
      <c r="B2" s="1070"/>
      <c r="C2" s="1070"/>
      <c r="D2" s="1070"/>
      <c r="E2" s="1070"/>
      <c r="F2" s="1070"/>
      <c r="G2" s="1070"/>
      <c r="H2" s="1070"/>
      <c r="I2" s="1070"/>
      <c r="J2" s="1070"/>
      <c r="K2" s="1070"/>
      <c r="L2" s="1070"/>
      <c r="M2" s="1070"/>
      <c r="N2" s="1070"/>
      <c r="O2" s="1070"/>
      <c r="P2" s="1070"/>
      <c r="Q2" s="1070"/>
      <c r="R2" s="1070"/>
    </row>
    <row r="3" spans="1:18">
      <c r="A3" s="394"/>
      <c r="R3" s="415"/>
    </row>
    <row r="4" spans="1:18">
      <c r="A4" s="1068" t="s">
        <v>784</v>
      </c>
      <c r="B4" s="1068"/>
      <c r="C4" s="1068"/>
      <c r="D4" s="1069"/>
      <c r="E4" s="1069"/>
      <c r="F4" s="1069"/>
    </row>
    <row r="5" spans="1:18">
      <c r="A5" s="394"/>
    </row>
    <row r="6" spans="1:18">
      <c r="A6" s="1068" t="s">
        <v>783</v>
      </c>
      <c r="B6" s="1068"/>
      <c r="C6" s="1068"/>
      <c r="D6" s="1069"/>
      <c r="E6" s="1069"/>
      <c r="F6" s="1069"/>
    </row>
    <row r="7" spans="1:18">
      <c r="A7" s="394"/>
    </row>
    <row r="8" spans="1:18">
      <c r="A8" s="1068" t="s">
        <v>782</v>
      </c>
      <c r="B8" s="1068"/>
      <c r="C8" s="1068"/>
      <c r="D8" s="1069"/>
      <c r="E8" s="1069"/>
      <c r="F8" s="1069"/>
    </row>
    <row r="9" spans="1:18" ht="15" thickBot="1">
      <c r="A9" s="414"/>
      <c r="B9" s="414"/>
      <c r="C9" s="414"/>
    </row>
    <row r="10" spans="1:18" ht="12" customHeight="1">
      <c r="A10" s="1047" t="s">
        <v>781</v>
      </c>
      <c r="B10" s="1048"/>
      <c r="C10" s="1048"/>
      <c r="D10" s="1048"/>
      <c r="E10" s="1048"/>
      <c r="F10" s="1049"/>
      <c r="G10" s="1050"/>
      <c r="H10" s="1051"/>
      <c r="I10" s="1051"/>
      <c r="J10" s="1051"/>
      <c r="K10" s="1051"/>
      <c r="L10" s="408" t="s">
        <v>417</v>
      </c>
      <c r="M10" s="407"/>
      <c r="N10" s="406"/>
      <c r="O10" s="406"/>
      <c r="P10" s="406"/>
      <c r="Q10" s="406"/>
      <c r="R10" s="405"/>
    </row>
    <row r="11" spans="1:18">
      <c r="A11" s="1062" t="s">
        <v>780</v>
      </c>
      <c r="B11" s="1063"/>
      <c r="C11" s="1063"/>
      <c r="D11" s="1063"/>
      <c r="E11" s="1063"/>
      <c r="F11" s="1064"/>
      <c r="G11" s="1034"/>
      <c r="H11" s="1035"/>
      <c r="I11" s="1035"/>
      <c r="J11" s="1035"/>
      <c r="K11" s="1035"/>
      <c r="L11" s="413" t="s">
        <v>417</v>
      </c>
      <c r="M11" s="402"/>
      <c r="R11" s="401"/>
    </row>
    <row r="12" spans="1:18" ht="12" customHeight="1" thickBot="1">
      <c r="A12" s="1052" t="s">
        <v>775</v>
      </c>
      <c r="B12" s="1053"/>
      <c r="C12" s="1053"/>
      <c r="D12" s="1053"/>
      <c r="E12" s="1053"/>
      <c r="F12" s="1054"/>
      <c r="G12" s="1055"/>
      <c r="H12" s="1056"/>
      <c r="I12" s="1056"/>
      <c r="J12" s="1056"/>
      <c r="K12" s="1056"/>
      <c r="L12" s="404" t="s">
        <v>417</v>
      </c>
      <c r="M12" s="402"/>
      <c r="R12" s="401"/>
    </row>
    <row r="13" spans="1:18" ht="13.5" thickTop="1" thickBot="1">
      <c r="A13" s="1065" t="s">
        <v>774</v>
      </c>
      <c r="B13" s="1066"/>
      <c r="C13" s="1066"/>
      <c r="D13" s="1066"/>
      <c r="E13" s="1066"/>
      <c r="F13" s="1067"/>
      <c r="G13" s="1060">
        <f>SUBTOTAL(109,G10:K12)</f>
        <v>0</v>
      </c>
      <c r="H13" s="1061"/>
      <c r="I13" s="1061"/>
      <c r="J13" s="1061"/>
      <c r="K13" s="1061"/>
      <c r="L13" s="412" t="s">
        <v>417</v>
      </c>
      <c r="M13" s="411" t="s">
        <v>779</v>
      </c>
      <c r="N13" s="410"/>
      <c r="O13" s="410"/>
      <c r="P13" s="410"/>
      <c r="Q13" s="410"/>
      <c r="R13" s="409"/>
    </row>
    <row r="14" spans="1:18" ht="12" customHeight="1">
      <c r="A14" s="1047" t="s">
        <v>778</v>
      </c>
      <c r="B14" s="1048"/>
      <c r="C14" s="1048"/>
      <c r="D14" s="1048"/>
      <c r="E14" s="1048"/>
      <c r="F14" s="1049"/>
      <c r="G14" s="1050"/>
      <c r="H14" s="1051"/>
      <c r="I14" s="1051"/>
      <c r="J14" s="1051"/>
      <c r="K14" s="1051"/>
      <c r="L14" s="408" t="s">
        <v>417</v>
      </c>
      <c r="M14" s="407"/>
      <c r="N14" s="406"/>
      <c r="O14" s="406"/>
      <c r="P14" s="406"/>
      <c r="Q14" s="406"/>
      <c r="R14" s="405"/>
    </row>
    <row r="15" spans="1:18">
      <c r="A15" s="1062" t="s">
        <v>777</v>
      </c>
      <c r="B15" s="1063"/>
      <c r="C15" s="1063"/>
      <c r="D15" s="1063"/>
      <c r="E15" s="1063"/>
      <c r="F15" s="1064"/>
      <c r="G15" s="1034"/>
      <c r="H15" s="1035"/>
      <c r="I15" s="1035"/>
      <c r="J15" s="1035"/>
      <c r="K15" s="1035"/>
      <c r="L15" s="413" t="s">
        <v>417</v>
      </c>
      <c r="M15" s="402"/>
      <c r="R15" s="401"/>
    </row>
    <row r="16" spans="1:18" ht="12.75" customHeight="1" thickBot="1">
      <c r="A16" s="1052" t="s">
        <v>775</v>
      </c>
      <c r="B16" s="1053"/>
      <c r="C16" s="1053"/>
      <c r="D16" s="1053"/>
      <c r="E16" s="1053"/>
      <c r="F16" s="1054"/>
      <c r="G16" s="1055"/>
      <c r="H16" s="1056"/>
      <c r="I16" s="1056"/>
      <c r="J16" s="1056"/>
      <c r="K16" s="1056"/>
      <c r="L16" s="404" t="s">
        <v>417</v>
      </c>
      <c r="M16" s="402"/>
      <c r="R16" s="401"/>
    </row>
    <row r="17" spans="1:18" ht="13.5" thickTop="1" thickBot="1">
      <c r="A17" s="1065" t="s">
        <v>774</v>
      </c>
      <c r="B17" s="1066"/>
      <c r="C17" s="1066"/>
      <c r="D17" s="1066"/>
      <c r="E17" s="1066"/>
      <c r="F17" s="1067"/>
      <c r="G17" s="1060">
        <f>SUBTOTAL(109,G14:K16)</f>
        <v>0</v>
      </c>
      <c r="H17" s="1061"/>
      <c r="I17" s="1061"/>
      <c r="J17" s="1061"/>
      <c r="K17" s="1061"/>
      <c r="L17" s="412" t="s">
        <v>417</v>
      </c>
      <c r="M17" s="411" t="s">
        <v>773</v>
      </c>
      <c r="N17" s="410"/>
      <c r="O17" s="410"/>
      <c r="P17" s="410"/>
      <c r="Q17" s="410"/>
      <c r="R17" s="409"/>
    </row>
    <row r="18" spans="1:18" ht="12" customHeight="1">
      <c r="A18" s="1047" t="s">
        <v>776</v>
      </c>
      <c r="B18" s="1048"/>
      <c r="C18" s="1048"/>
      <c r="D18" s="1048"/>
      <c r="E18" s="1048"/>
      <c r="F18" s="1049"/>
      <c r="G18" s="1050"/>
      <c r="H18" s="1051"/>
      <c r="I18" s="1051"/>
      <c r="J18" s="1051"/>
      <c r="K18" s="1051"/>
      <c r="L18" s="408" t="s">
        <v>417</v>
      </c>
      <c r="M18" s="407"/>
      <c r="N18" s="406"/>
      <c r="O18" s="406"/>
      <c r="P18" s="406"/>
      <c r="Q18" s="406"/>
      <c r="R18" s="405"/>
    </row>
    <row r="19" spans="1:18" ht="12.75" customHeight="1" thickBot="1">
      <c r="A19" s="1052" t="s">
        <v>775</v>
      </c>
      <c r="B19" s="1053"/>
      <c r="C19" s="1053"/>
      <c r="D19" s="1053"/>
      <c r="E19" s="1053"/>
      <c r="F19" s="1054"/>
      <c r="G19" s="1055"/>
      <c r="H19" s="1056"/>
      <c r="I19" s="1056"/>
      <c r="J19" s="1056"/>
      <c r="K19" s="1056"/>
      <c r="L19" s="404" t="s">
        <v>417</v>
      </c>
      <c r="M19" s="402"/>
      <c r="R19" s="401"/>
    </row>
    <row r="20" spans="1:18" ht="13.5" thickTop="1" thickBot="1">
      <c r="A20" s="1057" t="s">
        <v>774</v>
      </c>
      <c r="B20" s="1058"/>
      <c r="C20" s="1058"/>
      <c r="D20" s="1058"/>
      <c r="E20" s="1058"/>
      <c r="F20" s="1059"/>
      <c r="G20" s="1060">
        <f>SUBTOTAL(109,G18:K19)</f>
        <v>0</v>
      </c>
      <c r="H20" s="1061"/>
      <c r="I20" s="1061"/>
      <c r="J20" s="1061"/>
      <c r="K20" s="1061"/>
      <c r="L20" s="403" t="s">
        <v>417</v>
      </c>
      <c r="M20" s="402" t="s">
        <v>773</v>
      </c>
      <c r="R20" s="401"/>
    </row>
    <row r="21" spans="1:18" ht="12.75" thickBot="1">
      <c r="A21" s="1042" t="s">
        <v>416</v>
      </c>
      <c r="B21" s="1043"/>
      <c r="C21" s="1043"/>
      <c r="D21" s="1043"/>
      <c r="E21" s="1043"/>
      <c r="F21" s="1044"/>
      <c r="G21" s="1045">
        <f>SUM(G20,G17,G13)</f>
        <v>0</v>
      </c>
      <c r="H21" s="1046"/>
      <c r="I21" s="1046"/>
      <c r="J21" s="1046"/>
      <c r="K21" s="1046"/>
      <c r="L21" s="400" t="s">
        <v>417</v>
      </c>
      <c r="M21" s="399" t="s">
        <v>772</v>
      </c>
      <c r="N21" s="398"/>
      <c r="O21" s="398"/>
      <c r="P21" s="398"/>
      <c r="Q21" s="398"/>
      <c r="R21" s="397"/>
    </row>
    <row r="22" spans="1:18" ht="12.75" thickBot="1">
      <c r="A22" s="393"/>
      <c r="B22" s="393"/>
      <c r="C22" s="393"/>
      <c r="D22" s="393"/>
      <c r="E22" s="393"/>
      <c r="F22" s="393"/>
    </row>
    <row r="23" spans="1:18" ht="12" customHeight="1">
      <c r="A23" s="1036" t="s">
        <v>771</v>
      </c>
      <c r="B23" s="1037"/>
      <c r="C23" s="1037"/>
      <c r="D23" s="1037"/>
      <c r="E23" s="1037"/>
      <c r="F23" s="1038"/>
      <c r="G23" s="1039" t="s">
        <v>769</v>
      </c>
      <c r="H23" s="1040"/>
      <c r="I23" s="1040"/>
      <c r="J23" s="1040"/>
      <c r="K23" s="1040"/>
      <c r="L23" s="1041"/>
    </row>
    <row r="24" spans="1:18" ht="12" customHeight="1">
      <c r="A24" s="1031"/>
      <c r="B24" s="1032"/>
      <c r="C24" s="1032"/>
      <c r="D24" s="1032"/>
      <c r="E24" s="1032"/>
      <c r="F24" s="1033"/>
      <c r="G24" s="1034"/>
      <c r="H24" s="1035"/>
      <c r="I24" s="1035"/>
      <c r="J24" s="1035"/>
      <c r="K24" s="1035"/>
      <c r="L24" s="396" t="s">
        <v>417</v>
      </c>
    </row>
    <row r="25" spans="1:18" ht="12" customHeight="1">
      <c r="A25" s="1031"/>
      <c r="B25" s="1032"/>
      <c r="C25" s="1032"/>
      <c r="D25" s="1032"/>
      <c r="E25" s="1032"/>
      <c r="F25" s="1033"/>
      <c r="G25" s="1034"/>
      <c r="H25" s="1035"/>
      <c r="I25" s="1035"/>
      <c r="J25" s="1035"/>
      <c r="K25" s="1035"/>
      <c r="L25" s="396" t="s">
        <v>417</v>
      </c>
    </row>
    <row r="26" spans="1:18" ht="12" customHeight="1">
      <c r="A26" s="1031"/>
      <c r="B26" s="1032"/>
      <c r="C26" s="1032"/>
      <c r="D26" s="1032"/>
      <c r="E26" s="1032"/>
      <c r="F26" s="1033"/>
      <c r="G26" s="1034"/>
      <c r="H26" s="1035"/>
      <c r="I26" s="1035"/>
      <c r="J26" s="1035"/>
      <c r="K26" s="1035"/>
      <c r="L26" s="396" t="s">
        <v>417</v>
      </c>
    </row>
    <row r="27" spans="1:18" ht="12" customHeight="1">
      <c r="A27" s="1031"/>
      <c r="B27" s="1032"/>
      <c r="C27" s="1032"/>
      <c r="D27" s="1032"/>
      <c r="E27" s="1032"/>
      <c r="F27" s="1033"/>
      <c r="G27" s="1034"/>
      <c r="H27" s="1035"/>
      <c r="I27" s="1035"/>
      <c r="J27" s="1035"/>
      <c r="K27" s="1035"/>
      <c r="L27" s="396" t="s">
        <v>417</v>
      </c>
    </row>
    <row r="28" spans="1:18" ht="12" customHeight="1" thickBot="1">
      <c r="A28" s="1026"/>
      <c r="B28" s="1027"/>
      <c r="C28" s="1027"/>
      <c r="D28" s="1027"/>
      <c r="E28" s="1027"/>
      <c r="F28" s="1028"/>
      <c r="G28" s="1029"/>
      <c r="H28" s="1030"/>
      <c r="I28" s="1030"/>
      <c r="J28" s="1030"/>
      <c r="K28" s="1030"/>
      <c r="L28" s="395" t="s">
        <v>417</v>
      </c>
    </row>
    <row r="29" spans="1:18" ht="12" customHeight="1">
      <c r="A29" s="1036" t="s">
        <v>770</v>
      </c>
      <c r="B29" s="1037"/>
      <c r="C29" s="1037"/>
      <c r="D29" s="1037"/>
      <c r="E29" s="1037"/>
      <c r="F29" s="1038"/>
      <c r="G29" s="1039" t="s">
        <v>769</v>
      </c>
      <c r="H29" s="1040"/>
      <c r="I29" s="1040"/>
      <c r="J29" s="1040"/>
      <c r="K29" s="1040"/>
      <c r="L29" s="1041"/>
    </row>
    <row r="30" spans="1:18" ht="12" customHeight="1">
      <c r="A30" s="1031"/>
      <c r="B30" s="1032"/>
      <c r="C30" s="1032"/>
      <c r="D30" s="1032"/>
      <c r="E30" s="1032"/>
      <c r="F30" s="1033"/>
      <c r="G30" s="1034"/>
      <c r="H30" s="1035"/>
      <c r="I30" s="1035"/>
      <c r="J30" s="1035"/>
      <c r="K30" s="1035"/>
      <c r="L30" s="396" t="s">
        <v>417</v>
      </c>
    </row>
    <row r="31" spans="1:18" ht="12" customHeight="1">
      <c r="A31" s="1031"/>
      <c r="B31" s="1032"/>
      <c r="C31" s="1032"/>
      <c r="D31" s="1032"/>
      <c r="E31" s="1032"/>
      <c r="F31" s="1033"/>
      <c r="G31" s="1034"/>
      <c r="H31" s="1035"/>
      <c r="I31" s="1035"/>
      <c r="J31" s="1035"/>
      <c r="K31" s="1035"/>
      <c r="L31" s="396" t="s">
        <v>417</v>
      </c>
    </row>
    <row r="32" spans="1:18" ht="12" customHeight="1">
      <c r="A32" s="1031"/>
      <c r="B32" s="1032"/>
      <c r="C32" s="1032"/>
      <c r="D32" s="1032"/>
      <c r="E32" s="1032"/>
      <c r="F32" s="1033"/>
      <c r="G32" s="1034"/>
      <c r="H32" s="1035"/>
      <c r="I32" s="1035"/>
      <c r="J32" s="1035"/>
      <c r="K32" s="1035"/>
      <c r="L32" s="396" t="s">
        <v>417</v>
      </c>
    </row>
    <row r="33" spans="1:12" ht="12" customHeight="1">
      <c r="A33" s="1031"/>
      <c r="B33" s="1032"/>
      <c r="C33" s="1032"/>
      <c r="D33" s="1032"/>
      <c r="E33" s="1032"/>
      <c r="F33" s="1033"/>
      <c r="G33" s="1034"/>
      <c r="H33" s="1035"/>
      <c r="I33" s="1035"/>
      <c r="J33" s="1035"/>
      <c r="K33" s="1035"/>
      <c r="L33" s="396" t="s">
        <v>417</v>
      </c>
    </row>
    <row r="34" spans="1:12" ht="12" customHeight="1" thickBot="1">
      <c r="A34" s="1026"/>
      <c r="B34" s="1027"/>
      <c r="C34" s="1027"/>
      <c r="D34" s="1027"/>
      <c r="E34" s="1027"/>
      <c r="F34" s="1028"/>
      <c r="G34" s="1029"/>
      <c r="H34" s="1030"/>
      <c r="I34" s="1030"/>
      <c r="J34" s="1030"/>
      <c r="K34" s="1030"/>
      <c r="L34" s="395" t="s">
        <v>417</v>
      </c>
    </row>
    <row r="35" spans="1:12">
      <c r="A35" s="393"/>
      <c r="B35" s="393"/>
      <c r="C35" s="393"/>
      <c r="D35" s="393"/>
      <c r="E35" s="393"/>
      <c r="F35" s="393"/>
      <c r="G35" s="147"/>
      <c r="H35" s="147"/>
      <c r="I35" s="147"/>
      <c r="J35" s="147"/>
      <c r="K35" s="147"/>
    </row>
    <row r="36" spans="1:12">
      <c r="A36" s="394" t="s">
        <v>768</v>
      </c>
      <c r="B36" s="393"/>
      <c r="C36" s="393"/>
      <c r="D36" s="393"/>
      <c r="E36" s="393"/>
      <c r="F36" s="393"/>
    </row>
  </sheetData>
  <mergeCells count="57">
    <mergeCell ref="A6:C6"/>
    <mergeCell ref="D6:F6"/>
    <mergeCell ref="O1:P1"/>
    <mergeCell ref="Q1:R1"/>
    <mergeCell ref="A2:R2"/>
    <mergeCell ref="A4:C4"/>
    <mergeCell ref="D4:F4"/>
    <mergeCell ref="A8:C8"/>
    <mergeCell ref="D8:F8"/>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3:F23"/>
    <mergeCell ref="G23:L23"/>
    <mergeCell ref="A24:F24"/>
    <mergeCell ref="G24:K24"/>
    <mergeCell ref="A25:F25"/>
    <mergeCell ref="G25:K25"/>
    <mergeCell ref="A26:F26"/>
    <mergeCell ref="G26:K26"/>
    <mergeCell ref="A27:F27"/>
    <mergeCell ref="G27:K27"/>
    <mergeCell ref="A28:F28"/>
    <mergeCell ref="G28:K28"/>
    <mergeCell ref="A29:F29"/>
    <mergeCell ref="G29:L29"/>
    <mergeCell ref="A30:F30"/>
    <mergeCell ref="G30:K30"/>
    <mergeCell ref="A34:F34"/>
    <mergeCell ref="G34:K34"/>
    <mergeCell ref="A31:F31"/>
    <mergeCell ref="G31:K31"/>
    <mergeCell ref="A32:F32"/>
    <mergeCell ref="G32:K32"/>
    <mergeCell ref="A33:F33"/>
    <mergeCell ref="G33:K33"/>
  </mergeCells>
  <phoneticPr fontId="1"/>
  <printOptions horizontalCentered="1"/>
  <pageMargins left="0.59055118110236227" right="0.59055118110236227" top="0.59055118110236227" bottom="0.59055118110236227" header="0.31496062992125984" footer="0.31496062992125984"/>
  <pageSetup paperSize="9" scale="89" fitToHeight="0" orientation="portrait" blackAndWhite="1" r:id="rId1"/>
  <headerFooter>
    <oddFooter>&amp;C&amp;"ＭＳ ゴシック,標準"&amp;10&amp;P</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EA2C-D720-49D1-AA3D-7CB3021AC376}">
  <sheetPr codeName="Sheet17"/>
  <dimension ref="A1:T76"/>
  <sheetViews>
    <sheetView view="pageBreakPreview" zoomScaleNormal="100" zoomScaleSheetLayoutView="100" workbookViewId="0">
      <pane ySplit="1" topLeftCell="A33" activePane="bottomLeft" state="frozen"/>
      <selection pane="bottomLeft"/>
    </sheetView>
  </sheetViews>
  <sheetFormatPr defaultColWidth="5.625" defaultRowHeight="12"/>
  <cols>
    <col min="1" max="16384" width="5.625" style="242"/>
  </cols>
  <sheetData>
    <row r="1" spans="1:18">
      <c r="A1" s="242" t="s">
        <v>488</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974" t="s">
        <v>487</v>
      </c>
      <c r="D4" s="974"/>
      <c r="E4" s="974"/>
      <c r="F4" s="974"/>
      <c r="G4" s="974"/>
      <c r="O4" s="974" t="s">
        <v>407</v>
      </c>
      <c r="P4" s="974"/>
      <c r="Q4" s="1021" t="s">
        <v>1022</v>
      </c>
      <c r="R4" s="1022"/>
    </row>
    <row r="5" spans="1:18">
      <c r="A5" s="946" t="s">
        <v>462</v>
      </c>
      <c r="B5" s="947"/>
      <c r="C5" s="974" t="s">
        <v>461</v>
      </c>
      <c r="D5" s="974"/>
      <c r="E5" s="974"/>
      <c r="F5" s="974"/>
      <c r="G5" s="974"/>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486</v>
      </c>
    </row>
    <row r="13" spans="1:18" ht="13.5" customHeight="1">
      <c r="A13" s="1012" t="s">
        <v>485</v>
      </c>
      <c r="B13" s="1013"/>
      <c r="C13" s="1013"/>
      <c r="D13" s="1012" t="s">
        <v>484</v>
      </c>
      <c r="E13" s="1013"/>
      <c r="F13" s="1013"/>
      <c r="G13" s="1013"/>
      <c r="H13" s="1013"/>
      <c r="I13" s="1013"/>
      <c r="J13" s="1013"/>
      <c r="K13" s="1014"/>
      <c r="L13" s="1012" t="s">
        <v>483</v>
      </c>
      <c r="M13" s="1013"/>
      <c r="N13" s="1013"/>
      <c r="O13" s="1013"/>
      <c r="P13" s="1013"/>
      <c r="Q13" s="1013"/>
      <c r="R13" s="1014"/>
    </row>
    <row r="14" spans="1:18">
      <c r="A14" s="1071"/>
      <c r="B14" s="1072"/>
      <c r="C14" s="1073"/>
      <c r="D14" s="920"/>
      <c r="E14" s="921"/>
      <c r="F14" s="921"/>
      <c r="G14" s="921"/>
      <c r="H14" s="921"/>
      <c r="I14" s="921"/>
      <c r="J14" s="921"/>
      <c r="K14" s="922"/>
      <c r="L14" s="920"/>
      <c r="M14" s="921"/>
      <c r="N14" s="921"/>
      <c r="O14" s="921"/>
      <c r="P14" s="921"/>
      <c r="Q14" s="921"/>
      <c r="R14" s="922"/>
    </row>
    <row r="15" spans="1:18">
      <c r="A15" s="1074"/>
      <c r="B15" s="1075"/>
      <c r="C15" s="1076"/>
      <c r="D15" s="923"/>
      <c r="E15" s="924"/>
      <c r="F15" s="924"/>
      <c r="G15" s="924"/>
      <c r="H15" s="924"/>
      <c r="I15" s="924"/>
      <c r="J15" s="924"/>
      <c r="K15" s="925"/>
      <c r="L15" s="923"/>
      <c r="M15" s="924"/>
      <c r="N15" s="924"/>
      <c r="O15" s="924"/>
      <c r="P15" s="924"/>
      <c r="Q15" s="924"/>
      <c r="R15" s="925"/>
    </row>
    <row r="16" spans="1:18">
      <c r="A16" s="1074"/>
      <c r="B16" s="1075"/>
      <c r="C16" s="1076"/>
      <c r="D16" s="923"/>
      <c r="E16" s="924"/>
      <c r="F16" s="924"/>
      <c r="G16" s="924"/>
      <c r="H16" s="924"/>
      <c r="I16" s="924"/>
      <c r="J16" s="924"/>
      <c r="K16" s="925"/>
      <c r="L16" s="923"/>
      <c r="M16" s="924"/>
      <c r="N16" s="924"/>
      <c r="O16" s="924"/>
      <c r="P16" s="924"/>
      <c r="Q16" s="924"/>
      <c r="R16" s="925"/>
    </row>
    <row r="17" spans="1:18">
      <c r="A17" s="1074"/>
      <c r="B17" s="1075"/>
      <c r="C17" s="1076"/>
      <c r="D17" s="923"/>
      <c r="E17" s="924"/>
      <c r="F17" s="924"/>
      <c r="G17" s="924"/>
      <c r="H17" s="924"/>
      <c r="I17" s="924"/>
      <c r="J17" s="924"/>
      <c r="K17" s="925"/>
      <c r="L17" s="923"/>
      <c r="M17" s="924"/>
      <c r="N17" s="924"/>
      <c r="O17" s="924"/>
      <c r="P17" s="924"/>
      <c r="Q17" s="924"/>
      <c r="R17" s="925"/>
    </row>
    <row r="18" spans="1:18">
      <c r="A18" s="1077"/>
      <c r="B18" s="1078"/>
      <c r="C18" s="1079"/>
      <c r="D18" s="926"/>
      <c r="E18" s="927"/>
      <c r="F18" s="927"/>
      <c r="G18" s="927"/>
      <c r="H18" s="927"/>
      <c r="I18" s="927"/>
      <c r="J18" s="927"/>
      <c r="K18" s="928"/>
      <c r="L18" s="926"/>
      <c r="M18" s="927"/>
      <c r="N18" s="927"/>
      <c r="O18" s="927"/>
      <c r="P18" s="927"/>
      <c r="Q18" s="927"/>
      <c r="R18" s="928"/>
    </row>
    <row r="20" spans="1:18" ht="17.25">
      <c r="A20" s="244" t="s">
        <v>482</v>
      </c>
    </row>
    <row r="21" spans="1:18">
      <c r="A21" s="946" t="s">
        <v>481</v>
      </c>
      <c r="B21" s="948"/>
      <c r="C21" s="947"/>
      <c r="D21" s="1018"/>
      <c r="E21" s="1080"/>
      <c r="F21" s="1019"/>
    </row>
    <row r="23" spans="1:18" ht="18" thickBot="1">
      <c r="A23" s="244" t="s">
        <v>480</v>
      </c>
    </row>
    <row r="24" spans="1:18" ht="12.75" thickBot="1">
      <c r="A24" s="317"/>
      <c r="B24" s="242" t="s">
        <v>433</v>
      </c>
      <c r="J24" s="317"/>
      <c r="K24" s="242" t="s">
        <v>432</v>
      </c>
    </row>
    <row r="25" spans="1:18" ht="12.75" thickBot="1">
      <c r="A25" s="317"/>
      <c r="B25" s="242" t="s">
        <v>431</v>
      </c>
      <c r="J25" s="317"/>
      <c r="K25" s="242" t="s">
        <v>430</v>
      </c>
    </row>
    <row r="26" spans="1:18" ht="12.75" thickBot="1">
      <c r="A26" s="317"/>
      <c r="B26" s="242" t="s">
        <v>429</v>
      </c>
      <c r="J26" s="317"/>
      <c r="K26" s="242" t="s">
        <v>428</v>
      </c>
    </row>
    <row r="27" spans="1:18" ht="12.75" thickBot="1">
      <c r="A27" s="317"/>
      <c r="B27" s="242" t="s">
        <v>427</v>
      </c>
    </row>
    <row r="29" spans="1:18" ht="17.25">
      <c r="A29" s="244" t="s">
        <v>479</v>
      </c>
    </row>
    <row r="30" spans="1:18" ht="24" customHeight="1">
      <c r="A30" s="946" t="s">
        <v>425</v>
      </c>
      <c r="B30" s="948"/>
      <c r="C30" s="948"/>
      <c r="D30" s="947"/>
      <c r="E30" s="946" t="s">
        <v>424</v>
      </c>
      <c r="F30" s="947"/>
      <c r="G30" s="946" t="s">
        <v>423</v>
      </c>
      <c r="H30" s="947"/>
      <c r="I30" s="946" t="s">
        <v>422</v>
      </c>
      <c r="J30" s="947"/>
      <c r="K30" s="972" t="s">
        <v>421</v>
      </c>
      <c r="L30" s="973"/>
      <c r="M30" s="972" t="s">
        <v>420</v>
      </c>
      <c r="N30" s="973"/>
      <c r="O30" s="946" t="s">
        <v>419</v>
      </c>
      <c r="P30" s="947"/>
      <c r="Q30" s="946" t="s">
        <v>418</v>
      </c>
      <c r="R30" s="947"/>
    </row>
    <row r="31" spans="1:18">
      <c r="A31" s="246"/>
      <c r="B31" s="247"/>
      <c r="C31" s="247"/>
      <c r="D31" s="245"/>
      <c r="E31" s="246"/>
      <c r="F31" s="245"/>
      <c r="G31" s="246"/>
      <c r="H31" s="245"/>
      <c r="I31" s="246"/>
      <c r="J31" s="245"/>
      <c r="K31" s="246"/>
      <c r="L31" s="245" t="s">
        <v>417</v>
      </c>
      <c r="M31" s="246"/>
      <c r="N31" s="245" t="s">
        <v>417</v>
      </c>
      <c r="O31" s="246"/>
      <c r="P31" s="245"/>
      <c r="Q31" s="246"/>
      <c r="R31" s="245"/>
    </row>
    <row r="32" spans="1:18" s="243" customFormat="1">
      <c r="A32" s="953"/>
      <c r="B32" s="960"/>
      <c r="C32" s="960"/>
      <c r="D32" s="954"/>
      <c r="E32" s="953"/>
      <c r="F32" s="954"/>
      <c r="G32" s="953"/>
      <c r="H32" s="954"/>
      <c r="I32" s="953"/>
      <c r="J32" s="954"/>
      <c r="K32" s="953"/>
      <c r="L32" s="954"/>
      <c r="M32" s="961">
        <f>I32*K32</f>
        <v>0</v>
      </c>
      <c r="N32" s="962"/>
      <c r="O32" s="953"/>
      <c r="P32" s="954"/>
      <c r="Q32" s="953"/>
      <c r="R32" s="954"/>
    </row>
    <row r="33" spans="1:18" s="243" customFormat="1">
      <c r="A33" s="953"/>
      <c r="B33" s="960"/>
      <c r="C33" s="960"/>
      <c r="D33" s="954"/>
      <c r="E33" s="953"/>
      <c r="F33" s="954"/>
      <c r="G33" s="953"/>
      <c r="H33" s="954"/>
      <c r="I33" s="953"/>
      <c r="J33" s="954"/>
      <c r="K33" s="953"/>
      <c r="L33" s="954"/>
      <c r="M33" s="961">
        <f t="shared" ref="M33:M41" si="0">I33*K33</f>
        <v>0</v>
      </c>
      <c r="N33" s="962"/>
      <c r="O33" s="953"/>
      <c r="P33" s="954"/>
      <c r="Q33" s="953"/>
      <c r="R33" s="954"/>
    </row>
    <row r="34" spans="1:18" s="243" customFormat="1">
      <c r="A34" s="953"/>
      <c r="B34" s="960"/>
      <c r="C34" s="960"/>
      <c r="D34" s="954"/>
      <c r="E34" s="953"/>
      <c r="F34" s="954"/>
      <c r="G34" s="953"/>
      <c r="H34" s="954"/>
      <c r="I34" s="953"/>
      <c r="J34" s="954"/>
      <c r="K34" s="953"/>
      <c r="L34" s="954"/>
      <c r="M34" s="961">
        <f t="shared" si="0"/>
        <v>0</v>
      </c>
      <c r="N34" s="962"/>
      <c r="O34" s="953"/>
      <c r="P34" s="954"/>
      <c r="Q34" s="953"/>
      <c r="R34" s="954"/>
    </row>
    <row r="35" spans="1:18" s="243" customFormat="1" ht="13.5" customHeight="1">
      <c r="A35" s="953"/>
      <c r="B35" s="960"/>
      <c r="C35" s="960"/>
      <c r="D35" s="954"/>
      <c r="E35" s="953"/>
      <c r="F35" s="954"/>
      <c r="G35" s="953"/>
      <c r="H35" s="954"/>
      <c r="I35" s="953"/>
      <c r="J35" s="954"/>
      <c r="K35" s="953"/>
      <c r="L35" s="954"/>
      <c r="M35" s="961">
        <f t="shared" si="0"/>
        <v>0</v>
      </c>
      <c r="N35" s="962"/>
      <c r="O35" s="953"/>
      <c r="P35" s="954"/>
      <c r="Q35" s="953"/>
      <c r="R35" s="954"/>
    </row>
    <row r="36" spans="1:18" s="243" customFormat="1">
      <c r="A36" s="953"/>
      <c r="B36" s="960"/>
      <c r="C36" s="960"/>
      <c r="D36" s="954"/>
      <c r="E36" s="953"/>
      <c r="F36" s="954"/>
      <c r="G36" s="953"/>
      <c r="H36" s="954"/>
      <c r="I36" s="953"/>
      <c r="J36" s="954"/>
      <c r="K36" s="953"/>
      <c r="L36" s="954"/>
      <c r="M36" s="961">
        <f t="shared" si="0"/>
        <v>0</v>
      </c>
      <c r="N36" s="962"/>
      <c r="O36" s="953"/>
      <c r="P36" s="954"/>
      <c r="Q36" s="953"/>
      <c r="R36" s="954"/>
    </row>
    <row r="37" spans="1:18" s="243" customFormat="1" ht="13.5" customHeight="1">
      <c r="A37" s="953"/>
      <c r="B37" s="960"/>
      <c r="C37" s="960"/>
      <c r="D37" s="954"/>
      <c r="E37" s="953"/>
      <c r="F37" s="954"/>
      <c r="G37" s="953"/>
      <c r="H37" s="954"/>
      <c r="I37" s="953"/>
      <c r="J37" s="954"/>
      <c r="K37" s="953"/>
      <c r="L37" s="954"/>
      <c r="M37" s="961">
        <f t="shared" si="0"/>
        <v>0</v>
      </c>
      <c r="N37" s="962"/>
      <c r="O37" s="953"/>
      <c r="P37" s="954"/>
      <c r="Q37" s="953"/>
      <c r="R37" s="954"/>
    </row>
    <row r="38" spans="1:18" s="243" customFormat="1" ht="13.5" customHeight="1">
      <c r="A38" s="953"/>
      <c r="B38" s="960"/>
      <c r="C38" s="960"/>
      <c r="D38" s="954"/>
      <c r="E38" s="953"/>
      <c r="F38" s="954"/>
      <c r="G38" s="953"/>
      <c r="H38" s="954"/>
      <c r="I38" s="953"/>
      <c r="J38" s="954"/>
      <c r="K38" s="953"/>
      <c r="L38" s="954"/>
      <c r="M38" s="961">
        <f t="shared" si="0"/>
        <v>0</v>
      </c>
      <c r="N38" s="962"/>
      <c r="O38" s="953"/>
      <c r="P38" s="954"/>
      <c r="Q38" s="953"/>
      <c r="R38" s="954"/>
    </row>
    <row r="39" spans="1:18" s="243" customFormat="1" ht="13.5" customHeight="1">
      <c r="A39" s="953"/>
      <c r="B39" s="960"/>
      <c r="C39" s="960"/>
      <c r="D39" s="954"/>
      <c r="E39" s="953"/>
      <c r="F39" s="954"/>
      <c r="G39" s="953"/>
      <c r="H39" s="954"/>
      <c r="I39" s="953"/>
      <c r="J39" s="954"/>
      <c r="K39" s="953"/>
      <c r="L39" s="954"/>
      <c r="M39" s="961">
        <f t="shared" si="0"/>
        <v>0</v>
      </c>
      <c r="N39" s="962"/>
      <c r="O39" s="953"/>
      <c r="P39" s="954"/>
      <c r="Q39" s="953"/>
      <c r="R39" s="954"/>
    </row>
    <row r="40" spans="1:18" s="243" customFormat="1" ht="13.5" customHeight="1">
      <c r="A40" s="953"/>
      <c r="B40" s="960"/>
      <c r="C40" s="960"/>
      <c r="D40" s="954"/>
      <c r="E40" s="953"/>
      <c r="F40" s="954"/>
      <c r="G40" s="953"/>
      <c r="H40" s="954"/>
      <c r="I40" s="953"/>
      <c r="J40" s="954"/>
      <c r="K40" s="953"/>
      <c r="L40" s="954"/>
      <c r="M40" s="961">
        <f t="shared" si="0"/>
        <v>0</v>
      </c>
      <c r="N40" s="962"/>
      <c r="O40" s="953"/>
      <c r="P40" s="954"/>
      <c r="Q40" s="953"/>
      <c r="R40" s="954"/>
    </row>
    <row r="41" spans="1:18" s="243" customFormat="1" ht="13.5" customHeight="1" thickBot="1">
      <c r="A41" s="955"/>
      <c r="B41" s="956"/>
      <c r="C41" s="956"/>
      <c r="D41" s="957"/>
      <c r="E41" s="955"/>
      <c r="F41" s="957"/>
      <c r="G41" s="955"/>
      <c r="H41" s="957"/>
      <c r="I41" s="955"/>
      <c r="J41" s="957"/>
      <c r="K41" s="955"/>
      <c r="L41" s="957"/>
      <c r="M41" s="958">
        <f t="shared" si="0"/>
        <v>0</v>
      </c>
      <c r="N41" s="959"/>
      <c r="O41" s="955"/>
      <c r="P41" s="957"/>
      <c r="Q41" s="955"/>
      <c r="R41" s="957"/>
    </row>
    <row r="42" spans="1:18" s="243" customFormat="1" ht="13.5" customHeight="1" thickTop="1">
      <c r="A42" s="935"/>
      <c r="B42" s="952"/>
      <c r="C42" s="952"/>
      <c r="D42" s="936"/>
      <c r="E42" s="935"/>
      <c r="F42" s="936"/>
      <c r="G42" s="935"/>
      <c r="H42" s="936"/>
      <c r="I42" s="935"/>
      <c r="J42" s="936"/>
      <c r="K42" s="935" t="s">
        <v>416</v>
      </c>
      <c r="L42" s="936"/>
      <c r="M42" s="935">
        <f>SUBTOTAL(109,M32:N41)</f>
        <v>0</v>
      </c>
      <c r="N42" s="936"/>
      <c r="O42" s="935"/>
      <c r="P42" s="936"/>
      <c r="Q42" s="935"/>
      <c r="R42" s="936"/>
    </row>
    <row r="44" spans="1:18" ht="17.25">
      <c r="A44" s="244" t="s">
        <v>478</v>
      </c>
    </row>
    <row r="45" spans="1:18" ht="12" customHeight="1">
      <c r="A45" s="937" t="s">
        <v>477</v>
      </c>
      <c r="B45" s="938"/>
      <c r="C45" s="939"/>
      <c r="D45" s="313" t="s">
        <v>409</v>
      </c>
      <c r="E45" s="946" t="s">
        <v>413</v>
      </c>
      <c r="F45" s="947"/>
      <c r="G45" s="946" t="s">
        <v>412</v>
      </c>
      <c r="H45" s="947"/>
      <c r="I45" s="946" t="s">
        <v>411</v>
      </c>
      <c r="J45" s="948"/>
      <c r="K45" s="947"/>
      <c r="L45" s="937" t="s">
        <v>476</v>
      </c>
      <c r="M45" s="938"/>
      <c r="N45" s="939"/>
      <c r="O45" s="313" t="s">
        <v>409</v>
      </c>
      <c r="P45" s="946" t="s">
        <v>408</v>
      </c>
      <c r="Q45" s="948"/>
      <c r="R45" s="947"/>
    </row>
    <row r="46" spans="1:18">
      <c r="A46" s="940"/>
      <c r="B46" s="941"/>
      <c r="C46" s="942"/>
      <c r="D46" s="949"/>
      <c r="E46" s="246"/>
      <c r="F46" s="245" t="s">
        <v>407</v>
      </c>
      <c r="G46" s="316"/>
      <c r="H46" s="315" t="s">
        <v>406</v>
      </c>
      <c r="I46" s="316"/>
      <c r="J46" s="243"/>
      <c r="K46" s="315"/>
      <c r="L46" s="940"/>
      <c r="M46" s="941"/>
      <c r="N46" s="942"/>
      <c r="O46" s="949"/>
      <c r="P46" s="929"/>
      <c r="Q46" s="930"/>
      <c r="R46" s="931"/>
    </row>
    <row r="47" spans="1:18">
      <c r="A47" s="940"/>
      <c r="B47" s="941"/>
      <c r="C47" s="942"/>
      <c r="D47" s="950"/>
      <c r="E47" s="932"/>
      <c r="F47" s="933"/>
      <c r="G47" s="932"/>
      <c r="H47" s="933"/>
      <c r="I47" s="932"/>
      <c r="J47" s="934"/>
      <c r="K47" s="933"/>
      <c r="L47" s="940"/>
      <c r="M47" s="941"/>
      <c r="N47" s="942"/>
      <c r="O47" s="950"/>
      <c r="P47" s="932"/>
      <c r="Q47" s="934"/>
      <c r="R47" s="933"/>
    </row>
    <row r="48" spans="1:18">
      <c r="A48" s="940"/>
      <c r="B48" s="941"/>
      <c r="C48" s="942"/>
      <c r="D48" s="950"/>
      <c r="E48" s="932"/>
      <c r="F48" s="933"/>
      <c r="G48" s="932"/>
      <c r="H48" s="933"/>
      <c r="I48" s="932"/>
      <c r="J48" s="934"/>
      <c r="K48" s="933"/>
      <c r="L48" s="940"/>
      <c r="M48" s="941"/>
      <c r="N48" s="942"/>
      <c r="O48" s="950"/>
      <c r="P48" s="932"/>
      <c r="Q48" s="934"/>
      <c r="R48" s="933"/>
    </row>
    <row r="49" spans="1:18">
      <c r="A49" s="943"/>
      <c r="B49" s="944"/>
      <c r="C49" s="945"/>
      <c r="D49" s="951"/>
      <c r="E49" s="917"/>
      <c r="F49" s="918"/>
      <c r="G49" s="917"/>
      <c r="H49" s="918"/>
      <c r="I49" s="917"/>
      <c r="J49" s="919"/>
      <c r="K49" s="918"/>
      <c r="L49" s="943"/>
      <c r="M49" s="944"/>
      <c r="N49" s="945"/>
      <c r="O49" s="951"/>
      <c r="P49" s="917"/>
      <c r="Q49" s="919"/>
      <c r="R49" s="918"/>
    </row>
    <row r="51" spans="1:18" ht="17.25">
      <c r="A51" s="244" t="s">
        <v>475</v>
      </c>
    </row>
    <row r="52" spans="1:18">
      <c r="A52" s="920"/>
      <c r="B52" s="921"/>
      <c r="C52" s="921"/>
      <c r="D52" s="921"/>
      <c r="E52" s="921"/>
      <c r="F52" s="921"/>
      <c r="G52" s="921"/>
      <c r="H52" s="921"/>
      <c r="I52" s="921"/>
      <c r="J52" s="921"/>
      <c r="K52" s="921"/>
      <c r="L52" s="921"/>
      <c r="M52" s="921"/>
      <c r="N52" s="921"/>
      <c r="O52" s="921"/>
      <c r="P52" s="921"/>
      <c r="Q52" s="921"/>
      <c r="R52" s="922"/>
    </row>
    <row r="53" spans="1:18">
      <c r="A53" s="923"/>
      <c r="B53" s="924"/>
      <c r="C53" s="924"/>
      <c r="D53" s="924"/>
      <c r="E53" s="924"/>
      <c r="F53" s="924"/>
      <c r="G53" s="924"/>
      <c r="H53" s="924"/>
      <c r="I53" s="924"/>
      <c r="J53" s="924"/>
      <c r="K53" s="924"/>
      <c r="L53" s="924"/>
      <c r="M53" s="924"/>
      <c r="N53" s="924"/>
      <c r="O53" s="924"/>
      <c r="P53" s="924"/>
      <c r="Q53" s="924"/>
      <c r="R53" s="925"/>
    </row>
    <row r="54" spans="1:18">
      <c r="A54" s="923"/>
      <c r="B54" s="924"/>
      <c r="C54" s="924"/>
      <c r="D54" s="924"/>
      <c r="E54" s="924"/>
      <c r="F54" s="924"/>
      <c r="G54" s="924"/>
      <c r="H54" s="924"/>
      <c r="I54" s="924"/>
      <c r="J54" s="924"/>
      <c r="K54" s="924"/>
      <c r="L54" s="924"/>
      <c r="M54" s="924"/>
      <c r="N54" s="924"/>
      <c r="O54" s="924"/>
      <c r="P54" s="924"/>
      <c r="Q54" s="924"/>
      <c r="R54" s="925"/>
    </row>
    <row r="55" spans="1:18">
      <c r="A55" s="923"/>
      <c r="B55" s="924"/>
      <c r="C55" s="924"/>
      <c r="D55" s="924"/>
      <c r="E55" s="924"/>
      <c r="F55" s="924"/>
      <c r="G55" s="924"/>
      <c r="H55" s="924"/>
      <c r="I55" s="924"/>
      <c r="J55" s="924"/>
      <c r="K55" s="924"/>
      <c r="L55" s="924"/>
      <c r="M55" s="924"/>
      <c r="N55" s="924"/>
      <c r="O55" s="924"/>
      <c r="P55" s="924"/>
      <c r="Q55" s="924"/>
      <c r="R55" s="925"/>
    </row>
    <row r="56" spans="1:18">
      <c r="A56" s="923"/>
      <c r="B56" s="924"/>
      <c r="C56" s="924"/>
      <c r="D56" s="924"/>
      <c r="E56" s="924"/>
      <c r="F56" s="924"/>
      <c r="G56" s="924"/>
      <c r="H56" s="924"/>
      <c r="I56" s="924"/>
      <c r="J56" s="924"/>
      <c r="K56" s="924"/>
      <c r="L56" s="924"/>
      <c r="M56" s="924"/>
      <c r="N56" s="924"/>
      <c r="O56" s="924"/>
      <c r="P56" s="924"/>
      <c r="Q56" s="924"/>
      <c r="R56" s="925"/>
    </row>
    <row r="57" spans="1:18">
      <c r="A57" s="923"/>
      <c r="B57" s="924"/>
      <c r="C57" s="924"/>
      <c r="D57" s="924"/>
      <c r="E57" s="924"/>
      <c r="F57" s="924"/>
      <c r="G57" s="924"/>
      <c r="H57" s="924"/>
      <c r="I57" s="924"/>
      <c r="J57" s="924"/>
      <c r="K57" s="924"/>
      <c r="L57" s="924"/>
      <c r="M57" s="924"/>
      <c r="N57" s="924"/>
      <c r="O57" s="924"/>
      <c r="P57" s="924"/>
      <c r="Q57" s="924"/>
      <c r="R57" s="925"/>
    </row>
    <row r="58" spans="1:18">
      <c r="A58" s="923"/>
      <c r="B58" s="924"/>
      <c r="C58" s="924"/>
      <c r="D58" s="924"/>
      <c r="E58" s="924"/>
      <c r="F58" s="924"/>
      <c r="G58" s="924"/>
      <c r="H58" s="924"/>
      <c r="I58" s="924"/>
      <c r="J58" s="924"/>
      <c r="K58" s="924"/>
      <c r="L58" s="924"/>
      <c r="M58" s="924"/>
      <c r="N58" s="924"/>
      <c r="O58" s="924"/>
      <c r="P58" s="924"/>
      <c r="Q58" s="924"/>
      <c r="R58" s="925"/>
    </row>
    <row r="59" spans="1:18">
      <c r="A59" s="923"/>
      <c r="B59" s="924"/>
      <c r="C59" s="924"/>
      <c r="D59" s="924"/>
      <c r="E59" s="924"/>
      <c r="F59" s="924"/>
      <c r="G59" s="924"/>
      <c r="H59" s="924"/>
      <c r="I59" s="924"/>
      <c r="J59" s="924"/>
      <c r="K59" s="924"/>
      <c r="L59" s="924"/>
      <c r="M59" s="924"/>
      <c r="N59" s="924"/>
      <c r="O59" s="924"/>
      <c r="P59" s="924"/>
      <c r="Q59" s="924"/>
      <c r="R59" s="925"/>
    </row>
    <row r="60" spans="1:18">
      <c r="A60" s="923"/>
      <c r="B60" s="924"/>
      <c r="C60" s="924"/>
      <c r="D60" s="924"/>
      <c r="E60" s="924"/>
      <c r="F60" s="924"/>
      <c r="G60" s="924"/>
      <c r="H60" s="924"/>
      <c r="I60" s="924"/>
      <c r="J60" s="924"/>
      <c r="K60" s="924"/>
      <c r="L60" s="924"/>
      <c r="M60" s="924"/>
      <c r="N60" s="924"/>
      <c r="O60" s="924"/>
      <c r="P60" s="924"/>
      <c r="Q60" s="924"/>
      <c r="R60" s="925"/>
    </row>
    <row r="61" spans="1:18">
      <c r="A61" s="926"/>
      <c r="B61" s="927"/>
      <c r="C61" s="927"/>
      <c r="D61" s="927"/>
      <c r="E61" s="927"/>
      <c r="F61" s="927"/>
      <c r="G61" s="927"/>
      <c r="H61" s="927"/>
      <c r="I61" s="927"/>
      <c r="J61" s="927"/>
      <c r="K61" s="927"/>
      <c r="L61" s="927"/>
      <c r="M61" s="927"/>
      <c r="N61" s="927"/>
      <c r="O61" s="927"/>
      <c r="P61" s="927"/>
      <c r="Q61" s="927"/>
      <c r="R61" s="928"/>
    </row>
    <row r="62" spans="1:18">
      <c r="R62" s="243"/>
    </row>
    <row r="63" spans="1:18">
      <c r="R63" s="243"/>
    </row>
    <row r="65" spans="1:20">
      <c r="A65" s="242" t="s">
        <v>404</v>
      </c>
    </row>
    <row r="66" spans="1:20">
      <c r="A66" s="242" t="s">
        <v>474</v>
      </c>
    </row>
    <row r="67" spans="1:20">
      <c r="A67" s="242" t="s">
        <v>473</v>
      </c>
    </row>
    <row r="68" spans="1:20">
      <c r="A68" s="242" t="s">
        <v>472</v>
      </c>
      <c r="T68" s="242" t="s">
        <v>468</v>
      </c>
    </row>
    <row r="69" spans="1:20">
      <c r="A69" s="242" t="s">
        <v>471</v>
      </c>
      <c r="T69" s="242" t="s">
        <v>468</v>
      </c>
    </row>
    <row r="70" spans="1:20">
      <c r="A70" s="242" t="s">
        <v>470</v>
      </c>
    </row>
    <row r="71" spans="1:20">
      <c r="A71" s="242" t="s">
        <v>469</v>
      </c>
    </row>
    <row r="72" spans="1:20">
      <c r="A72" s="242" t="s">
        <v>398</v>
      </c>
      <c r="T72" s="242" t="s">
        <v>468</v>
      </c>
    </row>
    <row r="73" spans="1:20">
      <c r="A73" s="242" t="s">
        <v>397</v>
      </c>
    </row>
    <row r="74" spans="1:20">
      <c r="A74" s="242" t="s">
        <v>396</v>
      </c>
    </row>
    <row r="75" spans="1:20">
      <c r="A75" s="242" t="s">
        <v>395</v>
      </c>
    </row>
    <row r="76" spans="1:20">
      <c r="A76" s="242" t="s">
        <v>394</v>
      </c>
    </row>
  </sheetData>
  <mergeCells count="143">
    <mergeCell ref="O1:P1"/>
    <mergeCell ref="Q1:R1"/>
    <mergeCell ref="A2:R2"/>
    <mergeCell ref="A4:B4"/>
    <mergeCell ref="C4:G4"/>
    <mergeCell ref="O4:P4"/>
    <mergeCell ref="Q4:R4"/>
    <mergeCell ref="A8:D10"/>
    <mergeCell ref="E8:K10"/>
    <mergeCell ref="L8:R10"/>
    <mergeCell ref="A13:C13"/>
    <mergeCell ref="D13:K13"/>
    <mergeCell ref="L13:R13"/>
    <mergeCell ref="A5:B5"/>
    <mergeCell ref="C5:G5"/>
    <mergeCell ref="O5:P5"/>
    <mergeCell ref="Q5:R5"/>
    <mergeCell ref="A7:D7"/>
    <mergeCell ref="E7:K7"/>
    <mergeCell ref="L7:R7"/>
    <mergeCell ref="A14:C18"/>
    <mergeCell ref="D14:K18"/>
    <mergeCell ref="L14:R18"/>
    <mergeCell ref="A21:C21"/>
    <mergeCell ref="D21:F21"/>
    <mergeCell ref="A30:D30"/>
    <mergeCell ref="E30:F30"/>
    <mergeCell ref="G30:H30"/>
    <mergeCell ref="I30:J30"/>
    <mergeCell ref="K30:L30"/>
    <mergeCell ref="M30:N30"/>
    <mergeCell ref="O30:P30"/>
    <mergeCell ref="Q30:R30"/>
    <mergeCell ref="A32:D32"/>
    <mergeCell ref="E32:F32"/>
    <mergeCell ref="G32:H32"/>
    <mergeCell ref="I32:J32"/>
    <mergeCell ref="K32:L32"/>
    <mergeCell ref="M32:N32"/>
    <mergeCell ref="O32:P32"/>
    <mergeCell ref="Q32:R32"/>
    <mergeCell ref="A33:D33"/>
    <mergeCell ref="E33:F33"/>
    <mergeCell ref="G33:H33"/>
    <mergeCell ref="I33:J33"/>
    <mergeCell ref="K33:L33"/>
    <mergeCell ref="M33:N33"/>
    <mergeCell ref="O33:P33"/>
    <mergeCell ref="Q33:R33"/>
    <mergeCell ref="O34:P34"/>
    <mergeCell ref="Q34:R34"/>
    <mergeCell ref="A35:D35"/>
    <mergeCell ref="E35:F35"/>
    <mergeCell ref="G35:H35"/>
    <mergeCell ref="I35:J35"/>
    <mergeCell ref="K35:L35"/>
    <mergeCell ref="M35:N35"/>
    <mergeCell ref="O35:P35"/>
    <mergeCell ref="Q35:R35"/>
    <mergeCell ref="A34:D34"/>
    <mergeCell ref="E34:F34"/>
    <mergeCell ref="G34:H34"/>
    <mergeCell ref="I34:J34"/>
    <mergeCell ref="K34:L34"/>
    <mergeCell ref="M34:N34"/>
    <mergeCell ref="O36:P36"/>
    <mergeCell ref="Q36:R36"/>
    <mergeCell ref="A37:D37"/>
    <mergeCell ref="E37:F37"/>
    <mergeCell ref="G37:H37"/>
    <mergeCell ref="I37:J37"/>
    <mergeCell ref="K37:L37"/>
    <mergeCell ref="M37:N37"/>
    <mergeCell ref="O37:P37"/>
    <mergeCell ref="Q37:R37"/>
    <mergeCell ref="A36:D36"/>
    <mergeCell ref="E36:F36"/>
    <mergeCell ref="G36:H36"/>
    <mergeCell ref="I36:J36"/>
    <mergeCell ref="K36:L36"/>
    <mergeCell ref="M36:N36"/>
    <mergeCell ref="O38:P38"/>
    <mergeCell ref="Q38:R38"/>
    <mergeCell ref="A39:D39"/>
    <mergeCell ref="E39:F39"/>
    <mergeCell ref="G39:H39"/>
    <mergeCell ref="I39:J39"/>
    <mergeCell ref="K39:L39"/>
    <mergeCell ref="M39:N39"/>
    <mergeCell ref="O39:P39"/>
    <mergeCell ref="Q39:R39"/>
    <mergeCell ref="A38:D38"/>
    <mergeCell ref="E38:F38"/>
    <mergeCell ref="G38:H38"/>
    <mergeCell ref="I38:J38"/>
    <mergeCell ref="K38:L38"/>
    <mergeCell ref="M38:N38"/>
    <mergeCell ref="O40:P40"/>
    <mergeCell ref="Q40:R40"/>
    <mergeCell ref="A41:D41"/>
    <mergeCell ref="E41:F41"/>
    <mergeCell ref="G41:H41"/>
    <mergeCell ref="I41:J41"/>
    <mergeCell ref="K41:L41"/>
    <mergeCell ref="M41:N41"/>
    <mergeCell ref="O41:P41"/>
    <mergeCell ref="Q41:R41"/>
    <mergeCell ref="A40:D40"/>
    <mergeCell ref="E40:F40"/>
    <mergeCell ref="G40:H40"/>
    <mergeCell ref="I40:J40"/>
    <mergeCell ref="K40:L40"/>
    <mergeCell ref="M40:N40"/>
    <mergeCell ref="O42:P42"/>
    <mergeCell ref="Q42:R42"/>
    <mergeCell ref="A45:C49"/>
    <mergeCell ref="E45:F45"/>
    <mergeCell ref="G45:H45"/>
    <mergeCell ref="I45:K45"/>
    <mergeCell ref="L45:N49"/>
    <mergeCell ref="P45:R45"/>
    <mergeCell ref="D46:D49"/>
    <mergeCell ref="O46:O49"/>
    <mergeCell ref="A42:D42"/>
    <mergeCell ref="E42:F42"/>
    <mergeCell ref="G42:H42"/>
    <mergeCell ref="I42:J42"/>
    <mergeCell ref="K42:L42"/>
    <mergeCell ref="M42:N42"/>
    <mergeCell ref="E49:F49"/>
    <mergeCell ref="G49:H49"/>
    <mergeCell ref="I49:K49"/>
    <mergeCell ref="P49:R49"/>
    <mergeCell ref="A52:R61"/>
    <mergeCell ref="P46:R46"/>
    <mergeCell ref="E47:F47"/>
    <mergeCell ref="G47:H47"/>
    <mergeCell ref="I47:K47"/>
    <mergeCell ref="P47:R47"/>
    <mergeCell ref="E48:F48"/>
    <mergeCell ref="G48:H48"/>
    <mergeCell ref="I48:K48"/>
    <mergeCell ref="P48:R48"/>
  </mergeCells>
  <phoneticPr fontId="1"/>
  <conditionalFormatting sqref="M42:N42">
    <cfRule type="cellIs" dxfId="5" priority="1" operator="lessThan">
      <formula>100000</formula>
    </cfRule>
  </conditionalFormatting>
  <dataValidations count="6">
    <dataValidation type="whole" operator="greaterThanOrEqual" allowBlank="1" showInputMessage="1" showErrorMessage="1" sqref="K32:L41" xr:uid="{A286BE4D-022A-4982-B6B5-4B88330D36C6}">
      <formula1>100000</formula1>
    </dataValidation>
    <dataValidation type="list" allowBlank="1" showInputMessage="1" showErrorMessage="1" sqref="Q5:R5" xr:uid="{11275EFA-F0D9-4DFC-A375-EFBF2FC3ACEB}">
      <formula1>"1.事業計画書,2.実績報告書"</formula1>
    </dataValidation>
    <dataValidation type="list" allowBlank="1" showInputMessage="1" showErrorMessage="1" sqref="A14:A16" xr:uid="{C85F5328-144D-4B9A-A24B-DFD516F59314}">
      <formula1>"眼科,耳鼻いんこう科,歯科"</formula1>
    </dataValidation>
    <dataValidation type="list" allowBlank="1" showInputMessage="1" showErrorMessage="1" sqref="D46:D49 O46:O49" xr:uid="{F1E69B81-7243-4CDD-AFBF-0E327A8FEF81}">
      <formula1>"○,×"</formula1>
    </dataValidation>
    <dataValidation type="list" allowBlank="1" showInputMessage="1" showErrorMessage="1" sqref="Q32:R41" xr:uid="{1858A1A4-4C7F-457F-AD91-24BA67220743}">
      <formula1>"１.更新,２.新規,３.増設"</formula1>
    </dataValidation>
    <dataValidation type="list" allowBlank="1" showInputMessage="1" showErrorMessage="1" sqref="J24:J26 A24:A27" xr:uid="{40EB6C94-7068-4085-AB1A-EAF2D13E15B5}">
      <formula1>"○"</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97691-FBCB-46FF-BD9C-7D38F80CF448}">
  <sheetPr codeName="Sheet18"/>
  <dimension ref="A1:R69"/>
  <sheetViews>
    <sheetView view="pageBreakPreview" zoomScaleNormal="100" zoomScaleSheetLayoutView="100" workbookViewId="0">
      <pane ySplit="1" topLeftCell="A4" activePane="bottomLeft" state="frozen"/>
      <selection pane="bottomLeft"/>
    </sheetView>
  </sheetViews>
  <sheetFormatPr defaultColWidth="5.625" defaultRowHeight="12"/>
  <cols>
    <col min="1" max="16384" width="5.625" style="242"/>
  </cols>
  <sheetData>
    <row r="1" spans="1:18">
      <c r="A1" s="242" t="s">
        <v>509</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974" t="s">
        <v>508</v>
      </c>
      <c r="D4" s="974"/>
      <c r="E4" s="974"/>
      <c r="F4" s="974"/>
      <c r="G4" s="974"/>
      <c r="O4" s="974" t="s">
        <v>407</v>
      </c>
      <c r="P4" s="974"/>
      <c r="Q4" s="1021" t="s">
        <v>1022</v>
      </c>
      <c r="R4" s="1022"/>
    </row>
    <row r="5" spans="1:18">
      <c r="A5" s="946" t="s">
        <v>462</v>
      </c>
      <c r="B5" s="947"/>
      <c r="C5" s="1025"/>
      <c r="D5" s="1025"/>
      <c r="E5" s="1025"/>
      <c r="F5" s="1025"/>
      <c r="G5" s="1025"/>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333" t="str">
        <f>IF(C5="1.医療機器整備費","１．設備整備内訳（１品につき５０万円以上のものに限る）","１．設備整備内訳（１品につき１０万円以上のものに限る）")</f>
        <v>１．設備整備内訳（１品につき１０万円以上のものに限る）</v>
      </c>
    </row>
    <row r="13" spans="1:18" ht="24" customHeight="1">
      <c r="A13" s="946" t="s">
        <v>425</v>
      </c>
      <c r="B13" s="948"/>
      <c r="C13" s="948"/>
      <c r="D13" s="947"/>
      <c r="E13" s="946" t="s">
        <v>424</v>
      </c>
      <c r="F13" s="947"/>
      <c r="G13" s="946" t="s">
        <v>423</v>
      </c>
      <c r="H13" s="947"/>
      <c r="I13" s="946" t="s">
        <v>422</v>
      </c>
      <c r="J13" s="947"/>
      <c r="K13" s="972" t="s">
        <v>421</v>
      </c>
      <c r="L13" s="973"/>
      <c r="M13" s="972" t="s">
        <v>420</v>
      </c>
      <c r="N13" s="973"/>
      <c r="O13" s="946" t="s">
        <v>419</v>
      </c>
      <c r="P13" s="947"/>
      <c r="Q13" s="946" t="s">
        <v>418</v>
      </c>
      <c r="R13" s="947"/>
    </row>
    <row r="14" spans="1:18">
      <c r="A14" s="246"/>
      <c r="B14" s="247"/>
      <c r="C14" s="247"/>
      <c r="D14" s="245"/>
      <c r="E14" s="246"/>
      <c r="F14" s="245"/>
      <c r="G14" s="246"/>
      <c r="H14" s="245"/>
      <c r="I14" s="246"/>
      <c r="J14" s="245"/>
      <c r="K14" s="246"/>
      <c r="L14" s="245" t="s">
        <v>417</v>
      </c>
      <c r="M14" s="246"/>
      <c r="N14" s="245" t="s">
        <v>417</v>
      </c>
      <c r="O14" s="246"/>
      <c r="P14" s="245"/>
      <c r="Q14" s="246"/>
      <c r="R14" s="245"/>
    </row>
    <row r="15" spans="1:18" s="243" customFormat="1">
      <c r="A15" s="953"/>
      <c r="B15" s="960"/>
      <c r="C15" s="960"/>
      <c r="D15" s="954"/>
      <c r="E15" s="953"/>
      <c r="F15" s="954"/>
      <c r="G15" s="953"/>
      <c r="H15" s="954"/>
      <c r="I15" s="953"/>
      <c r="J15" s="954"/>
      <c r="K15" s="953"/>
      <c r="L15" s="954"/>
      <c r="M15" s="961">
        <f>I15*K15</f>
        <v>0</v>
      </c>
      <c r="N15" s="962"/>
      <c r="O15" s="953"/>
      <c r="P15" s="954"/>
      <c r="Q15" s="953"/>
      <c r="R15" s="954"/>
    </row>
    <row r="16" spans="1:18" s="243" customFormat="1">
      <c r="A16" s="953"/>
      <c r="B16" s="960"/>
      <c r="C16" s="960"/>
      <c r="D16" s="954"/>
      <c r="E16" s="953"/>
      <c r="F16" s="954"/>
      <c r="G16" s="953"/>
      <c r="H16" s="954"/>
      <c r="I16" s="953"/>
      <c r="J16" s="954"/>
      <c r="K16" s="953"/>
      <c r="L16" s="954"/>
      <c r="M16" s="961">
        <f t="shared" ref="M16:M24" si="0">I16*K16</f>
        <v>0</v>
      </c>
      <c r="N16" s="962"/>
      <c r="O16" s="953"/>
      <c r="P16" s="954"/>
      <c r="Q16" s="953"/>
      <c r="R16" s="954"/>
    </row>
    <row r="17" spans="1:18" s="243" customFormat="1">
      <c r="A17" s="953"/>
      <c r="B17" s="960"/>
      <c r="C17" s="960"/>
      <c r="D17" s="954"/>
      <c r="E17" s="953"/>
      <c r="F17" s="954"/>
      <c r="G17" s="953"/>
      <c r="H17" s="954"/>
      <c r="I17" s="953"/>
      <c r="J17" s="954"/>
      <c r="K17" s="953"/>
      <c r="L17" s="954"/>
      <c r="M17" s="961">
        <f t="shared" si="0"/>
        <v>0</v>
      </c>
      <c r="N17" s="962"/>
      <c r="O17" s="953"/>
      <c r="P17" s="954"/>
      <c r="Q17" s="953"/>
      <c r="R17" s="954"/>
    </row>
    <row r="18" spans="1:18" s="243" customFormat="1">
      <c r="A18" s="953"/>
      <c r="B18" s="960"/>
      <c r="C18" s="960"/>
      <c r="D18" s="954"/>
      <c r="E18" s="953"/>
      <c r="F18" s="954"/>
      <c r="G18" s="953"/>
      <c r="H18" s="954"/>
      <c r="I18" s="953"/>
      <c r="J18" s="954"/>
      <c r="K18" s="953"/>
      <c r="L18" s="954"/>
      <c r="M18" s="961">
        <f t="shared" si="0"/>
        <v>0</v>
      </c>
      <c r="N18" s="962"/>
      <c r="O18" s="953"/>
      <c r="P18" s="954"/>
      <c r="Q18" s="953"/>
      <c r="R18" s="954"/>
    </row>
    <row r="19" spans="1:18" s="243" customFormat="1">
      <c r="A19" s="953"/>
      <c r="B19" s="960"/>
      <c r="C19" s="960"/>
      <c r="D19" s="954"/>
      <c r="E19" s="953"/>
      <c r="F19" s="954"/>
      <c r="G19" s="953"/>
      <c r="H19" s="954"/>
      <c r="I19" s="953"/>
      <c r="J19" s="954"/>
      <c r="K19" s="953"/>
      <c r="L19" s="954"/>
      <c r="M19" s="961">
        <f t="shared" si="0"/>
        <v>0</v>
      </c>
      <c r="N19" s="962"/>
      <c r="O19" s="953"/>
      <c r="P19" s="954"/>
      <c r="Q19" s="953"/>
      <c r="R19" s="954"/>
    </row>
    <row r="20" spans="1:18" s="243" customFormat="1" ht="13.5" customHeight="1">
      <c r="A20" s="953"/>
      <c r="B20" s="960"/>
      <c r="C20" s="960"/>
      <c r="D20" s="954"/>
      <c r="E20" s="953"/>
      <c r="F20" s="954"/>
      <c r="G20" s="953"/>
      <c r="H20" s="954"/>
      <c r="I20" s="953"/>
      <c r="J20" s="954"/>
      <c r="K20" s="953"/>
      <c r="L20" s="954"/>
      <c r="M20" s="961">
        <f t="shared" si="0"/>
        <v>0</v>
      </c>
      <c r="N20" s="962"/>
      <c r="O20" s="953"/>
      <c r="P20" s="954"/>
      <c r="Q20" s="953"/>
      <c r="R20" s="954"/>
    </row>
    <row r="21" spans="1:18" s="243" customFormat="1">
      <c r="A21" s="953"/>
      <c r="B21" s="960"/>
      <c r="C21" s="960"/>
      <c r="D21" s="954"/>
      <c r="E21" s="953"/>
      <c r="F21" s="954"/>
      <c r="G21" s="953"/>
      <c r="H21" s="954"/>
      <c r="I21" s="953"/>
      <c r="J21" s="954"/>
      <c r="K21" s="953"/>
      <c r="L21" s="954"/>
      <c r="M21" s="961">
        <f t="shared" si="0"/>
        <v>0</v>
      </c>
      <c r="N21" s="962"/>
      <c r="O21" s="953"/>
      <c r="P21" s="954"/>
      <c r="Q21" s="953"/>
      <c r="R21" s="954"/>
    </row>
    <row r="22" spans="1:18" s="243" customFormat="1">
      <c r="A22" s="953"/>
      <c r="B22" s="960"/>
      <c r="C22" s="960"/>
      <c r="D22" s="954"/>
      <c r="E22" s="953"/>
      <c r="F22" s="954"/>
      <c r="G22" s="953"/>
      <c r="H22" s="954"/>
      <c r="I22" s="953"/>
      <c r="J22" s="954"/>
      <c r="K22" s="953"/>
      <c r="L22" s="954"/>
      <c r="M22" s="961">
        <f t="shared" si="0"/>
        <v>0</v>
      </c>
      <c r="N22" s="962"/>
      <c r="O22" s="953"/>
      <c r="P22" s="954"/>
      <c r="Q22" s="953"/>
      <c r="R22" s="954"/>
    </row>
    <row r="23" spans="1:18" s="243" customFormat="1" ht="13.5" customHeight="1">
      <c r="A23" s="953"/>
      <c r="B23" s="960"/>
      <c r="C23" s="960"/>
      <c r="D23" s="954"/>
      <c r="E23" s="953"/>
      <c r="F23" s="954"/>
      <c r="G23" s="953"/>
      <c r="H23" s="954"/>
      <c r="I23" s="953"/>
      <c r="J23" s="954"/>
      <c r="K23" s="953"/>
      <c r="L23" s="954"/>
      <c r="M23" s="961">
        <f t="shared" si="0"/>
        <v>0</v>
      </c>
      <c r="N23" s="962"/>
      <c r="O23" s="953"/>
      <c r="P23" s="954"/>
      <c r="Q23" s="953"/>
      <c r="R23" s="954"/>
    </row>
    <row r="24" spans="1:18" s="243" customFormat="1" ht="12.75" thickBot="1">
      <c r="A24" s="953"/>
      <c r="B24" s="960"/>
      <c r="C24" s="960"/>
      <c r="D24" s="954"/>
      <c r="E24" s="953"/>
      <c r="F24" s="954"/>
      <c r="G24" s="953"/>
      <c r="H24" s="954"/>
      <c r="I24" s="953"/>
      <c r="J24" s="954"/>
      <c r="K24" s="953"/>
      <c r="L24" s="954"/>
      <c r="M24" s="961">
        <f t="shared" si="0"/>
        <v>0</v>
      </c>
      <c r="N24" s="962"/>
      <c r="O24" s="953"/>
      <c r="P24" s="954"/>
      <c r="Q24" s="953"/>
      <c r="R24" s="954"/>
    </row>
    <row r="25" spans="1:18" s="243" customFormat="1" ht="13.5" customHeight="1" thickTop="1">
      <c r="A25" s="935"/>
      <c r="B25" s="952"/>
      <c r="C25" s="952"/>
      <c r="D25" s="936"/>
      <c r="E25" s="935"/>
      <c r="F25" s="936"/>
      <c r="G25" s="935"/>
      <c r="H25" s="936"/>
      <c r="I25" s="935"/>
      <c r="J25" s="936"/>
      <c r="K25" s="935" t="s">
        <v>416</v>
      </c>
      <c r="L25" s="936"/>
      <c r="M25" s="935">
        <f>SUBTOTAL(109,M15:N24)</f>
        <v>0</v>
      </c>
      <c r="N25" s="936"/>
      <c r="O25" s="935"/>
      <c r="P25" s="936"/>
      <c r="Q25" s="935"/>
      <c r="R25" s="936"/>
    </row>
    <row r="26" spans="1:18" s="243" customFormat="1" ht="13.5" customHeight="1">
      <c r="A26" s="146"/>
      <c r="B26" s="146"/>
      <c r="C26" s="146"/>
      <c r="D26" s="146"/>
      <c r="E26" s="146"/>
      <c r="F26" s="146"/>
      <c r="G26" s="146"/>
      <c r="H26" s="146"/>
      <c r="I26" s="146"/>
      <c r="J26" s="146"/>
      <c r="K26" s="146"/>
      <c r="L26" s="146"/>
      <c r="M26" s="146"/>
      <c r="N26" s="146"/>
      <c r="O26" s="146"/>
      <c r="P26" s="146"/>
      <c r="Q26" s="146"/>
      <c r="R26" s="146"/>
    </row>
    <row r="27" spans="1:18" ht="17.25">
      <c r="A27" s="244" t="s">
        <v>507</v>
      </c>
    </row>
    <row r="28" spans="1:18" ht="12" customHeight="1">
      <c r="A28" s="937" t="s">
        <v>506</v>
      </c>
      <c r="B28" s="938"/>
      <c r="C28" s="939"/>
      <c r="D28" s="313" t="s">
        <v>409</v>
      </c>
      <c r="E28" s="946" t="s">
        <v>413</v>
      </c>
      <c r="F28" s="947"/>
      <c r="G28" s="946" t="s">
        <v>412</v>
      </c>
      <c r="H28" s="947"/>
      <c r="I28" s="946" t="s">
        <v>411</v>
      </c>
      <c r="J28" s="948"/>
      <c r="K28" s="947"/>
      <c r="L28" s="937" t="s">
        <v>410</v>
      </c>
      <c r="M28" s="938"/>
      <c r="N28" s="939"/>
      <c r="O28" s="313" t="s">
        <v>409</v>
      </c>
      <c r="P28" s="946" t="s">
        <v>408</v>
      </c>
      <c r="Q28" s="948"/>
      <c r="R28" s="947"/>
    </row>
    <row r="29" spans="1:18">
      <c r="A29" s="940"/>
      <c r="B29" s="941"/>
      <c r="C29" s="942"/>
      <c r="D29" s="949"/>
      <c r="E29" s="246"/>
      <c r="F29" s="245" t="s">
        <v>407</v>
      </c>
      <c r="G29" s="316"/>
      <c r="H29" s="315" t="s">
        <v>406</v>
      </c>
      <c r="I29" s="316"/>
      <c r="J29" s="243"/>
      <c r="K29" s="315"/>
      <c r="L29" s="940"/>
      <c r="M29" s="941"/>
      <c r="N29" s="942"/>
      <c r="O29" s="949"/>
      <c r="P29" s="929"/>
      <c r="Q29" s="930"/>
      <c r="R29" s="931"/>
    </row>
    <row r="30" spans="1:18">
      <c r="A30" s="940"/>
      <c r="B30" s="941"/>
      <c r="C30" s="942"/>
      <c r="D30" s="950"/>
      <c r="E30" s="932"/>
      <c r="F30" s="933"/>
      <c r="G30" s="932"/>
      <c r="H30" s="933"/>
      <c r="I30" s="932"/>
      <c r="J30" s="934"/>
      <c r="K30" s="933"/>
      <c r="L30" s="940"/>
      <c r="M30" s="941"/>
      <c r="N30" s="942"/>
      <c r="O30" s="950"/>
      <c r="P30" s="932"/>
      <c r="Q30" s="934"/>
      <c r="R30" s="933"/>
    </row>
    <row r="31" spans="1:18">
      <c r="A31" s="940"/>
      <c r="B31" s="941"/>
      <c r="C31" s="942"/>
      <c r="D31" s="950"/>
      <c r="E31" s="932"/>
      <c r="F31" s="933"/>
      <c r="G31" s="932"/>
      <c r="H31" s="933"/>
      <c r="I31" s="932"/>
      <c r="J31" s="934"/>
      <c r="K31" s="933"/>
      <c r="L31" s="940"/>
      <c r="M31" s="941"/>
      <c r="N31" s="942"/>
      <c r="O31" s="950"/>
      <c r="P31" s="932"/>
      <c r="Q31" s="934"/>
      <c r="R31" s="933"/>
    </row>
    <row r="32" spans="1:18">
      <c r="A32" s="943"/>
      <c r="B32" s="944"/>
      <c r="C32" s="945"/>
      <c r="D32" s="951"/>
      <c r="E32" s="917"/>
      <c r="F32" s="918"/>
      <c r="G32" s="917"/>
      <c r="H32" s="918"/>
      <c r="I32" s="917"/>
      <c r="J32" s="919"/>
      <c r="K32" s="918"/>
      <c r="L32" s="943"/>
      <c r="M32" s="944"/>
      <c r="N32" s="945"/>
      <c r="O32" s="951"/>
      <c r="P32" s="917"/>
      <c r="Q32" s="919"/>
      <c r="R32" s="918"/>
    </row>
    <row r="34" spans="1:18" ht="17.25">
      <c r="A34" s="244" t="s">
        <v>505</v>
      </c>
    </row>
    <row r="35" spans="1:18">
      <c r="A35" s="329" t="s">
        <v>504</v>
      </c>
      <c r="B35" s="320"/>
      <c r="C35" s="320"/>
      <c r="D35" s="320"/>
      <c r="E35" s="320"/>
      <c r="F35" s="320"/>
      <c r="G35" s="320"/>
      <c r="H35" s="320"/>
      <c r="I35" s="320"/>
      <c r="J35" s="320"/>
      <c r="K35" s="320"/>
      <c r="L35" s="320"/>
      <c r="M35" s="320"/>
      <c r="N35" s="320"/>
      <c r="O35" s="320"/>
      <c r="P35" s="320"/>
      <c r="Q35" s="320"/>
      <c r="R35" s="319"/>
    </row>
    <row r="36" spans="1:18">
      <c r="A36" s="923"/>
      <c r="B36" s="924"/>
      <c r="C36" s="924"/>
      <c r="D36" s="924"/>
      <c r="E36" s="924"/>
      <c r="F36" s="924"/>
      <c r="G36" s="924"/>
      <c r="H36" s="924"/>
      <c r="I36" s="924"/>
      <c r="J36" s="924"/>
      <c r="K36" s="924"/>
      <c r="L36" s="924"/>
      <c r="M36" s="924"/>
      <c r="N36" s="924"/>
      <c r="O36" s="924"/>
      <c r="P36" s="924"/>
      <c r="Q36" s="924"/>
      <c r="R36" s="925"/>
    </row>
    <row r="37" spans="1:18">
      <c r="A37" s="923"/>
      <c r="B37" s="924"/>
      <c r="C37" s="924"/>
      <c r="D37" s="924"/>
      <c r="E37" s="924"/>
      <c r="F37" s="924"/>
      <c r="G37" s="924"/>
      <c r="H37" s="924"/>
      <c r="I37" s="924"/>
      <c r="J37" s="924"/>
      <c r="K37" s="924"/>
      <c r="L37" s="924"/>
      <c r="M37" s="924"/>
      <c r="N37" s="924"/>
      <c r="O37" s="924"/>
      <c r="P37" s="924"/>
      <c r="Q37" s="924"/>
      <c r="R37" s="925"/>
    </row>
    <row r="38" spans="1:18">
      <c r="A38" s="923"/>
      <c r="B38" s="924"/>
      <c r="C38" s="924"/>
      <c r="D38" s="924"/>
      <c r="E38" s="924"/>
      <c r="F38" s="924"/>
      <c r="G38" s="924"/>
      <c r="H38" s="924"/>
      <c r="I38" s="924"/>
      <c r="J38" s="924"/>
      <c r="K38" s="924"/>
      <c r="L38" s="924"/>
      <c r="M38" s="924"/>
      <c r="N38" s="924"/>
      <c r="O38" s="924"/>
      <c r="P38" s="924"/>
      <c r="Q38" s="924"/>
      <c r="R38" s="925"/>
    </row>
    <row r="39" spans="1:18">
      <c r="A39" s="923"/>
      <c r="B39" s="924"/>
      <c r="C39" s="924"/>
      <c r="D39" s="924"/>
      <c r="E39" s="924"/>
      <c r="F39" s="924"/>
      <c r="G39" s="924"/>
      <c r="H39" s="924"/>
      <c r="I39" s="924"/>
      <c r="J39" s="924"/>
      <c r="K39" s="924"/>
      <c r="L39" s="924"/>
      <c r="M39" s="924"/>
      <c r="N39" s="924"/>
      <c r="O39" s="924"/>
      <c r="P39" s="924"/>
      <c r="Q39" s="924"/>
      <c r="R39" s="925"/>
    </row>
    <row r="40" spans="1:18">
      <c r="A40" s="923"/>
      <c r="B40" s="924"/>
      <c r="C40" s="924"/>
      <c r="D40" s="924"/>
      <c r="E40" s="924"/>
      <c r="F40" s="924"/>
      <c r="G40" s="924"/>
      <c r="H40" s="924"/>
      <c r="I40" s="924"/>
      <c r="J40" s="924"/>
      <c r="K40" s="924"/>
      <c r="L40" s="924"/>
      <c r="M40" s="924"/>
      <c r="N40" s="924"/>
      <c r="O40" s="924"/>
      <c r="P40" s="924"/>
      <c r="Q40" s="924"/>
      <c r="R40" s="925"/>
    </row>
    <row r="41" spans="1:18">
      <c r="A41" s="328" t="s">
        <v>503</v>
      </c>
      <c r="R41" s="326"/>
    </row>
    <row r="42" spans="1:18">
      <c r="A42" s="923"/>
      <c r="B42" s="924"/>
      <c r="C42" s="924"/>
      <c r="D42" s="924"/>
      <c r="E42" s="924"/>
      <c r="F42" s="924"/>
      <c r="G42" s="924"/>
      <c r="H42" s="924"/>
      <c r="I42" s="924"/>
      <c r="J42" s="924"/>
      <c r="K42" s="924"/>
      <c r="L42" s="924"/>
      <c r="M42" s="924"/>
      <c r="N42" s="924"/>
      <c r="O42" s="924"/>
      <c r="P42" s="924"/>
      <c r="Q42" s="924"/>
      <c r="R42" s="925"/>
    </row>
    <row r="43" spans="1:18">
      <c r="A43" s="923"/>
      <c r="B43" s="924"/>
      <c r="C43" s="924"/>
      <c r="D43" s="924"/>
      <c r="E43" s="924"/>
      <c r="F43" s="924"/>
      <c r="G43" s="924"/>
      <c r="H43" s="924"/>
      <c r="I43" s="924"/>
      <c r="J43" s="924"/>
      <c r="K43" s="924"/>
      <c r="L43" s="924"/>
      <c r="M43" s="924"/>
      <c r="N43" s="924"/>
      <c r="O43" s="924"/>
      <c r="P43" s="924"/>
      <c r="Q43" s="924"/>
      <c r="R43" s="925"/>
    </row>
    <row r="44" spans="1:18">
      <c r="A44" s="923"/>
      <c r="B44" s="924"/>
      <c r="C44" s="924"/>
      <c r="D44" s="924"/>
      <c r="E44" s="924"/>
      <c r="F44" s="924"/>
      <c r="G44" s="924"/>
      <c r="H44" s="924"/>
      <c r="I44" s="924"/>
      <c r="J44" s="924"/>
      <c r="K44" s="924"/>
      <c r="L44" s="924"/>
      <c r="M44" s="924"/>
      <c r="N44" s="924"/>
      <c r="O44" s="924"/>
      <c r="P44" s="924"/>
      <c r="Q44" s="924"/>
      <c r="R44" s="925"/>
    </row>
    <row r="45" spans="1:18">
      <c r="A45" s="923"/>
      <c r="B45" s="924"/>
      <c r="C45" s="924"/>
      <c r="D45" s="924"/>
      <c r="E45" s="924"/>
      <c r="F45" s="924"/>
      <c r="G45" s="924"/>
      <c r="H45" s="924"/>
      <c r="I45" s="924"/>
      <c r="J45" s="924"/>
      <c r="K45" s="924"/>
      <c r="L45" s="924"/>
      <c r="M45" s="924"/>
      <c r="N45" s="924"/>
      <c r="O45" s="924"/>
      <c r="P45" s="924"/>
      <c r="Q45" s="924"/>
      <c r="R45" s="925"/>
    </row>
    <row r="46" spans="1:18">
      <c r="A46" s="923"/>
      <c r="B46" s="924"/>
      <c r="C46" s="924"/>
      <c r="D46" s="924"/>
      <c r="E46" s="924"/>
      <c r="F46" s="924"/>
      <c r="G46" s="924"/>
      <c r="H46" s="924"/>
      <c r="I46" s="924"/>
      <c r="J46" s="924"/>
      <c r="K46" s="924"/>
      <c r="L46" s="924"/>
      <c r="M46" s="924"/>
      <c r="N46" s="924"/>
      <c r="O46" s="924"/>
      <c r="P46" s="924"/>
      <c r="Q46" s="924"/>
      <c r="R46" s="925"/>
    </row>
    <row r="47" spans="1:18">
      <c r="A47" s="328" t="s">
        <v>502</v>
      </c>
      <c r="R47" s="326"/>
    </row>
    <row r="48" spans="1:18">
      <c r="A48" s="923"/>
      <c r="B48" s="924"/>
      <c r="C48" s="924"/>
      <c r="D48" s="924"/>
      <c r="E48" s="924"/>
      <c r="F48" s="924"/>
      <c r="G48" s="924"/>
      <c r="H48" s="924"/>
      <c r="I48" s="924"/>
      <c r="J48" s="924"/>
      <c r="K48" s="924"/>
      <c r="L48" s="924"/>
      <c r="M48" s="924"/>
      <c r="N48" s="924"/>
      <c r="O48" s="924"/>
      <c r="P48" s="924"/>
      <c r="Q48" s="924"/>
      <c r="R48" s="925"/>
    </row>
    <row r="49" spans="1:18">
      <c r="A49" s="923"/>
      <c r="B49" s="924"/>
      <c r="C49" s="924"/>
      <c r="D49" s="924"/>
      <c r="E49" s="924"/>
      <c r="F49" s="924"/>
      <c r="G49" s="924"/>
      <c r="H49" s="924"/>
      <c r="I49" s="924"/>
      <c r="J49" s="924"/>
      <c r="K49" s="924"/>
      <c r="L49" s="924"/>
      <c r="M49" s="924"/>
      <c r="N49" s="924"/>
      <c r="O49" s="924"/>
      <c r="P49" s="924"/>
      <c r="Q49" s="924"/>
      <c r="R49" s="925"/>
    </row>
    <row r="50" spans="1:18">
      <c r="A50" s="923"/>
      <c r="B50" s="924"/>
      <c r="C50" s="924"/>
      <c r="D50" s="924"/>
      <c r="E50" s="924"/>
      <c r="F50" s="924"/>
      <c r="G50" s="924"/>
      <c r="H50" s="924"/>
      <c r="I50" s="924"/>
      <c r="J50" s="924"/>
      <c r="K50" s="924"/>
      <c r="L50" s="924"/>
      <c r="M50" s="924"/>
      <c r="N50" s="924"/>
      <c r="O50" s="924"/>
      <c r="P50" s="924"/>
      <c r="Q50" s="924"/>
      <c r="R50" s="925"/>
    </row>
    <row r="51" spans="1:18">
      <c r="A51" s="923"/>
      <c r="B51" s="924"/>
      <c r="C51" s="924"/>
      <c r="D51" s="924"/>
      <c r="E51" s="924"/>
      <c r="F51" s="924"/>
      <c r="G51" s="924"/>
      <c r="H51" s="924"/>
      <c r="I51" s="924"/>
      <c r="J51" s="924"/>
      <c r="K51" s="924"/>
      <c r="L51" s="924"/>
      <c r="M51" s="924"/>
      <c r="N51" s="924"/>
      <c r="O51" s="924"/>
      <c r="P51" s="924"/>
      <c r="Q51" s="924"/>
      <c r="R51" s="925"/>
    </row>
    <row r="52" spans="1:18">
      <c r="A52" s="926"/>
      <c r="B52" s="927"/>
      <c r="C52" s="927"/>
      <c r="D52" s="927"/>
      <c r="E52" s="927"/>
      <c r="F52" s="927"/>
      <c r="G52" s="927"/>
      <c r="H52" s="927"/>
      <c r="I52" s="927"/>
      <c r="J52" s="927"/>
      <c r="K52" s="927"/>
      <c r="L52" s="927"/>
      <c r="M52" s="927"/>
      <c r="N52" s="927"/>
      <c r="O52" s="927"/>
      <c r="P52" s="927"/>
      <c r="Q52" s="927"/>
      <c r="R52" s="928"/>
    </row>
    <row r="54" spans="1:18" ht="17.25">
      <c r="A54" s="244" t="s">
        <v>501</v>
      </c>
    </row>
    <row r="55" spans="1:18">
      <c r="A55" s="332" t="s">
        <v>500</v>
      </c>
      <c r="B55" s="331"/>
      <c r="C55" s="331"/>
      <c r="D55" s="331"/>
      <c r="E55" s="331"/>
      <c r="F55" s="331"/>
      <c r="G55" s="331"/>
      <c r="H55" s="331"/>
      <c r="I55" s="331"/>
      <c r="J55" s="331"/>
      <c r="K55" s="331"/>
      <c r="L55" s="331"/>
      <c r="M55" s="331"/>
      <c r="N55" s="331"/>
      <c r="O55" s="331"/>
      <c r="P55" s="331"/>
      <c r="Q55" s="331"/>
      <c r="R55" s="330"/>
    </row>
    <row r="56" spans="1:18">
      <c r="A56" s="329" t="s">
        <v>499</v>
      </c>
      <c r="B56" s="320"/>
      <c r="C56" s="320"/>
      <c r="D56" s="320"/>
      <c r="E56" s="320"/>
      <c r="F56" s="320"/>
      <c r="G56" s="320"/>
      <c r="H56" s="320"/>
      <c r="I56" s="320"/>
      <c r="J56" s="320"/>
      <c r="K56" s="320"/>
      <c r="L56" s="320"/>
      <c r="M56" s="320"/>
      <c r="N56" s="320"/>
      <c r="O56" s="320"/>
      <c r="P56" s="320"/>
      <c r="Q56" s="320"/>
      <c r="R56" s="319"/>
    </row>
    <row r="57" spans="1:18">
      <c r="A57" s="328" t="s">
        <v>498</v>
      </c>
      <c r="G57" s="327"/>
      <c r="H57" s="327"/>
      <c r="I57" s="327" t="s">
        <v>497</v>
      </c>
      <c r="R57" s="326"/>
    </row>
    <row r="58" spans="1:18">
      <c r="A58" s="328" t="s">
        <v>496</v>
      </c>
      <c r="G58" s="327" t="s">
        <v>495</v>
      </c>
      <c r="H58" s="327"/>
      <c r="I58" s="327"/>
      <c r="R58" s="326"/>
    </row>
    <row r="59" spans="1:18">
      <c r="A59" s="328" t="s">
        <v>494</v>
      </c>
      <c r="G59" s="327" t="s">
        <v>493</v>
      </c>
      <c r="H59" s="327"/>
      <c r="I59" s="327"/>
      <c r="J59" s="327"/>
      <c r="K59" s="327"/>
      <c r="L59" s="327"/>
      <c r="M59" s="327"/>
      <c r="N59" s="327"/>
      <c r="R59" s="326"/>
    </row>
    <row r="60" spans="1:18">
      <c r="A60" s="328"/>
      <c r="G60" s="327" t="s">
        <v>492</v>
      </c>
      <c r="H60" s="327"/>
      <c r="I60" s="327"/>
      <c r="J60" s="327"/>
      <c r="K60" s="327"/>
      <c r="L60" s="327"/>
      <c r="M60" s="327"/>
      <c r="N60" s="327"/>
      <c r="R60" s="326"/>
    </row>
    <row r="61" spans="1:18">
      <c r="A61" s="325"/>
      <c r="B61" s="324"/>
      <c r="C61" s="324"/>
      <c r="D61" s="324"/>
      <c r="E61" s="324"/>
      <c r="F61" s="324"/>
      <c r="G61" s="299" t="s">
        <v>491</v>
      </c>
      <c r="H61" s="299"/>
      <c r="I61" s="299"/>
      <c r="J61" s="299"/>
      <c r="K61" s="299"/>
      <c r="L61" s="299"/>
      <c r="M61" s="299"/>
      <c r="N61" s="299"/>
      <c r="O61" s="324"/>
      <c r="P61" s="324"/>
      <c r="Q61" s="324"/>
      <c r="R61" s="323"/>
    </row>
    <row r="62" spans="1:18">
      <c r="R62" s="243"/>
    </row>
    <row r="64" spans="1:18">
      <c r="A64" s="242" t="s">
        <v>404</v>
      </c>
    </row>
    <row r="65" spans="1:1">
      <c r="A65" s="242" t="s">
        <v>490</v>
      </c>
    </row>
    <row r="66" spans="1:1">
      <c r="A66" s="242" t="s">
        <v>397</v>
      </c>
    </row>
    <row r="67" spans="1:1">
      <c r="A67" s="242" t="s">
        <v>396</v>
      </c>
    </row>
    <row r="68" spans="1:1">
      <c r="A68" s="242" t="s">
        <v>489</v>
      </c>
    </row>
    <row r="69" spans="1:1">
      <c r="A69" s="242" t="s">
        <v>394</v>
      </c>
    </row>
  </sheetData>
  <mergeCells count="137">
    <mergeCell ref="A5:B5"/>
    <mergeCell ref="C5:G5"/>
    <mergeCell ref="O5:P5"/>
    <mergeCell ref="Q5:R5"/>
    <mergeCell ref="A7:D7"/>
    <mergeCell ref="E7:K7"/>
    <mergeCell ref="L7:R7"/>
    <mergeCell ref="O1:P1"/>
    <mergeCell ref="Q1:R1"/>
    <mergeCell ref="A2:R2"/>
    <mergeCell ref="A4:B4"/>
    <mergeCell ref="C4:G4"/>
    <mergeCell ref="O4:P4"/>
    <mergeCell ref="Q4:R4"/>
    <mergeCell ref="A8:D10"/>
    <mergeCell ref="E8:K10"/>
    <mergeCell ref="L8:R10"/>
    <mergeCell ref="A13:D13"/>
    <mergeCell ref="E13:F13"/>
    <mergeCell ref="G13:H13"/>
    <mergeCell ref="I13:J13"/>
    <mergeCell ref="K13:L13"/>
    <mergeCell ref="M13:N13"/>
    <mergeCell ref="O13:P13"/>
    <mergeCell ref="Q13:R13"/>
    <mergeCell ref="A15:D15"/>
    <mergeCell ref="E15:F15"/>
    <mergeCell ref="G15:H15"/>
    <mergeCell ref="I15:J15"/>
    <mergeCell ref="K15:L15"/>
    <mergeCell ref="M15:N15"/>
    <mergeCell ref="O15:P15"/>
    <mergeCell ref="Q15:R15"/>
    <mergeCell ref="O16:P16"/>
    <mergeCell ref="Q16:R16"/>
    <mergeCell ref="A17:D17"/>
    <mergeCell ref="E17:F17"/>
    <mergeCell ref="G17:H17"/>
    <mergeCell ref="I17:J17"/>
    <mergeCell ref="K17:L17"/>
    <mergeCell ref="M17:N17"/>
    <mergeCell ref="O17:P17"/>
    <mergeCell ref="Q17:R17"/>
    <mergeCell ref="A16:D16"/>
    <mergeCell ref="E16:F16"/>
    <mergeCell ref="G16:H16"/>
    <mergeCell ref="I16:J16"/>
    <mergeCell ref="K16:L16"/>
    <mergeCell ref="M16:N16"/>
    <mergeCell ref="O18:P18"/>
    <mergeCell ref="Q18:R18"/>
    <mergeCell ref="A19:D19"/>
    <mergeCell ref="E19:F19"/>
    <mergeCell ref="G19:H19"/>
    <mergeCell ref="I19:J19"/>
    <mergeCell ref="K19:L19"/>
    <mergeCell ref="M19:N19"/>
    <mergeCell ref="O19:P19"/>
    <mergeCell ref="Q19:R19"/>
    <mergeCell ref="A18:D18"/>
    <mergeCell ref="E18:F18"/>
    <mergeCell ref="G18:H18"/>
    <mergeCell ref="I18:J18"/>
    <mergeCell ref="K18:L18"/>
    <mergeCell ref="M18:N18"/>
    <mergeCell ref="O20:P20"/>
    <mergeCell ref="Q20:R20"/>
    <mergeCell ref="A21:D21"/>
    <mergeCell ref="E21:F21"/>
    <mergeCell ref="G21:H21"/>
    <mergeCell ref="I21:J21"/>
    <mergeCell ref="K21:L21"/>
    <mergeCell ref="M21:N21"/>
    <mergeCell ref="O21:P21"/>
    <mergeCell ref="Q21:R21"/>
    <mergeCell ref="A20:D20"/>
    <mergeCell ref="E20:F20"/>
    <mergeCell ref="G20:H20"/>
    <mergeCell ref="I20:J20"/>
    <mergeCell ref="K20:L20"/>
    <mergeCell ref="M20:N20"/>
    <mergeCell ref="O22:P22"/>
    <mergeCell ref="Q22:R22"/>
    <mergeCell ref="A23:D23"/>
    <mergeCell ref="E23:F23"/>
    <mergeCell ref="G23:H23"/>
    <mergeCell ref="I23:J23"/>
    <mergeCell ref="K23:L23"/>
    <mergeCell ref="M23:N23"/>
    <mergeCell ref="O23:P23"/>
    <mergeCell ref="Q23:R23"/>
    <mergeCell ref="A22:D22"/>
    <mergeCell ref="E22:F22"/>
    <mergeCell ref="G22:H22"/>
    <mergeCell ref="I22:J22"/>
    <mergeCell ref="K22:L22"/>
    <mergeCell ref="M22:N22"/>
    <mergeCell ref="O24:P24"/>
    <mergeCell ref="Q24:R24"/>
    <mergeCell ref="A25:D25"/>
    <mergeCell ref="E25:F25"/>
    <mergeCell ref="G25:H25"/>
    <mergeCell ref="I25:J25"/>
    <mergeCell ref="K25:L25"/>
    <mergeCell ref="M25:N25"/>
    <mergeCell ref="O25:P25"/>
    <mergeCell ref="Q25:R25"/>
    <mergeCell ref="A24:D24"/>
    <mergeCell ref="E24:F24"/>
    <mergeCell ref="G24:H24"/>
    <mergeCell ref="I24:J24"/>
    <mergeCell ref="K24:L24"/>
    <mergeCell ref="M24:N24"/>
    <mergeCell ref="A48:R52"/>
    <mergeCell ref="E32:F32"/>
    <mergeCell ref="G32:H32"/>
    <mergeCell ref="I32:K32"/>
    <mergeCell ref="P32:R32"/>
    <mergeCell ref="A36:R40"/>
    <mergeCell ref="A42:R46"/>
    <mergeCell ref="G30:H30"/>
    <mergeCell ref="I30:K30"/>
    <mergeCell ref="P30:R30"/>
    <mergeCell ref="E31:F31"/>
    <mergeCell ref="G31:H31"/>
    <mergeCell ref="I31:K31"/>
    <mergeCell ref="P31:R31"/>
    <mergeCell ref="A28:C32"/>
    <mergeCell ref="E28:F28"/>
    <mergeCell ref="G28:H28"/>
    <mergeCell ref="I28:K28"/>
    <mergeCell ref="L28:N32"/>
    <mergeCell ref="P28:R28"/>
    <mergeCell ref="D29:D32"/>
    <mergeCell ref="O29:O32"/>
    <mergeCell ref="P29:R29"/>
    <mergeCell ref="E30:F30"/>
  </mergeCells>
  <phoneticPr fontId="1"/>
  <conditionalFormatting sqref="M25">
    <cfRule type="expression" dxfId="4" priority="1">
      <formula>AND($C$5="2.歯科医療機器等整備費",$M$25&lt;100000)</formula>
    </cfRule>
    <cfRule type="expression" dxfId="3" priority="2">
      <formula>AND($C$5="1.医療機器整備費",$M$25&lt;500000)</formula>
    </cfRule>
  </conditionalFormatting>
  <dataValidations count="5">
    <dataValidation type="whole" operator="greaterThanOrEqual" allowBlank="1" showInputMessage="1" showErrorMessage="1" sqref="K15:L24" xr:uid="{D198149E-3CDB-457A-BD3B-14C8B72DE764}">
      <formula1>100000</formula1>
    </dataValidation>
    <dataValidation type="list" allowBlank="1" showInputMessage="1" showErrorMessage="1" sqref="Q5:R5" xr:uid="{017AE69E-B497-4179-992E-52175A68F690}">
      <formula1>"1.事業計画書,2.実績報告書"</formula1>
    </dataValidation>
    <dataValidation type="list" allowBlank="1" showInputMessage="1" showErrorMessage="1" sqref="C5:G5" xr:uid="{7573CE5C-4AC3-4B76-B367-8706AA94B883}">
      <formula1>"1.医療機器整備費,2.歯科医療機器等整備費"</formula1>
    </dataValidation>
    <dataValidation type="list" allowBlank="1" showInputMessage="1" showErrorMessage="1" sqref="D29:D32 O29:O32" xr:uid="{6F4F1945-0E7B-400D-87FB-1E877EF77123}">
      <formula1>"○"</formula1>
    </dataValidation>
    <dataValidation type="list" allowBlank="1" showInputMessage="1" showErrorMessage="1" sqref="Q15:R24" xr:uid="{457F0DD3-2368-4BB3-9F19-523008E38F4A}">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7874-AE60-40B2-812C-15BA3795404B}">
  <sheetPr codeName="Sheet19"/>
  <dimension ref="A1:V100"/>
  <sheetViews>
    <sheetView view="pageBreakPreview" zoomScaleNormal="100" zoomScaleSheetLayoutView="100" workbookViewId="0">
      <pane ySplit="5" topLeftCell="A57" activePane="bottomLeft" state="frozen"/>
      <selection pane="bottomLeft" activeCell="A60" sqref="A60:D61"/>
    </sheetView>
  </sheetViews>
  <sheetFormatPr defaultColWidth="5.625" defaultRowHeight="12"/>
  <cols>
    <col min="1" max="4" width="5.625" style="242"/>
    <col min="5" max="5" width="5.625" style="416"/>
    <col min="6" max="16" width="5.625" style="242"/>
    <col min="17" max="17" width="5.875" style="242" bestFit="1" customWidth="1"/>
    <col min="18" max="16384" width="5.625" style="242"/>
  </cols>
  <sheetData>
    <row r="1" spans="1:22">
      <c r="A1" s="242" t="s">
        <v>843</v>
      </c>
      <c r="O1" s="1016" t="s">
        <v>466</v>
      </c>
      <c r="P1" s="1016"/>
      <c r="Q1" s="919"/>
      <c r="R1" s="919"/>
    </row>
    <row r="2" spans="1:22" ht="3" customHeight="1">
      <c r="O2" s="334"/>
      <c r="P2" s="334"/>
    </row>
    <row r="3" spans="1:22">
      <c r="M3" s="468" t="s">
        <v>842</v>
      </c>
      <c r="N3" s="468"/>
      <c r="O3" s="469"/>
      <c r="P3" s="470"/>
      <c r="Q3" s="416"/>
      <c r="R3" s="416"/>
    </row>
    <row r="4" spans="1:22">
      <c r="M4" s="1171" t="s">
        <v>841</v>
      </c>
      <c r="N4" s="1172"/>
      <c r="O4" s="479"/>
      <c r="P4" s="480" t="s">
        <v>840</v>
      </c>
      <c r="Q4" s="481"/>
      <c r="R4" s="478" t="s">
        <v>839</v>
      </c>
    </row>
    <row r="5" spans="1:22">
      <c r="O5" s="334"/>
      <c r="P5" s="334"/>
    </row>
    <row r="6" spans="1:22" ht="24">
      <c r="A6" s="1020" t="s">
        <v>465</v>
      </c>
      <c r="B6" s="1020"/>
      <c r="C6" s="1020"/>
      <c r="D6" s="1020"/>
      <c r="E6" s="1020"/>
      <c r="F6" s="1020"/>
      <c r="G6" s="1020"/>
      <c r="H6" s="1020"/>
      <c r="I6" s="1020"/>
      <c r="J6" s="1020"/>
      <c r="K6" s="1020"/>
      <c r="L6" s="1020"/>
      <c r="M6" s="1020"/>
      <c r="N6" s="1020"/>
      <c r="O6" s="1020"/>
      <c r="P6" s="1020"/>
      <c r="Q6" s="1020"/>
      <c r="R6" s="1020"/>
      <c r="V6" s="434"/>
    </row>
    <row r="8" spans="1:22">
      <c r="A8" s="946" t="s">
        <v>464</v>
      </c>
      <c r="B8" s="947"/>
      <c r="C8" s="974" t="s">
        <v>838</v>
      </c>
      <c r="D8" s="974"/>
      <c r="E8" s="974"/>
      <c r="F8" s="974"/>
      <c r="G8" s="974"/>
      <c r="O8" s="974" t="s">
        <v>407</v>
      </c>
      <c r="P8" s="974"/>
      <c r="Q8" s="433" t="s">
        <v>1023</v>
      </c>
      <c r="R8" s="432" t="s">
        <v>407</v>
      </c>
    </row>
    <row r="9" spans="1:22">
      <c r="A9" s="946" t="s">
        <v>462</v>
      </c>
      <c r="B9" s="947"/>
      <c r="C9" s="974" t="s">
        <v>837</v>
      </c>
      <c r="D9" s="974"/>
      <c r="E9" s="974"/>
      <c r="F9" s="974"/>
      <c r="G9" s="974"/>
      <c r="O9" s="946" t="s">
        <v>460</v>
      </c>
      <c r="P9" s="947"/>
      <c r="Q9" s="1018"/>
      <c r="R9" s="1019"/>
    </row>
    <row r="11" spans="1:22">
      <c r="A11" s="974" t="s">
        <v>459</v>
      </c>
      <c r="B11" s="974"/>
      <c r="C11" s="974"/>
      <c r="D11" s="974"/>
      <c r="E11" s="946" t="s">
        <v>458</v>
      </c>
      <c r="F11" s="948"/>
      <c r="G11" s="948"/>
      <c r="H11" s="948"/>
      <c r="I11" s="948"/>
      <c r="J11" s="948"/>
      <c r="K11" s="947"/>
      <c r="L11" s="946" t="s">
        <v>457</v>
      </c>
      <c r="M11" s="948"/>
      <c r="N11" s="948"/>
      <c r="O11" s="948"/>
      <c r="P11" s="948"/>
      <c r="Q11" s="948"/>
      <c r="R11" s="947"/>
    </row>
    <row r="12" spans="1:22">
      <c r="A12" s="1162"/>
      <c r="B12" s="1163"/>
      <c r="C12" s="1163"/>
      <c r="D12" s="1164"/>
      <c r="E12" s="1162"/>
      <c r="F12" s="1163"/>
      <c r="G12" s="1163"/>
      <c r="H12" s="1163"/>
      <c r="I12" s="1163"/>
      <c r="J12" s="1163"/>
      <c r="K12" s="1164"/>
      <c r="L12" s="1162"/>
      <c r="M12" s="1163"/>
      <c r="N12" s="1163"/>
      <c r="O12" s="1163"/>
      <c r="P12" s="1163"/>
      <c r="Q12" s="1163"/>
      <c r="R12" s="1164"/>
    </row>
    <row r="13" spans="1:22">
      <c r="A13" s="1165"/>
      <c r="B13" s="1166"/>
      <c r="C13" s="1166"/>
      <c r="D13" s="1167"/>
      <c r="E13" s="1165"/>
      <c r="F13" s="1166"/>
      <c r="G13" s="1166"/>
      <c r="H13" s="1166"/>
      <c r="I13" s="1166"/>
      <c r="J13" s="1166"/>
      <c r="K13" s="1167"/>
      <c r="L13" s="1165"/>
      <c r="M13" s="1166"/>
      <c r="N13" s="1166"/>
      <c r="O13" s="1166"/>
      <c r="P13" s="1166"/>
      <c r="Q13" s="1166"/>
      <c r="R13" s="1167"/>
    </row>
    <row r="14" spans="1:22">
      <c r="A14" s="1168"/>
      <c r="B14" s="1169"/>
      <c r="C14" s="1169"/>
      <c r="D14" s="1170"/>
      <c r="E14" s="1168"/>
      <c r="F14" s="1169"/>
      <c r="G14" s="1169"/>
      <c r="H14" s="1169"/>
      <c r="I14" s="1169"/>
      <c r="J14" s="1169"/>
      <c r="K14" s="1170"/>
      <c r="L14" s="1168"/>
      <c r="M14" s="1169"/>
      <c r="N14" s="1169"/>
      <c r="O14" s="1169"/>
      <c r="P14" s="1169"/>
      <c r="Q14" s="1169"/>
      <c r="R14" s="1170"/>
    </row>
    <row r="16" spans="1:22" ht="17.25">
      <c r="A16" s="244" t="s">
        <v>836</v>
      </c>
    </row>
    <row r="17" spans="1:18" ht="12.75" customHeight="1">
      <c r="A17" s="946" t="s">
        <v>835</v>
      </c>
      <c r="B17" s="948"/>
      <c r="C17" s="948"/>
      <c r="D17" s="948"/>
      <c r="E17" s="948"/>
      <c r="F17" s="948"/>
      <c r="G17" s="948"/>
      <c r="H17" s="948"/>
      <c r="I17" s="948"/>
      <c r="J17" s="948"/>
      <c r="K17" s="948"/>
      <c r="L17" s="948"/>
      <c r="M17" s="948"/>
      <c r="N17" s="948"/>
      <c r="O17" s="948"/>
      <c r="P17" s="948"/>
      <c r="Q17" s="948"/>
      <c r="R17" s="947"/>
    </row>
    <row r="18" spans="1:18" ht="12" customHeight="1">
      <c r="A18" s="974" t="s">
        <v>834</v>
      </c>
      <c r="B18" s="974"/>
      <c r="C18" s="974" t="s">
        <v>833</v>
      </c>
      <c r="D18" s="974"/>
      <c r="E18" s="974" t="s">
        <v>832</v>
      </c>
      <c r="F18" s="974"/>
      <c r="G18" s="974" t="s">
        <v>831</v>
      </c>
      <c r="H18" s="974"/>
      <c r="I18" s="974" t="s">
        <v>830</v>
      </c>
      <c r="J18" s="974"/>
      <c r="K18" s="974" t="s">
        <v>829</v>
      </c>
      <c r="L18" s="974"/>
      <c r="M18" s="974" t="s">
        <v>828</v>
      </c>
      <c r="N18" s="974"/>
      <c r="O18" s="974"/>
      <c r="P18" s="974" t="s">
        <v>827</v>
      </c>
      <c r="Q18" s="974"/>
      <c r="R18" s="974"/>
    </row>
    <row r="19" spans="1:18" ht="12" customHeight="1">
      <c r="A19" s="322"/>
      <c r="B19" s="355" t="s">
        <v>521</v>
      </c>
      <c r="C19" s="322"/>
      <c r="D19" s="355" t="s">
        <v>521</v>
      </c>
      <c r="E19" s="431"/>
      <c r="F19" s="355" t="s">
        <v>521</v>
      </c>
      <c r="G19" s="322"/>
      <c r="H19" s="355" t="s">
        <v>521</v>
      </c>
      <c r="I19" s="322"/>
      <c r="J19" s="355" t="s">
        <v>521</v>
      </c>
      <c r="K19" s="322"/>
      <c r="L19" s="355" t="s">
        <v>521</v>
      </c>
      <c r="M19" s="322"/>
      <c r="N19" s="321"/>
      <c r="O19" s="355" t="s">
        <v>521</v>
      </c>
      <c r="P19" s="322"/>
      <c r="Q19" s="321"/>
      <c r="R19" s="355" t="s">
        <v>521</v>
      </c>
    </row>
    <row r="20" spans="1:18" ht="12" customHeight="1">
      <c r="A20" s="1122"/>
      <c r="B20" s="1123"/>
      <c r="C20" s="1160"/>
      <c r="D20" s="1161"/>
      <c r="E20" s="1160"/>
      <c r="F20" s="1161"/>
      <c r="G20" s="1160"/>
      <c r="H20" s="1161"/>
      <c r="I20" s="1160"/>
      <c r="J20" s="1161"/>
      <c r="K20" s="995">
        <f>SUM(A20:J20)</f>
        <v>0</v>
      </c>
      <c r="L20" s="996"/>
      <c r="M20" s="995"/>
      <c r="N20" s="1124"/>
      <c r="O20" s="996"/>
      <c r="P20" s="995"/>
      <c r="Q20" s="1124"/>
      <c r="R20" s="996"/>
    </row>
    <row r="21" spans="1:18" ht="12" customHeight="1">
      <c r="A21" s="1145" t="s">
        <v>826</v>
      </c>
      <c r="B21" s="1146"/>
      <c r="C21" s="1146"/>
      <c r="D21" s="1146"/>
      <c r="E21" s="1146"/>
      <c r="F21" s="1146"/>
      <c r="G21" s="1146"/>
      <c r="H21" s="1146"/>
      <c r="I21" s="1146"/>
      <c r="J21" s="1146"/>
      <c r="K21" s="1146"/>
      <c r="L21" s="1146"/>
      <c r="M21" s="1146"/>
      <c r="N21" s="1146"/>
      <c r="O21" s="1146"/>
      <c r="P21" s="1146"/>
      <c r="Q21" s="1146"/>
      <c r="R21" s="1147"/>
    </row>
    <row r="22" spans="1:18" ht="12" customHeight="1">
      <c r="A22" s="1148"/>
      <c r="B22" s="1149"/>
      <c r="C22" s="1149"/>
      <c r="D22" s="1149"/>
      <c r="E22" s="1149"/>
      <c r="F22" s="1149"/>
      <c r="G22" s="1149"/>
      <c r="H22" s="1149"/>
      <c r="I22" s="1149"/>
      <c r="J22" s="1149"/>
      <c r="K22" s="1149"/>
      <c r="L22" s="1149"/>
      <c r="M22" s="1149"/>
      <c r="N22" s="1149"/>
      <c r="O22" s="1149"/>
      <c r="P22" s="1149"/>
      <c r="Q22" s="1149"/>
      <c r="R22" s="1150"/>
    </row>
    <row r="23" spans="1:18" ht="12" customHeight="1">
      <c r="A23" s="1151"/>
      <c r="B23" s="1152"/>
      <c r="C23" s="1152"/>
      <c r="D23" s="1152"/>
      <c r="E23" s="1152"/>
      <c r="F23" s="1152"/>
      <c r="G23" s="1152"/>
      <c r="H23" s="1152"/>
      <c r="I23" s="1152"/>
      <c r="J23" s="1152"/>
      <c r="K23" s="1152"/>
      <c r="L23" s="1152"/>
      <c r="M23" s="1152"/>
      <c r="N23" s="1152"/>
      <c r="O23" s="1152"/>
      <c r="P23" s="1152"/>
      <c r="Q23" s="1152"/>
      <c r="R23" s="1153"/>
    </row>
    <row r="24" spans="1:18" ht="12" customHeight="1">
      <c r="A24" s="1151"/>
      <c r="B24" s="1152"/>
      <c r="C24" s="1152"/>
      <c r="D24" s="1152"/>
      <c r="E24" s="1152"/>
      <c r="F24" s="1152"/>
      <c r="G24" s="1152"/>
      <c r="H24" s="1152"/>
      <c r="I24" s="1152"/>
      <c r="J24" s="1152"/>
      <c r="K24" s="1152"/>
      <c r="L24" s="1152"/>
      <c r="M24" s="1152"/>
      <c r="N24" s="1152"/>
      <c r="O24" s="1152"/>
      <c r="P24" s="1152"/>
      <c r="Q24" s="1152"/>
      <c r="R24" s="1153"/>
    </row>
    <row r="25" spans="1:18" ht="12" customHeight="1">
      <c r="A25" s="1151"/>
      <c r="B25" s="1152"/>
      <c r="C25" s="1152"/>
      <c r="D25" s="1152"/>
      <c r="E25" s="1152"/>
      <c r="F25" s="1152"/>
      <c r="G25" s="1152"/>
      <c r="H25" s="1152"/>
      <c r="I25" s="1152"/>
      <c r="J25" s="1152"/>
      <c r="K25" s="1152"/>
      <c r="L25" s="1152"/>
      <c r="M25" s="1152"/>
      <c r="N25" s="1152"/>
      <c r="O25" s="1152"/>
      <c r="P25" s="1152"/>
      <c r="Q25" s="1152"/>
      <c r="R25" s="1153"/>
    </row>
    <row r="26" spans="1:18" ht="12" customHeight="1">
      <c r="A26" s="1154"/>
      <c r="B26" s="1155"/>
      <c r="C26" s="1155"/>
      <c r="D26" s="1155"/>
      <c r="E26" s="1155"/>
      <c r="F26" s="1155"/>
      <c r="G26" s="1155"/>
      <c r="H26" s="1155"/>
      <c r="I26" s="1155"/>
      <c r="J26" s="1155"/>
      <c r="K26" s="1155"/>
      <c r="L26" s="1155"/>
      <c r="M26" s="1155"/>
      <c r="N26" s="1155"/>
      <c r="O26" s="1155"/>
      <c r="P26" s="1155"/>
      <c r="Q26" s="1155"/>
      <c r="R26" s="1156"/>
    </row>
    <row r="27" spans="1:18" ht="12" customHeight="1">
      <c r="A27" s="383" t="s">
        <v>1024</v>
      </c>
      <c r="B27" s="341"/>
      <c r="C27" s="341"/>
      <c r="D27" s="341"/>
      <c r="E27" s="430"/>
      <c r="F27" s="341"/>
      <c r="G27" s="341"/>
      <c r="H27" s="341"/>
      <c r="I27" s="341"/>
      <c r="J27" s="341"/>
      <c r="K27" s="341"/>
      <c r="L27" s="341"/>
      <c r="M27" s="341"/>
      <c r="N27" s="341"/>
      <c r="O27" s="341"/>
      <c r="P27" s="341"/>
      <c r="Q27" s="341"/>
      <c r="R27" s="340"/>
    </row>
    <row r="28" spans="1:18" ht="12" customHeight="1">
      <c r="A28" s="385" t="s">
        <v>1025</v>
      </c>
      <c r="B28" s="339"/>
      <c r="C28" s="339"/>
      <c r="D28" s="339"/>
      <c r="E28" s="428"/>
      <c r="F28" s="339"/>
      <c r="G28" s="339"/>
      <c r="H28" s="339"/>
      <c r="I28" s="339"/>
      <c r="J28" s="339"/>
      <c r="K28" s="339"/>
      <c r="L28" s="339"/>
      <c r="M28" s="339"/>
      <c r="N28" s="339"/>
      <c r="O28" s="339"/>
      <c r="P28" s="339"/>
      <c r="Q28" s="339"/>
      <c r="R28" s="338"/>
    </row>
    <row r="29" spans="1:18" ht="12" customHeight="1">
      <c r="A29" s="383" t="s">
        <v>825</v>
      </c>
      <c r="B29" s="341"/>
      <c r="C29" s="341"/>
      <c r="D29" s="341"/>
      <c r="E29" s="430"/>
      <c r="F29" s="341"/>
      <c r="G29" s="341"/>
      <c r="H29" s="341"/>
      <c r="I29" s="341"/>
      <c r="J29" s="341"/>
      <c r="K29" s="341"/>
      <c r="L29" s="341"/>
      <c r="M29" s="341"/>
      <c r="N29" s="341"/>
      <c r="O29" s="341"/>
      <c r="P29" s="341"/>
      <c r="Q29" s="341"/>
      <c r="R29" s="340"/>
    </row>
    <row r="30" spans="1:18" ht="12" customHeight="1">
      <c r="A30" s="1157" t="s">
        <v>1026</v>
      </c>
      <c r="B30" s="1158"/>
      <c r="C30" s="1158"/>
      <c r="D30" s="1158"/>
      <c r="E30" s="1158"/>
      <c r="F30" s="1158"/>
      <c r="G30" s="1158"/>
      <c r="H30" s="1158"/>
      <c r="I30" s="1158"/>
      <c r="J30" s="1158"/>
      <c r="K30" s="1158"/>
      <c r="L30" s="1158"/>
      <c r="M30" s="1158"/>
      <c r="N30" s="1158"/>
      <c r="O30" s="1158"/>
      <c r="P30" s="1158"/>
      <c r="Q30" s="1158"/>
      <c r="R30" s="1159"/>
    </row>
    <row r="31" spans="1:18" ht="12" customHeight="1">
      <c r="A31" s="1157"/>
      <c r="B31" s="1158"/>
      <c r="C31" s="1158"/>
      <c r="D31" s="1158"/>
      <c r="E31" s="1158"/>
      <c r="F31" s="1158"/>
      <c r="G31" s="1158"/>
      <c r="H31" s="1158"/>
      <c r="I31" s="1158"/>
      <c r="J31" s="1158"/>
      <c r="K31" s="1158"/>
      <c r="L31" s="1158"/>
      <c r="M31" s="1158"/>
      <c r="N31" s="1158"/>
      <c r="O31" s="1158"/>
      <c r="P31" s="1158"/>
      <c r="Q31" s="1158"/>
      <c r="R31" s="1159"/>
    </row>
    <row r="32" spans="1:18" ht="12" customHeight="1">
      <c r="A32" s="472"/>
      <c r="B32" s="473"/>
      <c r="C32" s="473"/>
      <c r="D32" s="473"/>
      <c r="E32" s="473"/>
      <c r="F32" s="473"/>
      <c r="G32" s="473"/>
      <c r="H32" s="473"/>
      <c r="I32" s="473"/>
      <c r="J32" s="473"/>
      <c r="K32" s="473"/>
      <c r="L32" s="473"/>
      <c r="M32" s="473"/>
      <c r="N32" s="473"/>
      <c r="O32" s="473"/>
      <c r="P32" s="473"/>
      <c r="Q32" s="473"/>
      <c r="R32" s="474"/>
    </row>
    <row r="33" spans="1:18" ht="12" customHeight="1">
      <c r="A33" s="387"/>
      <c r="B33" s="374"/>
      <c r="C33" s="374"/>
      <c r="D33" s="374"/>
      <c r="E33" s="429"/>
      <c r="F33" s="374"/>
      <c r="G33" s="374"/>
      <c r="H33" s="374"/>
      <c r="I33" s="374"/>
      <c r="J33" s="374"/>
      <c r="K33" s="374"/>
      <c r="L33" s="374"/>
      <c r="M33" s="374"/>
      <c r="N33" s="374"/>
      <c r="O33" s="374"/>
      <c r="P33" s="374"/>
      <c r="Q33" s="374"/>
      <c r="R33" s="360"/>
    </row>
    <row r="34" spans="1:18" ht="12" customHeight="1">
      <c r="A34" s="387"/>
      <c r="B34" s="374"/>
      <c r="C34" s="374"/>
      <c r="D34" s="374"/>
      <c r="E34" s="429"/>
      <c r="F34" s="374"/>
      <c r="G34" s="374"/>
      <c r="H34" s="374"/>
      <c r="I34" s="374"/>
      <c r="J34" s="374"/>
      <c r="K34" s="374"/>
      <c r="L34" s="374"/>
      <c r="M34" s="374"/>
      <c r="N34" s="374"/>
      <c r="O34" s="374"/>
      <c r="P34" s="374"/>
      <c r="Q34" s="374"/>
      <c r="R34" s="360"/>
    </row>
    <row r="35" spans="1:18" ht="12" customHeight="1">
      <c r="A35" s="385"/>
      <c r="B35" s="339"/>
      <c r="C35" s="339"/>
      <c r="D35" s="339"/>
      <c r="E35" s="428"/>
      <c r="F35" s="339"/>
      <c r="G35" s="339"/>
      <c r="H35" s="339"/>
      <c r="I35" s="339"/>
      <c r="J35" s="339"/>
      <c r="K35" s="339"/>
      <c r="L35" s="339"/>
      <c r="M35" s="339"/>
      <c r="N35" s="339"/>
      <c r="O35" s="339"/>
      <c r="P35" s="339"/>
      <c r="Q35" s="339"/>
      <c r="R35" s="338"/>
    </row>
    <row r="36" spans="1:18" ht="33.75" customHeight="1">
      <c r="A36" s="972" t="s">
        <v>1027</v>
      </c>
      <c r="B36" s="948"/>
      <c r="C36" s="948"/>
      <c r="D36" s="948"/>
      <c r="E36" s="948"/>
      <c r="F36" s="948"/>
      <c r="G36" s="948"/>
      <c r="H36" s="948"/>
      <c r="I36" s="948"/>
      <c r="J36" s="1013"/>
      <c r="K36" s="1013"/>
      <c r="L36" s="1013"/>
      <c r="M36" s="1013"/>
      <c r="N36" s="1013"/>
      <c r="O36" s="1013"/>
      <c r="P36" s="1013"/>
      <c r="Q36" s="1013"/>
      <c r="R36" s="1014"/>
    </row>
    <row r="37" spans="1:18" ht="12" customHeight="1">
      <c r="A37" s="946" t="s">
        <v>1028</v>
      </c>
      <c r="B37" s="948"/>
      <c r="C37" s="948"/>
      <c r="D37" s="947"/>
      <c r="E37" s="1012" t="s">
        <v>1029</v>
      </c>
      <c r="F37" s="1013"/>
      <c r="G37" s="1014"/>
      <c r="H37" s="1012" t="s">
        <v>1030</v>
      </c>
      <c r="I37" s="1014"/>
      <c r="J37" s="334"/>
      <c r="K37" s="334"/>
      <c r="L37" s="334"/>
      <c r="M37" s="334"/>
      <c r="N37" s="334"/>
      <c r="O37" s="334"/>
      <c r="P37" s="334"/>
      <c r="Q37" s="334"/>
      <c r="R37" s="334"/>
    </row>
    <row r="38" spans="1:18" ht="12" customHeight="1">
      <c r="A38" s="946" t="s">
        <v>1031</v>
      </c>
      <c r="B38" s="947"/>
      <c r="C38" s="948" t="s">
        <v>1032</v>
      </c>
      <c r="D38" s="947"/>
      <c r="E38" s="1015"/>
      <c r="F38" s="1016"/>
      <c r="G38" s="1017"/>
      <c r="H38" s="1015"/>
      <c r="I38" s="1017"/>
      <c r="J38" s="334"/>
      <c r="K38" s="334"/>
      <c r="L38" s="334"/>
      <c r="M38" s="334"/>
      <c r="N38" s="334"/>
      <c r="O38" s="334"/>
      <c r="P38" s="334"/>
      <c r="Q38" s="334"/>
      <c r="R38" s="334"/>
    </row>
    <row r="39" spans="1:18" ht="12" customHeight="1">
      <c r="A39" s="246"/>
      <c r="B39" s="245" t="s">
        <v>1033</v>
      </c>
      <c r="C39" s="247"/>
      <c r="D39" s="245" t="s">
        <v>1033</v>
      </c>
      <c r="E39" s="359"/>
      <c r="F39" s="334"/>
      <c r="G39" s="315" t="s">
        <v>1033</v>
      </c>
      <c r="H39" s="247"/>
      <c r="I39" s="245" t="s">
        <v>1033</v>
      </c>
      <c r="J39" s="334"/>
      <c r="K39" s="334"/>
      <c r="L39" s="334"/>
      <c r="M39" s="334"/>
      <c r="N39" s="334"/>
      <c r="O39" s="334"/>
      <c r="P39" s="334"/>
      <c r="Q39" s="334"/>
      <c r="R39" s="334"/>
    </row>
    <row r="40" spans="1:18" ht="12" customHeight="1">
      <c r="A40" s="1134"/>
      <c r="B40" s="1135"/>
      <c r="C40" s="1134"/>
      <c r="D40" s="1135"/>
      <c r="E40" s="1136"/>
      <c r="F40" s="1137"/>
      <c r="G40" s="1138"/>
      <c r="H40" s="1122"/>
      <c r="I40" s="1123"/>
      <c r="J40" s="334"/>
      <c r="K40" s="334"/>
      <c r="L40" s="334"/>
      <c r="M40" s="334"/>
      <c r="N40" s="334"/>
      <c r="O40" s="334"/>
      <c r="P40" s="334"/>
      <c r="Q40" s="334"/>
      <c r="R40" s="334"/>
    </row>
    <row r="41" spans="1:18" ht="12" customHeight="1">
      <c r="A41" s="1139" t="s">
        <v>1034</v>
      </c>
      <c r="B41" s="1140"/>
      <c r="C41" s="1139" t="s">
        <v>1034</v>
      </c>
      <c r="D41" s="1140"/>
      <c r="E41" s="1139" t="s">
        <v>1035</v>
      </c>
      <c r="F41" s="1143"/>
      <c r="G41" s="1140"/>
      <c r="H41" s="329"/>
      <c r="I41" s="320"/>
    </row>
    <row r="42" spans="1:18" ht="12" customHeight="1">
      <c r="A42" s="1141"/>
      <c r="B42" s="1142"/>
      <c r="C42" s="1141"/>
      <c r="D42" s="1142"/>
      <c r="E42" s="1141"/>
      <c r="F42" s="1144"/>
      <c r="G42" s="1142"/>
      <c r="H42" s="328"/>
    </row>
    <row r="43" spans="1:18" ht="12" customHeight="1">
      <c r="A43" s="322"/>
      <c r="B43" s="245" t="s">
        <v>1033</v>
      </c>
      <c r="C43" s="322"/>
      <c r="D43" s="245" t="s">
        <v>1033</v>
      </c>
      <c r="E43" s="328"/>
      <c r="G43" s="315" t="s">
        <v>1033</v>
      </c>
      <c r="H43" s="328"/>
    </row>
    <row r="44" spans="1:18" ht="12" customHeight="1">
      <c r="A44" s="1122"/>
      <c r="B44" s="1123"/>
      <c r="C44" s="1122"/>
      <c r="D44" s="1123"/>
      <c r="E44" s="995"/>
      <c r="F44" s="1124"/>
      <c r="G44" s="996"/>
      <c r="H44" s="328"/>
    </row>
    <row r="45" spans="1:18" ht="12" customHeight="1">
      <c r="B45" s="335"/>
      <c r="C45" s="335"/>
      <c r="D45" s="335"/>
      <c r="E45" s="427"/>
      <c r="F45" s="335"/>
      <c r="G45" s="335"/>
      <c r="H45" s="335"/>
      <c r="I45" s="335"/>
      <c r="J45" s="335"/>
      <c r="K45" s="335"/>
      <c r="L45" s="335"/>
      <c r="M45" s="335"/>
      <c r="N45" s="335"/>
      <c r="O45" s="335"/>
      <c r="P45" s="335"/>
      <c r="Q45" s="335"/>
      <c r="R45" s="335"/>
    </row>
    <row r="46" spans="1:18" ht="17.25">
      <c r="A46" s="419" t="s">
        <v>824</v>
      </c>
      <c r="B46" s="335"/>
      <c r="C46" s="335"/>
      <c r="D46" s="335"/>
      <c r="E46" s="427"/>
      <c r="F46" s="335"/>
      <c r="G46" s="335"/>
      <c r="H46" s="335"/>
      <c r="I46" s="335"/>
      <c r="J46" s="335"/>
      <c r="K46" s="335"/>
      <c r="L46" s="335"/>
      <c r="M46" s="335"/>
      <c r="N46" s="335"/>
      <c r="O46" s="335"/>
      <c r="P46" s="335"/>
      <c r="Q46" s="335"/>
      <c r="R46" s="335"/>
    </row>
    <row r="47" spans="1:18" s="424" customFormat="1" ht="14.25">
      <c r="A47" s="1125"/>
      <c r="B47" s="1126"/>
      <c r="C47" s="1126"/>
      <c r="D47" s="1126"/>
      <c r="E47" s="1126"/>
      <c r="F47" s="1126"/>
      <c r="G47" s="1126"/>
      <c r="H47" s="1126"/>
      <c r="I47" s="1126"/>
      <c r="J47" s="1126"/>
      <c r="K47" s="1126"/>
      <c r="L47" s="1126"/>
      <c r="M47" s="1126"/>
      <c r="N47" s="1126"/>
      <c r="O47" s="1126"/>
      <c r="P47" s="1126"/>
      <c r="Q47" s="1126"/>
      <c r="R47" s="1127"/>
    </row>
    <row r="48" spans="1:18" s="424" customFormat="1" ht="14.25">
      <c r="A48" s="1128"/>
      <c r="B48" s="1129"/>
      <c r="C48" s="1129"/>
      <c r="D48" s="1129"/>
      <c r="E48" s="1129"/>
      <c r="F48" s="1129"/>
      <c r="G48" s="1129"/>
      <c r="H48" s="1129"/>
      <c r="I48" s="1129"/>
      <c r="J48" s="1129"/>
      <c r="K48" s="1129"/>
      <c r="L48" s="1129"/>
      <c r="M48" s="1129"/>
      <c r="N48" s="1129"/>
      <c r="O48" s="1129"/>
      <c r="P48" s="1129"/>
      <c r="Q48" s="1129"/>
      <c r="R48" s="1130"/>
    </row>
    <row r="49" spans="1:18" s="424" customFormat="1" ht="14.25">
      <c r="A49" s="1128"/>
      <c r="B49" s="1129"/>
      <c r="C49" s="1129"/>
      <c r="D49" s="1129"/>
      <c r="E49" s="1129"/>
      <c r="F49" s="1129"/>
      <c r="G49" s="1129"/>
      <c r="H49" s="1129"/>
      <c r="I49" s="1129"/>
      <c r="J49" s="1129"/>
      <c r="K49" s="1129"/>
      <c r="L49" s="1129"/>
      <c r="M49" s="1129"/>
      <c r="N49" s="1129"/>
      <c r="O49" s="1129"/>
      <c r="P49" s="1129"/>
      <c r="Q49" s="1129"/>
      <c r="R49" s="1130"/>
    </row>
    <row r="50" spans="1:18" s="424" customFormat="1" ht="14.25">
      <c r="A50" s="1128"/>
      <c r="B50" s="1129"/>
      <c r="C50" s="1129"/>
      <c r="D50" s="1129"/>
      <c r="E50" s="1129"/>
      <c r="F50" s="1129"/>
      <c r="G50" s="1129"/>
      <c r="H50" s="1129"/>
      <c r="I50" s="1129"/>
      <c r="J50" s="1129"/>
      <c r="K50" s="1129"/>
      <c r="L50" s="1129"/>
      <c r="M50" s="1129"/>
      <c r="N50" s="1129"/>
      <c r="O50" s="1129"/>
      <c r="P50" s="1129"/>
      <c r="Q50" s="1129"/>
      <c r="R50" s="1130"/>
    </row>
    <row r="51" spans="1:18" s="424" customFormat="1" ht="12" customHeight="1">
      <c r="A51" s="1131"/>
      <c r="B51" s="1132"/>
      <c r="C51" s="1132"/>
      <c r="D51" s="1132"/>
      <c r="E51" s="1132"/>
      <c r="F51" s="1132"/>
      <c r="G51" s="1132"/>
      <c r="H51" s="1132"/>
      <c r="I51" s="1132"/>
      <c r="J51" s="1132"/>
      <c r="K51" s="1132"/>
      <c r="L51" s="1132"/>
      <c r="M51" s="1132"/>
      <c r="N51" s="1132"/>
      <c r="O51" s="1132"/>
      <c r="P51" s="1132"/>
      <c r="Q51" s="1132"/>
      <c r="R51" s="1133"/>
    </row>
    <row r="52" spans="1:18" s="424" customFormat="1" ht="18" thickBot="1">
      <c r="A52" s="244" t="s">
        <v>823</v>
      </c>
      <c r="B52" s="425"/>
      <c r="C52" s="425"/>
      <c r="D52" s="425"/>
      <c r="E52" s="426"/>
      <c r="F52" s="425"/>
      <c r="G52" s="425"/>
      <c r="H52" s="425"/>
      <c r="I52" s="425"/>
      <c r="J52" s="425"/>
      <c r="K52" s="425"/>
      <c r="L52" s="425"/>
      <c r="M52" s="425"/>
      <c r="N52" s="425"/>
      <c r="O52" s="425"/>
      <c r="P52" s="425"/>
      <c r="Q52" s="425"/>
      <c r="R52" s="425"/>
    </row>
    <row r="53" spans="1:18" ht="12.75" thickBot="1">
      <c r="A53" s="946" t="s">
        <v>822</v>
      </c>
      <c r="B53" s="948"/>
      <c r="C53" s="948"/>
      <c r="D53" s="948"/>
      <c r="E53" s="948"/>
      <c r="F53" s="947"/>
      <c r="G53" s="946" t="s">
        <v>820</v>
      </c>
      <c r="H53" s="948"/>
      <c r="I53" s="948"/>
      <c r="J53" s="1116"/>
      <c r="K53" s="1117"/>
      <c r="L53" s="1118"/>
      <c r="M53" s="1120" t="s">
        <v>819</v>
      </c>
      <c r="N53" s="1121"/>
      <c r="O53" s="1121"/>
      <c r="P53" s="1116"/>
      <c r="Q53" s="1117"/>
      <c r="R53" s="1118"/>
    </row>
    <row r="54" spans="1:18" ht="12.75" thickBot="1">
      <c r="A54" s="946" t="s">
        <v>821</v>
      </c>
      <c r="B54" s="948"/>
      <c r="C54" s="948"/>
      <c r="D54" s="948"/>
      <c r="E54" s="948"/>
      <c r="F54" s="947"/>
      <c r="G54" s="946" t="s">
        <v>820</v>
      </c>
      <c r="H54" s="948"/>
      <c r="I54" s="1119"/>
      <c r="J54" s="1116"/>
      <c r="K54" s="1117"/>
      <c r="L54" s="1118"/>
      <c r="M54" s="1120" t="s">
        <v>819</v>
      </c>
      <c r="N54" s="1121"/>
      <c r="O54" s="1121"/>
      <c r="P54" s="1116"/>
      <c r="Q54" s="1117"/>
      <c r="R54" s="1118"/>
    </row>
    <row r="55" spans="1:18" ht="12.75" thickBot="1">
      <c r="A55" s="946" t="s">
        <v>1036</v>
      </c>
      <c r="B55" s="948"/>
      <c r="C55" s="948"/>
      <c r="D55" s="948"/>
      <c r="E55" s="948"/>
      <c r="F55" s="947"/>
      <c r="G55" s="1116"/>
      <c r="H55" s="1117"/>
      <c r="I55" s="1118"/>
      <c r="J55" s="475"/>
      <c r="K55" s="476"/>
      <c r="L55" s="476"/>
      <c r="M55" s="358"/>
      <c r="N55" s="358"/>
      <c r="O55" s="358"/>
      <c r="P55" s="358"/>
      <c r="Q55" s="358"/>
      <c r="R55" s="358"/>
    </row>
    <row r="56" spans="1:18" ht="12.75" thickBot="1">
      <c r="A56" s="946" t="s">
        <v>818</v>
      </c>
      <c r="B56" s="948"/>
      <c r="C56" s="948"/>
      <c r="D56" s="948"/>
      <c r="E56" s="948"/>
      <c r="F56" s="948"/>
      <c r="G56" s="1116"/>
      <c r="H56" s="1117"/>
      <c r="I56" s="1118"/>
      <c r="J56" s="335"/>
      <c r="K56" s="335"/>
      <c r="L56" s="335"/>
      <c r="M56" s="335"/>
      <c r="N56" s="335"/>
      <c r="O56" s="335"/>
      <c r="P56" s="335"/>
      <c r="Q56" s="335"/>
      <c r="R56" s="335"/>
    </row>
    <row r="58" spans="1:18" ht="15" customHeight="1">
      <c r="A58" s="419" t="s">
        <v>1037</v>
      </c>
    </row>
    <row r="59" spans="1:18" ht="24" customHeight="1">
      <c r="A59" s="946" t="s">
        <v>425</v>
      </c>
      <c r="B59" s="948"/>
      <c r="C59" s="948"/>
      <c r="D59" s="947"/>
      <c r="E59" s="946" t="s">
        <v>424</v>
      </c>
      <c r="F59" s="947"/>
      <c r="G59" s="946" t="s">
        <v>423</v>
      </c>
      <c r="H59" s="947"/>
      <c r="I59" s="946" t="s">
        <v>422</v>
      </c>
      <c r="J59" s="947"/>
      <c r="K59" s="972" t="s">
        <v>421</v>
      </c>
      <c r="L59" s="973"/>
      <c r="M59" s="972" t="s">
        <v>420</v>
      </c>
      <c r="N59" s="973"/>
      <c r="O59" s="946" t="s">
        <v>419</v>
      </c>
      <c r="P59" s="947"/>
      <c r="Q59" s="946" t="s">
        <v>418</v>
      </c>
      <c r="R59" s="947"/>
    </row>
    <row r="60" spans="1:18" ht="15" customHeight="1">
      <c r="A60" s="1110" t="s">
        <v>1038</v>
      </c>
      <c r="B60" s="1111"/>
      <c r="C60" s="1111"/>
      <c r="D60" s="1112"/>
      <c r="E60" s="422"/>
      <c r="F60" s="245"/>
      <c r="G60" s="246"/>
      <c r="H60" s="245"/>
      <c r="I60" s="246"/>
      <c r="J60" s="245"/>
      <c r="K60" s="246"/>
      <c r="L60" s="245" t="s">
        <v>417</v>
      </c>
      <c r="M60" s="246"/>
      <c r="N60" s="245" t="s">
        <v>417</v>
      </c>
      <c r="O60" s="246"/>
      <c r="P60" s="245"/>
      <c r="Q60" s="246"/>
      <c r="R60" s="245"/>
    </row>
    <row r="61" spans="1:18" ht="30" customHeight="1">
      <c r="A61" s="1113"/>
      <c r="B61" s="1114"/>
      <c r="C61" s="1114"/>
      <c r="D61" s="1115"/>
      <c r="E61" s="477"/>
      <c r="F61" s="315"/>
      <c r="G61" s="316"/>
      <c r="H61" s="315"/>
      <c r="I61" s="316"/>
      <c r="J61" s="315"/>
      <c r="K61" s="316"/>
      <c r="L61" s="315"/>
      <c r="M61" s="316"/>
      <c r="N61" s="315"/>
      <c r="O61" s="316"/>
      <c r="P61" s="315"/>
      <c r="Q61" s="316"/>
      <c r="R61" s="315"/>
    </row>
    <row r="62" spans="1:18" s="243" customFormat="1">
      <c r="A62" s="953"/>
      <c r="B62" s="960"/>
      <c r="C62" s="960"/>
      <c r="D62" s="954"/>
      <c r="E62" s="953"/>
      <c r="F62" s="954"/>
      <c r="G62" s="953"/>
      <c r="H62" s="954"/>
      <c r="I62" s="953"/>
      <c r="J62" s="954"/>
      <c r="K62" s="953"/>
      <c r="L62" s="954"/>
      <c r="M62" s="961">
        <f>I62*K62</f>
        <v>0</v>
      </c>
      <c r="N62" s="962"/>
      <c r="O62" s="953"/>
      <c r="P62" s="954"/>
      <c r="Q62" s="953"/>
      <c r="R62" s="954"/>
    </row>
    <row r="63" spans="1:18" s="243" customFormat="1">
      <c r="A63" s="953"/>
      <c r="B63" s="960"/>
      <c r="C63" s="960"/>
      <c r="D63" s="954"/>
      <c r="E63" s="953"/>
      <c r="F63" s="954"/>
      <c r="G63" s="953"/>
      <c r="H63" s="954"/>
      <c r="I63" s="953"/>
      <c r="J63" s="954"/>
      <c r="K63" s="953"/>
      <c r="L63" s="954"/>
      <c r="M63" s="961">
        <f t="shared" ref="M63:M70" si="0">I63*K63</f>
        <v>0</v>
      </c>
      <c r="N63" s="962"/>
      <c r="O63" s="953"/>
      <c r="P63" s="954"/>
      <c r="Q63" s="953"/>
      <c r="R63" s="954"/>
    </row>
    <row r="64" spans="1:18" s="243" customFormat="1">
      <c r="A64" s="953"/>
      <c r="B64" s="960"/>
      <c r="C64" s="960"/>
      <c r="D64" s="954"/>
      <c r="E64" s="953"/>
      <c r="F64" s="954"/>
      <c r="G64" s="953"/>
      <c r="H64" s="954"/>
      <c r="I64" s="953"/>
      <c r="J64" s="954"/>
      <c r="K64" s="953"/>
      <c r="L64" s="954"/>
      <c r="M64" s="961">
        <f t="shared" si="0"/>
        <v>0</v>
      </c>
      <c r="N64" s="962"/>
      <c r="O64" s="953"/>
      <c r="P64" s="954"/>
      <c r="Q64" s="953"/>
      <c r="R64" s="954"/>
    </row>
    <row r="65" spans="1:18" s="243" customFormat="1" ht="13.5" customHeight="1">
      <c r="A65" s="953"/>
      <c r="B65" s="960"/>
      <c r="C65" s="960"/>
      <c r="D65" s="954"/>
      <c r="E65" s="953"/>
      <c r="F65" s="954"/>
      <c r="G65" s="953"/>
      <c r="H65" s="954"/>
      <c r="I65" s="953"/>
      <c r="J65" s="954"/>
      <c r="K65" s="953"/>
      <c r="L65" s="954"/>
      <c r="M65" s="961">
        <f t="shared" si="0"/>
        <v>0</v>
      </c>
      <c r="N65" s="962"/>
      <c r="O65" s="953"/>
      <c r="P65" s="954"/>
      <c r="Q65" s="953"/>
      <c r="R65" s="954"/>
    </row>
    <row r="66" spans="1:18" s="243" customFormat="1" ht="12" customHeight="1">
      <c r="A66" s="953"/>
      <c r="B66" s="960"/>
      <c r="C66" s="960"/>
      <c r="D66" s="954"/>
      <c r="E66" s="953"/>
      <c r="F66" s="954"/>
      <c r="G66" s="953"/>
      <c r="H66" s="954"/>
      <c r="I66" s="953"/>
      <c r="J66" s="954"/>
      <c r="K66" s="953"/>
      <c r="L66" s="954"/>
      <c r="M66" s="961">
        <f t="shared" si="0"/>
        <v>0</v>
      </c>
      <c r="N66" s="962"/>
      <c r="O66" s="953"/>
      <c r="P66" s="954"/>
      <c r="Q66" s="953"/>
      <c r="R66" s="954"/>
    </row>
    <row r="67" spans="1:18" s="243" customFormat="1" ht="13.5" customHeight="1">
      <c r="A67" s="953"/>
      <c r="B67" s="960"/>
      <c r="C67" s="960"/>
      <c r="D67" s="954"/>
      <c r="E67" s="953"/>
      <c r="F67" s="954"/>
      <c r="G67" s="953"/>
      <c r="H67" s="954"/>
      <c r="I67" s="953"/>
      <c r="J67" s="954"/>
      <c r="K67" s="953"/>
      <c r="L67" s="954"/>
      <c r="M67" s="961">
        <f t="shared" si="0"/>
        <v>0</v>
      </c>
      <c r="N67" s="962"/>
      <c r="O67" s="953"/>
      <c r="P67" s="954"/>
      <c r="Q67" s="953"/>
      <c r="R67" s="954"/>
    </row>
    <row r="68" spans="1:18" s="243" customFormat="1" ht="13.5" customHeight="1">
      <c r="A68" s="953"/>
      <c r="B68" s="960"/>
      <c r="C68" s="960"/>
      <c r="D68" s="954"/>
      <c r="E68" s="953"/>
      <c r="F68" s="954"/>
      <c r="G68" s="953"/>
      <c r="H68" s="954"/>
      <c r="I68" s="953"/>
      <c r="J68" s="954"/>
      <c r="K68" s="953"/>
      <c r="L68" s="954"/>
      <c r="M68" s="961">
        <f t="shared" si="0"/>
        <v>0</v>
      </c>
      <c r="N68" s="962"/>
      <c r="O68" s="953"/>
      <c r="P68" s="954"/>
      <c r="Q68" s="953"/>
      <c r="R68" s="954"/>
    </row>
    <row r="69" spans="1:18" s="243" customFormat="1" ht="13.5" customHeight="1">
      <c r="A69" s="953"/>
      <c r="B69" s="960"/>
      <c r="C69" s="960"/>
      <c r="D69" s="954"/>
      <c r="E69" s="953"/>
      <c r="F69" s="954"/>
      <c r="G69" s="953"/>
      <c r="H69" s="954"/>
      <c r="I69" s="953"/>
      <c r="J69" s="954"/>
      <c r="K69" s="953"/>
      <c r="L69" s="954"/>
      <c r="M69" s="961">
        <f t="shared" si="0"/>
        <v>0</v>
      </c>
      <c r="N69" s="962"/>
      <c r="O69" s="953"/>
      <c r="P69" s="954"/>
      <c r="Q69" s="953"/>
      <c r="R69" s="954"/>
    </row>
    <row r="70" spans="1:18" s="243" customFormat="1" ht="13.5" customHeight="1" thickBot="1">
      <c r="A70" s="955"/>
      <c r="B70" s="956"/>
      <c r="C70" s="956"/>
      <c r="D70" s="957"/>
      <c r="E70" s="955"/>
      <c r="F70" s="957"/>
      <c r="G70" s="955"/>
      <c r="H70" s="957"/>
      <c r="I70" s="955"/>
      <c r="J70" s="957"/>
      <c r="K70" s="955"/>
      <c r="L70" s="957"/>
      <c r="M70" s="958">
        <f t="shared" si="0"/>
        <v>0</v>
      </c>
      <c r="N70" s="959"/>
      <c r="O70" s="955"/>
      <c r="P70" s="957"/>
      <c r="Q70" s="955"/>
      <c r="R70" s="957"/>
    </row>
    <row r="71" spans="1:18" s="243" customFormat="1" ht="13.5" customHeight="1" thickTop="1">
      <c r="A71" s="935"/>
      <c r="B71" s="952"/>
      <c r="C71" s="952"/>
      <c r="D71" s="936"/>
      <c r="E71" s="935"/>
      <c r="F71" s="936"/>
      <c r="G71" s="935"/>
      <c r="H71" s="936"/>
      <c r="I71" s="935"/>
      <c r="J71" s="936"/>
      <c r="K71" s="935" t="s">
        <v>416</v>
      </c>
      <c r="L71" s="936"/>
      <c r="M71" s="1108">
        <f>SUBTOTAL(109,M62:N70)</f>
        <v>0</v>
      </c>
      <c r="N71" s="1109"/>
      <c r="O71" s="935"/>
      <c r="P71" s="936"/>
      <c r="Q71" s="935"/>
      <c r="R71" s="936"/>
    </row>
    <row r="72" spans="1:18">
      <c r="M72" s="417" t="s">
        <v>817</v>
      </c>
    </row>
    <row r="73" spans="1:18" ht="17.25">
      <c r="A73" s="419" t="s">
        <v>816</v>
      </c>
      <c r="B73" s="417"/>
      <c r="C73" s="417"/>
      <c r="D73" s="417"/>
      <c r="E73" s="423"/>
      <c r="F73" s="417"/>
      <c r="G73" s="417"/>
      <c r="H73" s="417"/>
      <c r="I73" s="417"/>
      <c r="J73" s="417"/>
      <c r="K73" s="417"/>
      <c r="L73" s="417"/>
      <c r="M73" s="417"/>
      <c r="N73" s="417"/>
      <c r="O73" s="417"/>
      <c r="P73" s="417"/>
      <c r="Q73" s="417"/>
      <c r="R73" s="417"/>
    </row>
    <row r="74" spans="1:18">
      <c r="A74" s="1090"/>
      <c r="B74" s="1091"/>
      <c r="C74" s="1091"/>
      <c r="D74" s="1091"/>
      <c r="E74" s="1091"/>
      <c r="F74" s="1091"/>
      <c r="G74" s="1091"/>
      <c r="H74" s="1091"/>
      <c r="I74" s="1091"/>
      <c r="J74" s="1091"/>
      <c r="K74" s="1091"/>
      <c r="L74" s="1091"/>
      <c r="M74" s="1091"/>
      <c r="N74" s="1091"/>
      <c r="O74" s="1091"/>
      <c r="P74" s="1091"/>
      <c r="Q74" s="1091"/>
      <c r="R74" s="1092"/>
    </row>
    <row r="75" spans="1:18">
      <c r="A75" s="1093"/>
      <c r="B75" s="1094"/>
      <c r="C75" s="1094"/>
      <c r="D75" s="1094"/>
      <c r="E75" s="1094"/>
      <c r="F75" s="1094"/>
      <c r="G75" s="1094"/>
      <c r="H75" s="1094"/>
      <c r="I75" s="1094"/>
      <c r="J75" s="1094"/>
      <c r="K75" s="1094"/>
      <c r="L75" s="1094"/>
      <c r="M75" s="1094"/>
      <c r="N75" s="1094"/>
      <c r="O75" s="1094"/>
      <c r="P75" s="1094"/>
      <c r="Q75" s="1094"/>
      <c r="R75" s="1095"/>
    </row>
    <row r="76" spans="1:18">
      <c r="A76" s="1093"/>
      <c r="B76" s="1094"/>
      <c r="C76" s="1094"/>
      <c r="D76" s="1094"/>
      <c r="E76" s="1094"/>
      <c r="F76" s="1094"/>
      <c r="G76" s="1094"/>
      <c r="H76" s="1094"/>
      <c r="I76" s="1094"/>
      <c r="J76" s="1094"/>
      <c r="K76" s="1094"/>
      <c r="L76" s="1094"/>
      <c r="M76" s="1094"/>
      <c r="N76" s="1094"/>
      <c r="O76" s="1094"/>
      <c r="P76" s="1094"/>
      <c r="Q76" s="1094"/>
      <c r="R76" s="1095"/>
    </row>
    <row r="77" spans="1:18">
      <c r="A77" s="1096"/>
      <c r="B77" s="1097"/>
      <c r="C77" s="1097"/>
      <c r="D77" s="1097"/>
      <c r="E77" s="1097"/>
      <c r="F77" s="1097"/>
      <c r="G77" s="1097"/>
      <c r="H77" s="1097"/>
      <c r="I77" s="1097"/>
      <c r="J77" s="1097"/>
      <c r="K77" s="1097"/>
      <c r="L77" s="1097"/>
      <c r="M77" s="1097"/>
      <c r="N77" s="1097"/>
      <c r="O77" s="1097"/>
      <c r="P77" s="1097"/>
      <c r="Q77" s="1097"/>
      <c r="R77" s="1098"/>
    </row>
    <row r="79" spans="1:18" ht="17.25">
      <c r="A79" s="419" t="s">
        <v>478</v>
      </c>
    </row>
    <row r="80" spans="1:18" ht="12" customHeight="1">
      <c r="A80" s="1099" t="s">
        <v>815</v>
      </c>
      <c r="B80" s="1100"/>
      <c r="C80" s="1101"/>
      <c r="D80" s="313" t="s">
        <v>409</v>
      </c>
      <c r="E80" s="946" t="s">
        <v>413</v>
      </c>
      <c r="F80" s="947"/>
      <c r="G80" s="946" t="s">
        <v>412</v>
      </c>
      <c r="H80" s="947"/>
      <c r="I80" s="946" t="s">
        <v>411</v>
      </c>
      <c r="J80" s="948"/>
      <c r="K80" s="947"/>
      <c r="L80" s="937" t="s">
        <v>410</v>
      </c>
      <c r="M80" s="938"/>
      <c r="N80" s="939"/>
      <c r="O80" s="313" t="s">
        <v>409</v>
      </c>
      <c r="P80" s="946" t="s">
        <v>408</v>
      </c>
      <c r="Q80" s="948"/>
      <c r="R80" s="947"/>
    </row>
    <row r="81" spans="1:18">
      <c r="A81" s="1102"/>
      <c r="B81" s="1103"/>
      <c r="C81" s="1104"/>
      <c r="D81" s="949"/>
      <c r="E81" s="422"/>
      <c r="F81" s="245" t="s">
        <v>407</v>
      </c>
      <c r="G81" s="316"/>
      <c r="H81" s="315" t="s">
        <v>406</v>
      </c>
      <c r="I81" s="316"/>
      <c r="J81" s="243"/>
      <c r="K81" s="315"/>
      <c r="L81" s="940"/>
      <c r="M81" s="941"/>
      <c r="N81" s="942"/>
      <c r="O81" s="949"/>
      <c r="P81" s="387"/>
      <c r="Q81" s="327"/>
      <c r="R81" s="386"/>
    </row>
    <row r="82" spans="1:18" ht="13.5" customHeight="1">
      <c r="A82" s="1102"/>
      <c r="B82" s="1103"/>
      <c r="C82" s="1104"/>
      <c r="D82" s="950"/>
      <c r="E82" s="421"/>
      <c r="F82" s="386"/>
      <c r="G82" s="387"/>
      <c r="H82" s="386"/>
      <c r="I82" s="387"/>
      <c r="J82" s="327"/>
      <c r="K82" s="386"/>
      <c r="L82" s="940"/>
      <c r="M82" s="941"/>
      <c r="N82" s="942"/>
      <c r="O82" s="950"/>
      <c r="P82" s="387"/>
      <c r="Q82" s="327"/>
      <c r="R82" s="386"/>
    </row>
    <row r="83" spans="1:18" ht="13.5" customHeight="1">
      <c r="A83" s="1102"/>
      <c r="B83" s="1103"/>
      <c r="C83" s="1104"/>
      <c r="D83" s="950"/>
      <c r="E83" s="421"/>
      <c r="F83" s="386"/>
      <c r="G83" s="387"/>
      <c r="H83" s="386"/>
      <c r="I83" s="387"/>
      <c r="J83" s="327"/>
      <c r="K83" s="386"/>
      <c r="L83" s="940"/>
      <c r="M83" s="941"/>
      <c r="N83" s="942"/>
      <c r="O83" s="950"/>
      <c r="P83" s="387"/>
      <c r="Q83" s="327"/>
      <c r="R83" s="386"/>
    </row>
    <row r="84" spans="1:18" ht="14.25" customHeight="1">
      <c r="A84" s="1105"/>
      <c r="B84" s="1106"/>
      <c r="C84" s="1107"/>
      <c r="D84" s="951"/>
      <c r="E84" s="420"/>
      <c r="F84" s="384"/>
      <c r="G84" s="385"/>
      <c r="H84" s="384"/>
      <c r="I84" s="385"/>
      <c r="J84" s="299"/>
      <c r="K84" s="384"/>
      <c r="L84" s="943"/>
      <c r="M84" s="944"/>
      <c r="N84" s="945"/>
      <c r="O84" s="951"/>
      <c r="P84" s="385"/>
      <c r="Q84" s="299"/>
      <c r="R84" s="384"/>
    </row>
    <row r="86" spans="1:18" ht="17.25">
      <c r="A86" s="419" t="s">
        <v>814</v>
      </c>
    </row>
    <row r="87" spans="1:18">
      <c r="A87" s="1081"/>
      <c r="B87" s="1082"/>
      <c r="C87" s="1082"/>
      <c r="D87" s="1082"/>
      <c r="E87" s="1082"/>
      <c r="F87" s="1082"/>
      <c r="G87" s="1082"/>
      <c r="H87" s="1082"/>
      <c r="I87" s="1082"/>
      <c r="J87" s="1082"/>
      <c r="K87" s="1082"/>
      <c r="L87" s="1082"/>
      <c r="M87" s="1082"/>
      <c r="N87" s="1082"/>
      <c r="O87" s="1082"/>
      <c r="P87" s="1082"/>
      <c r="Q87" s="1082"/>
      <c r="R87" s="1083"/>
    </row>
    <row r="88" spans="1:18">
      <c r="A88" s="1084"/>
      <c r="B88" s="1085"/>
      <c r="C88" s="1085"/>
      <c r="D88" s="1085"/>
      <c r="E88" s="1085"/>
      <c r="F88" s="1085"/>
      <c r="G88" s="1085"/>
      <c r="H88" s="1085"/>
      <c r="I88" s="1085"/>
      <c r="J88" s="1085"/>
      <c r="K88" s="1085"/>
      <c r="L88" s="1085"/>
      <c r="M88" s="1085"/>
      <c r="N88" s="1085"/>
      <c r="O88" s="1085"/>
      <c r="P88" s="1085"/>
      <c r="Q88" s="1085"/>
      <c r="R88" s="1086"/>
    </row>
    <row r="89" spans="1:18">
      <c r="A89" s="1084"/>
      <c r="B89" s="1085"/>
      <c r="C89" s="1085"/>
      <c r="D89" s="1085"/>
      <c r="E89" s="1085"/>
      <c r="F89" s="1085"/>
      <c r="G89" s="1085"/>
      <c r="H89" s="1085"/>
      <c r="I89" s="1085"/>
      <c r="J89" s="1085"/>
      <c r="K89" s="1085"/>
      <c r="L89" s="1085"/>
      <c r="M89" s="1085"/>
      <c r="N89" s="1085"/>
      <c r="O89" s="1085"/>
      <c r="P89" s="1085"/>
      <c r="Q89" s="1085"/>
      <c r="R89" s="1086"/>
    </row>
    <row r="90" spans="1:18">
      <c r="A90" s="1087"/>
      <c r="B90" s="1088"/>
      <c r="C90" s="1088"/>
      <c r="D90" s="1088"/>
      <c r="E90" s="1088"/>
      <c r="F90" s="1088"/>
      <c r="G90" s="1088"/>
      <c r="H90" s="1088"/>
      <c r="I90" s="1088"/>
      <c r="J90" s="1088"/>
      <c r="K90" s="1088"/>
      <c r="L90" s="1088"/>
      <c r="M90" s="1088"/>
      <c r="N90" s="1088"/>
      <c r="O90" s="1088"/>
      <c r="P90" s="1088"/>
      <c r="Q90" s="1088"/>
      <c r="R90" s="1089"/>
    </row>
    <row r="91" spans="1:18">
      <c r="R91" s="243"/>
    </row>
    <row r="92" spans="1:18">
      <c r="A92" s="242" t="s">
        <v>404</v>
      </c>
    </row>
    <row r="93" spans="1:18">
      <c r="A93" s="417" t="s">
        <v>813</v>
      </c>
      <c r="B93" s="418"/>
      <c r="C93" s="418"/>
    </row>
    <row r="94" spans="1:18">
      <c r="A94" s="417" t="s">
        <v>812</v>
      </c>
      <c r="B94" s="417"/>
      <c r="C94" s="418"/>
    </row>
    <row r="95" spans="1:18">
      <c r="A95" s="242" t="s">
        <v>398</v>
      </c>
    </row>
    <row r="96" spans="1:18">
      <c r="A96" s="242" t="s">
        <v>397</v>
      </c>
    </row>
    <row r="97" spans="1:1">
      <c r="A97" s="242" t="s">
        <v>396</v>
      </c>
    </row>
    <row r="98" spans="1:1">
      <c r="A98" s="242" t="s">
        <v>395</v>
      </c>
    </row>
    <row r="99" spans="1:1">
      <c r="A99" s="242" t="s">
        <v>394</v>
      </c>
    </row>
    <row r="100" spans="1:1">
      <c r="A100" s="417" t="s">
        <v>811</v>
      </c>
    </row>
  </sheetData>
  <mergeCells count="167">
    <mergeCell ref="A9:B9"/>
    <mergeCell ref="C9:G9"/>
    <mergeCell ref="O9:P9"/>
    <mergeCell ref="Q9:R9"/>
    <mergeCell ref="A11:D11"/>
    <mergeCell ref="E11:K11"/>
    <mergeCell ref="L11:R11"/>
    <mergeCell ref="O1:P1"/>
    <mergeCell ref="Q1:R1"/>
    <mergeCell ref="M4:N4"/>
    <mergeCell ref="A6:R6"/>
    <mergeCell ref="A8:B8"/>
    <mergeCell ref="C8:G8"/>
    <mergeCell ref="O8:P8"/>
    <mergeCell ref="A12:D14"/>
    <mergeCell ref="E12:K14"/>
    <mergeCell ref="L12:R14"/>
    <mergeCell ref="A17:R17"/>
    <mergeCell ref="A18:B18"/>
    <mergeCell ref="C18:D18"/>
    <mergeCell ref="E18:F18"/>
    <mergeCell ref="G18:H18"/>
    <mergeCell ref="I18:J18"/>
    <mergeCell ref="K18:L18"/>
    <mergeCell ref="M18:O18"/>
    <mergeCell ref="P18:R18"/>
    <mergeCell ref="A20:B20"/>
    <mergeCell ref="C20:D20"/>
    <mergeCell ref="E20:F20"/>
    <mergeCell ref="G20:H20"/>
    <mergeCell ref="I20:J20"/>
    <mergeCell ref="K20:L20"/>
    <mergeCell ref="M20:O20"/>
    <mergeCell ref="P20:R20"/>
    <mergeCell ref="A40:B40"/>
    <mergeCell ref="C40:D40"/>
    <mergeCell ref="E40:G40"/>
    <mergeCell ref="H40:I40"/>
    <mergeCell ref="A41:B42"/>
    <mergeCell ref="C41:D42"/>
    <mergeCell ref="E41:G42"/>
    <mergeCell ref="A21:R21"/>
    <mergeCell ref="A22:R26"/>
    <mergeCell ref="A30:R31"/>
    <mergeCell ref="A36:R36"/>
    <mergeCell ref="A37:D37"/>
    <mergeCell ref="E37:G38"/>
    <mergeCell ref="H37:I38"/>
    <mergeCell ref="A38:B38"/>
    <mergeCell ref="C38:D38"/>
    <mergeCell ref="M54:O54"/>
    <mergeCell ref="P54:R54"/>
    <mergeCell ref="A55:F55"/>
    <mergeCell ref="G55:I55"/>
    <mergeCell ref="A44:B44"/>
    <mergeCell ref="C44:D44"/>
    <mergeCell ref="E44:G44"/>
    <mergeCell ref="A47:R51"/>
    <mergeCell ref="A53:F53"/>
    <mergeCell ref="G53:I53"/>
    <mergeCell ref="J53:L53"/>
    <mergeCell ref="M53:O53"/>
    <mergeCell ref="P53:R53"/>
    <mergeCell ref="A56:F56"/>
    <mergeCell ref="G56:I56"/>
    <mergeCell ref="A59:D59"/>
    <mergeCell ref="E59:F59"/>
    <mergeCell ref="G59:H59"/>
    <mergeCell ref="I59:J59"/>
    <mergeCell ref="A54:F54"/>
    <mergeCell ref="G54:I54"/>
    <mergeCell ref="J54:L54"/>
    <mergeCell ref="K59:L59"/>
    <mergeCell ref="M59:N59"/>
    <mergeCell ref="O59:P59"/>
    <mergeCell ref="Q59:R59"/>
    <mergeCell ref="A60:D61"/>
    <mergeCell ref="A62:D62"/>
    <mergeCell ref="E62:F62"/>
    <mergeCell ref="G62:H62"/>
    <mergeCell ref="I62:J62"/>
    <mergeCell ref="K62:L62"/>
    <mergeCell ref="M62:N62"/>
    <mergeCell ref="O62:P62"/>
    <mergeCell ref="Q62:R62"/>
    <mergeCell ref="A63:D63"/>
    <mergeCell ref="E63:F63"/>
    <mergeCell ref="G63:H63"/>
    <mergeCell ref="I63:J63"/>
    <mergeCell ref="K63:L63"/>
    <mergeCell ref="M63:N63"/>
    <mergeCell ref="O63:P63"/>
    <mergeCell ref="Q63:R63"/>
    <mergeCell ref="A64:D64"/>
    <mergeCell ref="E64:F64"/>
    <mergeCell ref="G64:H64"/>
    <mergeCell ref="I64:J64"/>
    <mergeCell ref="K64:L64"/>
    <mergeCell ref="M64:N64"/>
    <mergeCell ref="O64:P64"/>
    <mergeCell ref="Q64:R64"/>
    <mergeCell ref="O65:P65"/>
    <mergeCell ref="Q65:R65"/>
    <mergeCell ref="A66:D66"/>
    <mergeCell ref="E66:F66"/>
    <mergeCell ref="G66:H66"/>
    <mergeCell ref="I66:J66"/>
    <mergeCell ref="K66:L66"/>
    <mergeCell ref="M66:N66"/>
    <mergeCell ref="O66:P66"/>
    <mergeCell ref="Q66:R66"/>
    <mergeCell ref="A65:D65"/>
    <mergeCell ref="E65:F65"/>
    <mergeCell ref="G65:H65"/>
    <mergeCell ref="I65:J65"/>
    <mergeCell ref="K65:L65"/>
    <mergeCell ref="M65:N65"/>
    <mergeCell ref="O67:P67"/>
    <mergeCell ref="Q67:R67"/>
    <mergeCell ref="A68:D68"/>
    <mergeCell ref="E68:F68"/>
    <mergeCell ref="G68:H68"/>
    <mergeCell ref="I68:J68"/>
    <mergeCell ref="K68:L68"/>
    <mergeCell ref="M68:N68"/>
    <mergeCell ref="O68:P68"/>
    <mergeCell ref="Q68:R68"/>
    <mergeCell ref="A67:D67"/>
    <mergeCell ref="E67:F67"/>
    <mergeCell ref="G67:H67"/>
    <mergeCell ref="I67:J67"/>
    <mergeCell ref="K67:L67"/>
    <mergeCell ref="M67:N67"/>
    <mergeCell ref="O69:P69"/>
    <mergeCell ref="Q69:R69"/>
    <mergeCell ref="A70:D70"/>
    <mergeCell ref="E70:F70"/>
    <mergeCell ref="G70:H70"/>
    <mergeCell ref="I70:J70"/>
    <mergeCell ref="K70:L70"/>
    <mergeCell ref="M70:N70"/>
    <mergeCell ref="O70:P70"/>
    <mergeCell ref="Q70:R70"/>
    <mergeCell ref="A69:D69"/>
    <mergeCell ref="E69:F69"/>
    <mergeCell ref="G69:H69"/>
    <mergeCell ref="I69:J69"/>
    <mergeCell ref="K69:L69"/>
    <mergeCell ref="M69:N69"/>
    <mergeCell ref="O81:O84"/>
    <mergeCell ref="A87:R90"/>
    <mergeCell ref="O71:P71"/>
    <mergeCell ref="Q71:R71"/>
    <mergeCell ref="A74:R77"/>
    <mergeCell ref="A80:C84"/>
    <mergeCell ref="E80:F80"/>
    <mergeCell ref="G80:H80"/>
    <mergeCell ref="I80:K80"/>
    <mergeCell ref="L80:N84"/>
    <mergeCell ref="P80:R80"/>
    <mergeCell ref="D81:D84"/>
    <mergeCell ref="A71:D71"/>
    <mergeCell ref="E71:F71"/>
    <mergeCell ref="G71:H71"/>
    <mergeCell ref="I71:J71"/>
    <mergeCell ref="K71:L71"/>
    <mergeCell ref="M71:N71"/>
  </mergeCells>
  <phoneticPr fontId="1"/>
  <conditionalFormatting sqref="M71:N71">
    <cfRule type="cellIs" dxfId="2" priority="1" operator="lessThan">
      <formula>300000</formula>
    </cfRule>
  </conditionalFormatting>
  <dataValidations count="3">
    <dataValidation type="list" allowBlank="1" showInputMessage="1" showErrorMessage="1" sqref="Q62:R70" xr:uid="{DCC3D48C-7443-4D73-947C-1AE3D372BFD3}">
      <formula1>"１.更新,２.新規,３.増設"</formula1>
    </dataValidation>
    <dataValidation type="list" allowBlank="1" showInputMessage="1" showErrorMessage="1" sqref="Q9:R9" xr:uid="{B0153CFA-9D58-4F68-BA7F-6E4010A0F14E}">
      <formula1>"1.事業計画書,2.実績報告書"</formula1>
    </dataValidation>
    <dataValidation type="list" allowBlank="1" showInputMessage="1" showErrorMessage="1" sqref="D81:D84 O81:O84 G55:I56 J53:L54 P53:R54" xr:uid="{F97CE58B-EBB9-447C-9EEF-94CDA4901FC8}">
      <formula1>"○"</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1B3E-133A-49D2-9130-6866BE76D925}">
  <sheetPr codeName="Sheet36"/>
  <dimension ref="A1:R74"/>
  <sheetViews>
    <sheetView view="pageBreakPreview" zoomScaleNormal="100" zoomScaleSheetLayoutView="100" workbookViewId="0">
      <pane ySplit="1" topLeftCell="A15" activePane="bottomLeft" state="frozen"/>
      <selection pane="bottomLeft"/>
    </sheetView>
  </sheetViews>
  <sheetFormatPr defaultColWidth="5.625" defaultRowHeight="12"/>
  <cols>
    <col min="1" max="16384" width="5.625" style="242"/>
  </cols>
  <sheetData>
    <row r="1" spans="1:18">
      <c r="A1" s="242" t="s">
        <v>853</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1181" t="s">
        <v>852</v>
      </c>
      <c r="D4" s="1181"/>
      <c r="E4" s="1181"/>
      <c r="F4" s="1181"/>
      <c r="G4" s="1181"/>
      <c r="O4" s="974" t="s">
        <v>407</v>
      </c>
      <c r="P4" s="974"/>
      <c r="Q4" s="1184" t="s">
        <v>1021</v>
      </c>
      <c r="R4" s="1185"/>
    </row>
    <row r="5" spans="1:18">
      <c r="A5" s="946" t="s">
        <v>462</v>
      </c>
      <c r="B5" s="947"/>
      <c r="C5" s="1181" t="s">
        <v>851</v>
      </c>
      <c r="D5" s="1181"/>
      <c r="E5" s="1181"/>
      <c r="F5" s="1181"/>
      <c r="G5" s="1181"/>
      <c r="O5" s="946" t="s">
        <v>460</v>
      </c>
      <c r="P5" s="947"/>
      <c r="Q5" s="1182"/>
      <c r="R5" s="1183"/>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850</v>
      </c>
    </row>
    <row r="13" spans="1:18" ht="12" customHeight="1">
      <c r="A13" s="946" t="s">
        <v>849</v>
      </c>
      <c r="B13" s="948"/>
      <c r="C13" s="948"/>
      <c r="D13" s="947"/>
      <c r="E13" s="946" t="s">
        <v>848</v>
      </c>
      <c r="F13" s="948"/>
      <c r="G13" s="948"/>
      <c r="H13" s="948"/>
      <c r="I13" s="948"/>
      <c r="J13" s="946" t="s">
        <v>847</v>
      </c>
      <c r="K13" s="948"/>
      <c r="L13" s="948"/>
      <c r="M13" s="947"/>
      <c r="N13" s="946" t="s">
        <v>846</v>
      </c>
      <c r="O13" s="948"/>
      <c r="P13" s="948"/>
      <c r="Q13" s="948"/>
      <c r="R13" s="947"/>
    </row>
    <row r="14" spans="1:18" ht="12" customHeight="1">
      <c r="A14" s="929"/>
      <c r="B14" s="930"/>
      <c r="C14" s="930"/>
      <c r="D14" s="931"/>
      <c r="E14" s="929"/>
      <c r="F14" s="930"/>
      <c r="G14" s="930"/>
      <c r="H14" s="930"/>
      <c r="I14" s="930"/>
      <c r="J14" s="929"/>
      <c r="K14" s="930"/>
      <c r="L14" s="930"/>
      <c r="M14" s="931"/>
      <c r="N14" s="929"/>
      <c r="O14" s="930"/>
      <c r="P14" s="930"/>
      <c r="Q14" s="930"/>
      <c r="R14" s="931"/>
    </row>
    <row r="15" spans="1:18" ht="12" customHeight="1">
      <c r="A15" s="1178"/>
      <c r="B15" s="1179"/>
      <c r="C15" s="1179"/>
      <c r="D15" s="1180"/>
      <c r="E15" s="917"/>
      <c r="F15" s="919"/>
      <c r="G15" s="919"/>
      <c r="H15" s="919"/>
      <c r="I15" s="919"/>
      <c r="J15" s="917"/>
      <c r="K15" s="919"/>
      <c r="L15" s="919"/>
      <c r="M15" s="918"/>
      <c r="N15" s="917"/>
      <c r="O15" s="919"/>
      <c r="P15" s="919"/>
      <c r="Q15" s="919"/>
      <c r="R15" s="918"/>
    </row>
    <row r="16" spans="1:18" ht="12" customHeight="1">
      <c r="A16" s="1015" t="s">
        <v>845</v>
      </c>
      <c r="B16" s="1016"/>
      <c r="C16" s="1016"/>
      <c r="D16" s="1016"/>
      <c r="E16" s="1016"/>
      <c r="F16" s="1016"/>
      <c r="G16" s="1016"/>
      <c r="H16" s="1016"/>
      <c r="I16" s="1016"/>
      <c r="J16" s="1016"/>
      <c r="K16" s="1016"/>
      <c r="L16" s="1016"/>
      <c r="M16" s="1016"/>
      <c r="N16" s="1016"/>
      <c r="O16" s="1016"/>
      <c r="P16" s="1016"/>
      <c r="Q16" s="1016"/>
      <c r="R16" s="1017"/>
    </row>
    <row r="17" spans="1:18" ht="12" customHeight="1">
      <c r="A17" s="920"/>
      <c r="B17" s="921"/>
      <c r="C17" s="921"/>
      <c r="D17" s="921"/>
      <c r="E17" s="921"/>
      <c r="F17" s="921"/>
      <c r="G17" s="921"/>
      <c r="H17" s="921"/>
      <c r="I17" s="921"/>
      <c r="J17" s="921"/>
      <c r="K17" s="921"/>
      <c r="L17" s="921"/>
      <c r="M17" s="921"/>
      <c r="N17" s="921"/>
      <c r="O17" s="921"/>
      <c r="P17" s="921"/>
      <c r="Q17" s="921"/>
      <c r="R17" s="922"/>
    </row>
    <row r="18" spans="1:18" ht="12" customHeight="1">
      <c r="A18" s="923"/>
      <c r="B18" s="924"/>
      <c r="C18" s="924"/>
      <c r="D18" s="924"/>
      <c r="E18" s="924"/>
      <c r="F18" s="924"/>
      <c r="G18" s="924"/>
      <c r="H18" s="924"/>
      <c r="I18" s="924"/>
      <c r="J18" s="924"/>
      <c r="K18" s="924"/>
      <c r="L18" s="924"/>
      <c r="M18" s="924"/>
      <c r="N18" s="924"/>
      <c r="O18" s="924"/>
      <c r="P18" s="924"/>
      <c r="Q18" s="924"/>
      <c r="R18" s="925"/>
    </row>
    <row r="19" spans="1:18" ht="12" customHeight="1">
      <c r="A19" s="923"/>
      <c r="B19" s="924"/>
      <c r="C19" s="924"/>
      <c r="D19" s="924"/>
      <c r="E19" s="924"/>
      <c r="F19" s="924"/>
      <c r="G19" s="924"/>
      <c r="H19" s="924"/>
      <c r="I19" s="924"/>
      <c r="J19" s="924"/>
      <c r="K19" s="924"/>
      <c r="L19" s="924"/>
      <c r="M19" s="924"/>
      <c r="N19" s="924"/>
      <c r="O19" s="924"/>
      <c r="P19" s="924"/>
      <c r="Q19" s="924"/>
      <c r="R19" s="925"/>
    </row>
    <row r="20" spans="1:18" ht="12" customHeight="1">
      <c r="A20" s="923"/>
      <c r="B20" s="924"/>
      <c r="C20" s="924"/>
      <c r="D20" s="924"/>
      <c r="E20" s="924"/>
      <c r="F20" s="924"/>
      <c r="G20" s="924"/>
      <c r="H20" s="924"/>
      <c r="I20" s="924"/>
      <c r="J20" s="924"/>
      <c r="K20" s="924"/>
      <c r="L20" s="924"/>
      <c r="M20" s="924"/>
      <c r="N20" s="924"/>
      <c r="O20" s="924"/>
      <c r="P20" s="924"/>
      <c r="Q20" s="924"/>
      <c r="R20" s="925"/>
    </row>
    <row r="21" spans="1:18" ht="12" customHeight="1">
      <c r="A21" s="923"/>
      <c r="B21" s="924"/>
      <c r="C21" s="924"/>
      <c r="D21" s="924"/>
      <c r="E21" s="924"/>
      <c r="F21" s="924"/>
      <c r="G21" s="924"/>
      <c r="H21" s="924"/>
      <c r="I21" s="924"/>
      <c r="J21" s="924"/>
      <c r="K21" s="924"/>
      <c r="L21" s="924"/>
      <c r="M21" s="924"/>
      <c r="N21" s="924"/>
      <c r="O21" s="924"/>
      <c r="P21" s="924"/>
      <c r="Q21" s="924"/>
      <c r="R21" s="925"/>
    </row>
    <row r="22" spans="1:18" ht="12" customHeight="1">
      <c r="A22" s="923"/>
      <c r="B22" s="924"/>
      <c r="C22" s="924"/>
      <c r="D22" s="924"/>
      <c r="E22" s="924"/>
      <c r="F22" s="924"/>
      <c r="G22" s="924"/>
      <c r="H22" s="924"/>
      <c r="I22" s="924"/>
      <c r="J22" s="924"/>
      <c r="K22" s="924"/>
      <c r="L22" s="924"/>
      <c r="M22" s="924"/>
      <c r="N22" s="924"/>
      <c r="O22" s="924"/>
      <c r="P22" s="924"/>
      <c r="Q22" s="924"/>
      <c r="R22" s="925"/>
    </row>
    <row r="23" spans="1:18" ht="12" customHeight="1">
      <c r="A23" s="923"/>
      <c r="B23" s="924"/>
      <c r="C23" s="924"/>
      <c r="D23" s="924"/>
      <c r="E23" s="924"/>
      <c r="F23" s="924"/>
      <c r="G23" s="924"/>
      <c r="H23" s="924"/>
      <c r="I23" s="924"/>
      <c r="J23" s="924"/>
      <c r="K23" s="924"/>
      <c r="L23" s="924"/>
      <c r="M23" s="924"/>
      <c r="N23" s="924"/>
      <c r="O23" s="924"/>
      <c r="P23" s="924"/>
      <c r="Q23" s="924"/>
      <c r="R23" s="925"/>
    </row>
    <row r="24" spans="1:18" ht="12" customHeight="1">
      <c r="A24" s="923"/>
      <c r="B24" s="924"/>
      <c r="C24" s="924"/>
      <c r="D24" s="924"/>
      <c r="E24" s="924"/>
      <c r="F24" s="924"/>
      <c r="G24" s="924"/>
      <c r="H24" s="924"/>
      <c r="I24" s="924"/>
      <c r="J24" s="924"/>
      <c r="K24" s="924"/>
      <c r="L24" s="924"/>
      <c r="M24" s="924"/>
      <c r="N24" s="924"/>
      <c r="O24" s="924"/>
      <c r="P24" s="924"/>
      <c r="Q24" s="924"/>
      <c r="R24" s="925"/>
    </row>
    <row r="25" spans="1:18" ht="12" customHeight="1">
      <c r="A25" s="923"/>
      <c r="B25" s="924"/>
      <c r="C25" s="924"/>
      <c r="D25" s="924"/>
      <c r="E25" s="924"/>
      <c r="F25" s="924"/>
      <c r="G25" s="924"/>
      <c r="H25" s="924"/>
      <c r="I25" s="924"/>
      <c r="J25" s="924"/>
      <c r="K25" s="924"/>
      <c r="L25" s="924"/>
      <c r="M25" s="924"/>
      <c r="N25" s="924"/>
      <c r="O25" s="924"/>
      <c r="P25" s="924"/>
      <c r="Q25" s="924"/>
      <c r="R25" s="925"/>
    </row>
    <row r="26" spans="1:18" ht="12" customHeight="1">
      <c r="A26" s="926"/>
      <c r="B26" s="927"/>
      <c r="C26" s="927"/>
      <c r="D26" s="927"/>
      <c r="E26" s="927"/>
      <c r="F26" s="927"/>
      <c r="G26" s="927"/>
      <c r="H26" s="927"/>
      <c r="I26" s="927"/>
      <c r="J26" s="927"/>
      <c r="K26" s="927"/>
      <c r="L26" s="927"/>
      <c r="M26" s="927"/>
      <c r="N26" s="927"/>
      <c r="O26" s="927"/>
      <c r="P26" s="927"/>
      <c r="Q26" s="927"/>
      <c r="R26" s="928"/>
    </row>
    <row r="27" spans="1:18" ht="12" customHeight="1">
      <c r="A27" s="244"/>
    </row>
    <row r="28" spans="1:18" ht="17.25">
      <c r="A28" s="244" t="s">
        <v>434</v>
      </c>
    </row>
    <row r="29" spans="1:18">
      <c r="A29" s="314"/>
      <c r="B29" s="242" t="s">
        <v>764</v>
      </c>
      <c r="J29" s="314"/>
      <c r="K29" s="242" t="s">
        <v>432</v>
      </c>
    </row>
    <row r="30" spans="1:18">
      <c r="A30" s="314"/>
      <c r="B30" s="242" t="s">
        <v>431</v>
      </c>
      <c r="J30" s="314"/>
      <c r="K30" s="242" t="s">
        <v>430</v>
      </c>
    </row>
    <row r="31" spans="1:18">
      <c r="A31" s="314"/>
      <c r="B31" s="242" t="s">
        <v>429</v>
      </c>
      <c r="J31" s="314"/>
      <c r="K31" s="242" t="s">
        <v>428</v>
      </c>
    </row>
    <row r="32" spans="1:18">
      <c r="A32" s="314"/>
      <c r="B32" s="242" t="s">
        <v>427</v>
      </c>
    </row>
    <row r="34" spans="1:18" ht="15" customHeight="1">
      <c r="A34" s="244" t="s">
        <v>763</v>
      </c>
    </row>
    <row r="35" spans="1:18" ht="24" customHeight="1">
      <c r="A35" s="946" t="s">
        <v>425</v>
      </c>
      <c r="B35" s="948"/>
      <c r="C35" s="948"/>
      <c r="D35" s="947"/>
      <c r="E35" s="946" t="s">
        <v>424</v>
      </c>
      <c r="F35" s="947"/>
      <c r="G35" s="946" t="s">
        <v>423</v>
      </c>
      <c r="H35" s="947"/>
      <c r="I35" s="946" t="s">
        <v>422</v>
      </c>
      <c r="J35" s="947"/>
      <c r="K35" s="972" t="s">
        <v>421</v>
      </c>
      <c r="L35" s="973"/>
      <c r="M35" s="972" t="s">
        <v>420</v>
      </c>
      <c r="N35" s="973"/>
      <c r="O35" s="946" t="s">
        <v>419</v>
      </c>
      <c r="P35" s="947"/>
      <c r="Q35" s="946" t="s">
        <v>418</v>
      </c>
      <c r="R35" s="947"/>
    </row>
    <row r="36" spans="1:18" ht="15" customHeight="1">
      <c r="A36" s="246"/>
      <c r="B36" s="247"/>
      <c r="C36" s="247"/>
      <c r="D36" s="245"/>
      <c r="E36" s="246"/>
      <c r="F36" s="245"/>
      <c r="G36" s="246"/>
      <c r="H36" s="245"/>
      <c r="I36" s="246"/>
      <c r="J36" s="245"/>
      <c r="K36" s="246"/>
      <c r="L36" s="245" t="s">
        <v>417</v>
      </c>
      <c r="M36" s="246"/>
      <c r="N36" s="245" t="s">
        <v>417</v>
      </c>
      <c r="O36" s="246"/>
      <c r="P36" s="245"/>
      <c r="Q36" s="246"/>
      <c r="R36" s="245"/>
    </row>
    <row r="37" spans="1:18" s="243" customFormat="1">
      <c r="A37" s="953"/>
      <c r="B37" s="960"/>
      <c r="C37" s="960"/>
      <c r="D37" s="954"/>
      <c r="E37" s="953"/>
      <c r="F37" s="954"/>
      <c r="G37" s="953"/>
      <c r="H37" s="954"/>
      <c r="I37" s="953"/>
      <c r="J37" s="954"/>
      <c r="K37" s="953"/>
      <c r="L37" s="954"/>
      <c r="M37" s="961">
        <f>I37*K37</f>
        <v>0</v>
      </c>
      <c r="N37" s="962"/>
      <c r="O37" s="953"/>
      <c r="P37" s="954"/>
      <c r="Q37" s="953"/>
      <c r="R37" s="954"/>
    </row>
    <row r="38" spans="1:18" s="243" customFormat="1">
      <c r="A38" s="953"/>
      <c r="B38" s="960"/>
      <c r="C38" s="960"/>
      <c r="D38" s="954"/>
      <c r="E38" s="953"/>
      <c r="F38" s="954"/>
      <c r="G38" s="953"/>
      <c r="H38" s="954"/>
      <c r="I38" s="953"/>
      <c r="J38" s="954"/>
      <c r="K38" s="953"/>
      <c r="L38" s="954"/>
      <c r="M38" s="961">
        <f t="shared" ref="M38:M46" si="0">I38*K38</f>
        <v>0</v>
      </c>
      <c r="N38" s="962"/>
      <c r="O38" s="953"/>
      <c r="P38" s="954"/>
      <c r="Q38" s="953"/>
      <c r="R38" s="954"/>
    </row>
    <row r="39" spans="1:18" s="243" customFormat="1">
      <c r="A39" s="953"/>
      <c r="B39" s="960"/>
      <c r="C39" s="960"/>
      <c r="D39" s="954"/>
      <c r="E39" s="953"/>
      <c r="F39" s="954"/>
      <c r="G39" s="953"/>
      <c r="H39" s="954"/>
      <c r="I39" s="953"/>
      <c r="J39" s="954"/>
      <c r="K39" s="953"/>
      <c r="L39" s="954"/>
      <c r="M39" s="961">
        <f t="shared" si="0"/>
        <v>0</v>
      </c>
      <c r="N39" s="962"/>
      <c r="O39" s="953"/>
      <c r="P39" s="954"/>
      <c r="Q39" s="953"/>
      <c r="R39" s="954"/>
    </row>
    <row r="40" spans="1:18" s="243" customFormat="1" ht="13.5" customHeight="1">
      <c r="A40" s="953"/>
      <c r="B40" s="960"/>
      <c r="C40" s="960"/>
      <c r="D40" s="954"/>
      <c r="E40" s="953"/>
      <c r="F40" s="954"/>
      <c r="G40" s="953"/>
      <c r="H40" s="954"/>
      <c r="I40" s="953"/>
      <c r="J40" s="954"/>
      <c r="K40" s="953"/>
      <c r="L40" s="954"/>
      <c r="M40" s="961">
        <f t="shared" si="0"/>
        <v>0</v>
      </c>
      <c r="N40" s="962"/>
      <c r="O40" s="953"/>
      <c r="P40" s="954"/>
      <c r="Q40" s="953"/>
      <c r="R40" s="954"/>
    </row>
    <row r="41" spans="1:18" s="243" customFormat="1" ht="12" customHeight="1">
      <c r="A41" s="953"/>
      <c r="B41" s="960"/>
      <c r="C41" s="960"/>
      <c r="D41" s="954"/>
      <c r="E41" s="953"/>
      <c r="F41" s="954"/>
      <c r="G41" s="953"/>
      <c r="H41" s="954"/>
      <c r="I41" s="953"/>
      <c r="J41" s="954"/>
      <c r="K41" s="953"/>
      <c r="L41" s="954"/>
      <c r="M41" s="961">
        <f t="shared" si="0"/>
        <v>0</v>
      </c>
      <c r="N41" s="962"/>
      <c r="O41" s="953"/>
      <c r="P41" s="954"/>
      <c r="Q41" s="953"/>
      <c r="R41" s="954"/>
    </row>
    <row r="42" spans="1:18" s="243" customFormat="1" ht="13.5" customHeight="1">
      <c r="A42" s="953"/>
      <c r="B42" s="960"/>
      <c r="C42" s="960"/>
      <c r="D42" s="954"/>
      <c r="E42" s="953"/>
      <c r="F42" s="954"/>
      <c r="G42" s="953"/>
      <c r="H42" s="954"/>
      <c r="I42" s="953"/>
      <c r="J42" s="954"/>
      <c r="K42" s="953"/>
      <c r="L42" s="954"/>
      <c r="M42" s="961">
        <f t="shared" si="0"/>
        <v>0</v>
      </c>
      <c r="N42" s="962"/>
      <c r="O42" s="953"/>
      <c r="P42" s="954"/>
      <c r="Q42" s="953"/>
      <c r="R42" s="954"/>
    </row>
    <row r="43" spans="1:18" s="243" customFormat="1" ht="13.5" customHeight="1">
      <c r="A43" s="953"/>
      <c r="B43" s="960"/>
      <c r="C43" s="960"/>
      <c r="D43" s="954"/>
      <c r="E43" s="953"/>
      <c r="F43" s="954"/>
      <c r="G43" s="953"/>
      <c r="H43" s="954"/>
      <c r="I43" s="953"/>
      <c r="J43" s="954"/>
      <c r="K43" s="953"/>
      <c r="L43" s="954"/>
      <c r="M43" s="961">
        <f t="shared" si="0"/>
        <v>0</v>
      </c>
      <c r="N43" s="962"/>
      <c r="O43" s="953"/>
      <c r="P43" s="954"/>
      <c r="Q43" s="953"/>
      <c r="R43" s="954"/>
    </row>
    <row r="44" spans="1:18" s="243" customFormat="1" ht="13.5" customHeight="1">
      <c r="A44" s="953"/>
      <c r="B44" s="960"/>
      <c r="C44" s="960"/>
      <c r="D44" s="954"/>
      <c r="E44" s="953"/>
      <c r="F44" s="954"/>
      <c r="G44" s="953"/>
      <c r="H44" s="954"/>
      <c r="I44" s="953"/>
      <c r="J44" s="954"/>
      <c r="K44" s="953"/>
      <c r="L44" s="954"/>
      <c r="M44" s="961">
        <f t="shared" si="0"/>
        <v>0</v>
      </c>
      <c r="N44" s="962"/>
      <c r="O44" s="953"/>
      <c r="P44" s="954"/>
      <c r="Q44" s="953"/>
      <c r="R44" s="954"/>
    </row>
    <row r="45" spans="1:18" s="243" customFormat="1" ht="13.5" customHeight="1">
      <c r="A45" s="953"/>
      <c r="B45" s="960"/>
      <c r="C45" s="960"/>
      <c r="D45" s="954"/>
      <c r="E45" s="953"/>
      <c r="F45" s="954"/>
      <c r="G45" s="953"/>
      <c r="H45" s="954"/>
      <c r="I45" s="953"/>
      <c r="J45" s="954"/>
      <c r="K45" s="953"/>
      <c r="L45" s="954"/>
      <c r="M45" s="961">
        <f t="shared" si="0"/>
        <v>0</v>
      </c>
      <c r="N45" s="962"/>
      <c r="O45" s="953"/>
      <c r="P45" s="954"/>
      <c r="Q45" s="953"/>
      <c r="R45" s="954"/>
    </row>
    <row r="46" spans="1:18" s="243" customFormat="1" ht="13.5" customHeight="1">
      <c r="A46" s="995"/>
      <c r="B46" s="1124"/>
      <c r="C46" s="1124"/>
      <c r="D46" s="996"/>
      <c r="E46" s="995"/>
      <c r="F46" s="996"/>
      <c r="G46" s="995"/>
      <c r="H46" s="996"/>
      <c r="I46" s="995"/>
      <c r="J46" s="996"/>
      <c r="K46" s="995"/>
      <c r="L46" s="996"/>
      <c r="M46" s="1176">
        <f t="shared" si="0"/>
        <v>0</v>
      </c>
      <c r="N46" s="1177"/>
      <c r="O46" s="995"/>
      <c r="P46" s="996"/>
      <c r="Q46" s="995"/>
      <c r="R46" s="996"/>
    </row>
    <row r="47" spans="1:18" s="243" customFormat="1" ht="13.5" customHeight="1">
      <c r="A47" s="1173"/>
      <c r="B47" s="1175"/>
      <c r="C47" s="1175"/>
      <c r="D47" s="1174"/>
      <c r="E47" s="1173"/>
      <c r="F47" s="1174"/>
      <c r="G47" s="1173"/>
      <c r="H47" s="1174"/>
      <c r="I47" s="1173"/>
      <c r="J47" s="1174"/>
      <c r="K47" s="1173" t="s">
        <v>416</v>
      </c>
      <c r="L47" s="1174"/>
      <c r="M47" s="1173">
        <f>SUBTOTAL(109,M37:N46)</f>
        <v>0</v>
      </c>
      <c r="N47" s="1174"/>
      <c r="O47" s="1173"/>
      <c r="P47" s="1174"/>
      <c r="Q47" s="1173"/>
      <c r="R47" s="1174"/>
    </row>
    <row r="49" spans="1:18" ht="17.25">
      <c r="A49" s="244" t="s">
        <v>415</v>
      </c>
    </row>
    <row r="50" spans="1:18" ht="12" customHeight="1">
      <c r="A50" s="937" t="s">
        <v>844</v>
      </c>
      <c r="B50" s="938"/>
      <c r="C50" s="939"/>
      <c r="D50" s="313" t="s">
        <v>409</v>
      </c>
      <c r="E50" s="946" t="s">
        <v>413</v>
      </c>
      <c r="F50" s="947"/>
      <c r="G50" s="946" t="s">
        <v>412</v>
      </c>
      <c r="H50" s="947"/>
      <c r="I50" s="946" t="s">
        <v>411</v>
      </c>
      <c r="J50" s="948"/>
      <c r="K50" s="947"/>
      <c r="L50" s="937" t="s">
        <v>410</v>
      </c>
      <c r="M50" s="938"/>
      <c r="N50" s="939"/>
      <c r="O50" s="313" t="s">
        <v>409</v>
      </c>
      <c r="P50" s="946" t="s">
        <v>408</v>
      </c>
      <c r="Q50" s="948"/>
      <c r="R50" s="947"/>
    </row>
    <row r="51" spans="1:18">
      <c r="A51" s="940"/>
      <c r="B51" s="941"/>
      <c r="C51" s="942"/>
      <c r="D51" s="949"/>
      <c r="E51" s="246"/>
      <c r="F51" s="245" t="s">
        <v>407</v>
      </c>
      <c r="G51" s="316"/>
      <c r="H51" s="315" t="s">
        <v>406</v>
      </c>
      <c r="I51" s="316"/>
      <c r="J51" s="243"/>
      <c r="K51" s="315"/>
      <c r="L51" s="940"/>
      <c r="M51" s="941"/>
      <c r="N51" s="942"/>
      <c r="O51" s="949"/>
      <c r="P51" s="929"/>
      <c r="Q51" s="930"/>
      <c r="R51" s="931"/>
    </row>
    <row r="52" spans="1:18" ht="13.5" customHeight="1">
      <c r="A52" s="940"/>
      <c r="B52" s="941"/>
      <c r="C52" s="942"/>
      <c r="D52" s="950"/>
      <c r="E52" s="932"/>
      <c r="F52" s="933"/>
      <c r="G52" s="932"/>
      <c r="H52" s="933"/>
      <c r="I52" s="932"/>
      <c r="J52" s="934"/>
      <c r="K52" s="933"/>
      <c r="L52" s="940"/>
      <c r="M52" s="941"/>
      <c r="N52" s="942"/>
      <c r="O52" s="950"/>
      <c r="P52" s="932"/>
      <c r="Q52" s="934"/>
      <c r="R52" s="933"/>
    </row>
    <row r="53" spans="1:18" ht="13.5" customHeight="1">
      <c r="A53" s="940"/>
      <c r="B53" s="941"/>
      <c r="C53" s="942"/>
      <c r="D53" s="950"/>
      <c r="E53" s="932"/>
      <c r="F53" s="933"/>
      <c r="G53" s="932"/>
      <c r="H53" s="933"/>
      <c r="I53" s="932"/>
      <c r="J53" s="934"/>
      <c r="K53" s="933"/>
      <c r="L53" s="940"/>
      <c r="M53" s="941"/>
      <c r="N53" s="942"/>
      <c r="O53" s="950"/>
      <c r="P53" s="932"/>
      <c r="Q53" s="934"/>
      <c r="R53" s="933"/>
    </row>
    <row r="54" spans="1:18" ht="14.25" customHeight="1">
      <c r="A54" s="943"/>
      <c r="B54" s="944"/>
      <c r="C54" s="945"/>
      <c r="D54" s="951"/>
      <c r="E54" s="917"/>
      <c r="F54" s="918"/>
      <c r="G54" s="917"/>
      <c r="H54" s="918"/>
      <c r="I54" s="917"/>
      <c r="J54" s="919"/>
      <c r="K54" s="918"/>
      <c r="L54" s="943"/>
      <c r="M54" s="944"/>
      <c r="N54" s="945"/>
      <c r="O54" s="951"/>
      <c r="P54" s="917"/>
      <c r="Q54" s="919"/>
      <c r="R54" s="918"/>
    </row>
    <row r="56" spans="1:18" ht="17.25">
      <c r="A56" s="244" t="s">
        <v>405</v>
      </c>
    </row>
    <row r="57" spans="1:18">
      <c r="A57" s="920"/>
      <c r="B57" s="921"/>
      <c r="C57" s="921"/>
      <c r="D57" s="921"/>
      <c r="E57" s="921"/>
      <c r="F57" s="921"/>
      <c r="G57" s="921"/>
      <c r="H57" s="921"/>
      <c r="I57" s="921"/>
      <c r="J57" s="921"/>
      <c r="K57" s="921"/>
      <c r="L57" s="921"/>
      <c r="M57" s="921"/>
      <c r="N57" s="921"/>
      <c r="O57" s="921"/>
      <c r="P57" s="921"/>
      <c r="Q57" s="921"/>
      <c r="R57" s="922"/>
    </row>
    <row r="58" spans="1:18">
      <c r="A58" s="923"/>
      <c r="B58" s="924"/>
      <c r="C58" s="924"/>
      <c r="D58" s="924"/>
      <c r="E58" s="924"/>
      <c r="F58" s="924"/>
      <c r="G58" s="924"/>
      <c r="H58" s="924"/>
      <c r="I58" s="924"/>
      <c r="J58" s="924"/>
      <c r="K58" s="924"/>
      <c r="L58" s="924"/>
      <c r="M58" s="924"/>
      <c r="N58" s="924"/>
      <c r="O58" s="924"/>
      <c r="P58" s="924"/>
      <c r="Q58" s="924"/>
      <c r="R58" s="925"/>
    </row>
    <row r="59" spans="1:18">
      <c r="A59" s="923"/>
      <c r="B59" s="924"/>
      <c r="C59" s="924"/>
      <c r="D59" s="924"/>
      <c r="E59" s="924"/>
      <c r="F59" s="924"/>
      <c r="G59" s="924"/>
      <c r="H59" s="924"/>
      <c r="I59" s="924"/>
      <c r="J59" s="924"/>
      <c r="K59" s="924"/>
      <c r="L59" s="924"/>
      <c r="M59" s="924"/>
      <c r="N59" s="924"/>
      <c r="O59" s="924"/>
      <c r="P59" s="924"/>
      <c r="Q59" s="924"/>
      <c r="R59" s="925"/>
    </row>
    <row r="60" spans="1:18">
      <c r="A60" s="923"/>
      <c r="B60" s="924"/>
      <c r="C60" s="924"/>
      <c r="D60" s="924"/>
      <c r="E60" s="924"/>
      <c r="F60" s="924"/>
      <c r="G60" s="924"/>
      <c r="H60" s="924"/>
      <c r="I60" s="924"/>
      <c r="J60" s="924"/>
      <c r="K60" s="924"/>
      <c r="L60" s="924"/>
      <c r="M60" s="924"/>
      <c r="N60" s="924"/>
      <c r="O60" s="924"/>
      <c r="P60" s="924"/>
      <c r="Q60" s="924"/>
      <c r="R60" s="925"/>
    </row>
    <row r="61" spans="1:18">
      <c r="A61" s="923"/>
      <c r="B61" s="924"/>
      <c r="C61" s="924"/>
      <c r="D61" s="924"/>
      <c r="E61" s="924"/>
      <c r="F61" s="924"/>
      <c r="G61" s="924"/>
      <c r="H61" s="924"/>
      <c r="I61" s="924"/>
      <c r="J61" s="924"/>
      <c r="K61" s="924"/>
      <c r="L61" s="924"/>
      <c r="M61" s="924"/>
      <c r="N61" s="924"/>
      <c r="O61" s="924"/>
      <c r="P61" s="924"/>
      <c r="Q61" s="924"/>
      <c r="R61" s="925"/>
    </row>
    <row r="62" spans="1:18">
      <c r="A62" s="923"/>
      <c r="B62" s="924"/>
      <c r="C62" s="924"/>
      <c r="D62" s="924"/>
      <c r="E62" s="924"/>
      <c r="F62" s="924"/>
      <c r="G62" s="924"/>
      <c r="H62" s="924"/>
      <c r="I62" s="924"/>
      <c r="J62" s="924"/>
      <c r="K62" s="924"/>
      <c r="L62" s="924"/>
      <c r="M62" s="924"/>
      <c r="N62" s="924"/>
      <c r="O62" s="924"/>
      <c r="P62" s="924"/>
      <c r="Q62" s="924"/>
      <c r="R62" s="925"/>
    </row>
    <row r="63" spans="1:18">
      <c r="A63" s="923"/>
      <c r="B63" s="924"/>
      <c r="C63" s="924"/>
      <c r="D63" s="924"/>
      <c r="E63" s="924"/>
      <c r="F63" s="924"/>
      <c r="G63" s="924"/>
      <c r="H63" s="924"/>
      <c r="I63" s="924"/>
      <c r="J63" s="924"/>
      <c r="K63" s="924"/>
      <c r="L63" s="924"/>
      <c r="M63" s="924"/>
      <c r="N63" s="924"/>
      <c r="O63" s="924"/>
      <c r="P63" s="924"/>
      <c r="Q63" s="924"/>
      <c r="R63" s="925"/>
    </row>
    <row r="64" spans="1:18">
      <c r="A64" s="923"/>
      <c r="B64" s="924"/>
      <c r="C64" s="924"/>
      <c r="D64" s="924"/>
      <c r="E64" s="924"/>
      <c r="F64" s="924"/>
      <c r="G64" s="924"/>
      <c r="H64" s="924"/>
      <c r="I64" s="924"/>
      <c r="J64" s="924"/>
      <c r="K64" s="924"/>
      <c r="L64" s="924"/>
      <c r="M64" s="924"/>
      <c r="N64" s="924"/>
      <c r="O64" s="924"/>
      <c r="P64" s="924"/>
      <c r="Q64" s="924"/>
      <c r="R64" s="925"/>
    </row>
    <row r="65" spans="1:18">
      <c r="A65" s="923"/>
      <c r="B65" s="924"/>
      <c r="C65" s="924"/>
      <c r="D65" s="924"/>
      <c r="E65" s="924"/>
      <c r="F65" s="924"/>
      <c r="G65" s="924"/>
      <c r="H65" s="924"/>
      <c r="I65" s="924"/>
      <c r="J65" s="924"/>
      <c r="K65" s="924"/>
      <c r="L65" s="924"/>
      <c r="M65" s="924"/>
      <c r="N65" s="924"/>
      <c r="O65" s="924"/>
      <c r="P65" s="924"/>
      <c r="Q65" s="924"/>
      <c r="R65" s="925"/>
    </row>
    <row r="66" spans="1:18">
      <c r="A66" s="926"/>
      <c r="B66" s="927"/>
      <c r="C66" s="927"/>
      <c r="D66" s="927"/>
      <c r="E66" s="927"/>
      <c r="F66" s="927"/>
      <c r="G66" s="927"/>
      <c r="H66" s="927"/>
      <c r="I66" s="927"/>
      <c r="J66" s="927"/>
      <c r="K66" s="927"/>
      <c r="L66" s="927"/>
      <c r="M66" s="927"/>
      <c r="N66" s="927"/>
      <c r="O66" s="927"/>
      <c r="P66" s="927"/>
      <c r="Q66" s="927"/>
      <c r="R66" s="928"/>
    </row>
    <row r="67" spans="1:18">
      <c r="R67" s="243"/>
    </row>
    <row r="68" spans="1:18">
      <c r="R68" s="243"/>
    </row>
    <row r="69" spans="1:18">
      <c r="A69" s="242" t="s">
        <v>404</v>
      </c>
    </row>
    <row r="70" spans="1:18">
      <c r="A70" s="242" t="s">
        <v>490</v>
      </c>
    </row>
    <row r="71" spans="1:18">
      <c r="A71" s="242" t="s">
        <v>397</v>
      </c>
    </row>
    <row r="72" spans="1:18">
      <c r="A72" s="242" t="s">
        <v>396</v>
      </c>
    </row>
    <row r="73" spans="1:18">
      <c r="A73" s="242" t="s">
        <v>489</v>
      </c>
    </row>
    <row r="74" spans="1:18">
      <c r="A74" s="242" t="s">
        <v>394</v>
      </c>
    </row>
  </sheetData>
  <mergeCells count="149">
    <mergeCell ref="A5:B5"/>
    <mergeCell ref="C5:G5"/>
    <mergeCell ref="O5:P5"/>
    <mergeCell ref="Q5:R5"/>
    <mergeCell ref="A7:D7"/>
    <mergeCell ref="E7:K7"/>
    <mergeCell ref="L7:R7"/>
    <mergeCell ref="O1:P1"/>
    <mergeCell ref="Q1:R1"/>
    <mergeCell ref="A2:R2"/>
    <mergeCell ref="A4:B4"/>
    <mergeCell ref="C4:G4"/>
    <mergeCell ref="O4:P4"/>
    <mergeCell ref="Q4:R4"/>
    <mergeCell ref="A14:D14"/>
    <mergeCell ref="E14:I14"/>
    <mergeCell ref="J14:M14"/>
    <mergeCell ref="N14:R14"/>
    <mergeCell ref="A15:D15"/>
    <mergeCell ref="E15:I15"/>
    <mergeCell ref="J15:M15"/>
    <mergeCell ref="N15:R15"/>
    <mergeCell ref="A8:D10"/>
    <mergeCell ref="E8:K10"/>
    <mergeCell ref="L8:R10"/>
    <mergeCell ref="A13:D13"/>
    <mergeCell ref="E13:I13"/>
    <mergeCell ref="J13:M13"/>
    <mergeCell ref="N13:R13"/>
    <mergeCell ref="A16:R16"/>
    <mergeCell ref="A17:R26"/>
    <mergeCell ref="A35:D35"/>
    <mergeCell ref="E35:F35"/>
    <mergeCell ref="G35:H35"/>
    <mergeCell ref="I35:J35"/>
    <mergeCell ref="K35:L35"/>
    <mergeCell ref="M35:N35"/>
    <mergeCell ref="O35:P35"/>
    <mergeCell ref="Q35:R35"/>
    <mergeCell ref="O37:P37"/>
    <mergeCell ref="Q37:R37"/>
    <mergeCell ref="A38:D38"/>
    <mergeCell ref="E38:F38"/>
    <mergeCell ref="G38:H38"/>
    <mergeCell ref="I38:J38"/>
    <mergeCell ref="K38:L38"/>
    <mergeCell ref="M38:N38"/>
    <mergeCell ref="O38:P38"/>
    <mergeCell ref="Q38:R38"/>
    <mergeCell ref="A37:D37"/>
    <mergeCell ref="E37:F37"/>
    <mergeCell ref="G37:H37"/>
    <mergeCell ref="I37:J37"/>
    <mergeCell ref="K37:L37"/>
    <mergeCell ref="M37:N37"/>
    <mergeCell ref="O39:P39"/>
    <mergeCell ref="Q39:R39"/>
    <mergeCell ref="A40:D40"/>
    <mergeCell ref="E40:F40"/>
    <mergeCell ref="G40:H40"/>
    <mergeCell ref="I40:J40"/>
    <mergeCell ref="K40:L40"/>
    <mergeCell ref="M40:N40"/>
    <mergeCell ref="O40:P40"/>
    <mergeCell ref="Q40:R40"/>
    <mergeCell ref="A39:D39"/>
    <mergeCell ref="E39:F39"/>
    <mergeCell ref="G39:H39"/>
    <mergeCell ref="I39:J39"/>
    <mergeCell ref="K39:L39"/>
    <mergeCell ref="M39:N39"/>
    <mergeCell ref="O41:P41"/>
    <mergeCell ref="Q41:R41"/>
    <mergeCell ref="A42:D42"/>
    <mergeCell ref="E42:F42"/>
    <mergeCell ref="G42:H42"/>
    <mergeCell ref="I42:J42"/>
    <mergeCell ref="K42:L42"/>
    <mergeCell ref="M42:N42"/>
    <mergeCell ref="O42:P42"/>
    <mergeCell ref="Q42:R42"/>
    <mergeCell ref="A41:D41"/>
    <mergeCell ref="E41:F41"/>
    <mergeCell ref="G41:H41"/>
    <mergeCell ref="I41:J41"/>
    <mergeCell ref="K41:L41"/>
    <mergeCell ref="M41:N41"/>
    <mergeCell ref="O43:P43"/>
    <mergeCell ref="Q43:R43"/>
    <mergeCell ref="A44:D44"/>
    <mergeCell ref="E44:F44"/>
    <mergeCell ref="G44:H44"/>
    <mergeCell ref="I44:J44"/>
    <mergeCell ref="K44:L44"/>
    <mergeCell ref="M44:N44"/>
    <mergeCell ref="O44:P44"/>
    <mergeCell ref="Q44:R44"/>
    <mergeCell ref="A43:D43"/>
    <mergeCell ref="E43:F43"/>
    <mergeCell ref="G43:H43"/>
    <mergeCell ref="I43:J43"/>
    <mergeCell ref="K43:L43"/>
    <mergeCell ref="M43:N43"/>
    <mergeCell ref="O45:P45"/>
    <mergeCell ref="Q45:R45"/>
    <mergeCell ref="A46:D46"/>
    <mergeCell ref="E46:F46"/>
    <mergeCell ref="G46:H46"/>
    <mergeCell ref="I46:J46"/>
    <mergeCell ref="K46:L46"/>
    <mergeCell ref="M46:N46"/>
    <mergeCell ref="O46:P46"/>
    <mergeCell ref="Q46:R46"/>
    <mergeCell ref="A45:D45"/>
    <mergeCell ref="E45:F45"/>
    <mergeCell ref="G45:H45"/>
    <mergeCell ref="I45:J45"/>
    <mergeCell ref="K45:L45"/>
    <mergeCell ref="M45:N45"/>
    <mergeCell ref="O47:P47"/>
    <mergeCell ref="Q47:R47"/>
    <mergeCell ref="A50:C54"/>
    <mergeCell ref="E50:F50"/>
    <mergeCell ref="G50:H50"/>
    <mergeCell ref="I50:K50"/>
    <mergeCell ref="L50:N54"/>
    <mergeCell ref="P50:R50"/>
    <mergeCell ref="D51:D54"/>
    <mergeCell ref="O51:O54"/>
    <mergeCell ref="A47:D47"/>
    <mergeCell ref="E47:F47"/>
    <mergeCell ref="G47:H47"/>
    <mergeCell ref="I47:J47"/>
    <mergeCell ref="K47:L47"/>
    <mergeCell ref="M47:N47"/>
    <mergeCell ref="E54:F54"/>
    <mergeCell ref="G54:H54"/>
    <mergeCell ref="I54:K54"/>
    <mergeCell ref="P54:R54"/>
    <mergeCell ref="A57:R66"/>
    <mergeCell ref="P51:R51"/>
    <mergeCell ref="E52:F52"/>
    <mergeCell ref="G52:H52"/>
    <mergeCell ref="I52:K52"/>
    <mergeCell ref="P52:R52"/>
    <mergeCell ref="E53:F53"/>
    <mergeCell ref="G53:H53"/>
    <mergeCell ref="I53:K53"/>
    <mergeCell ref="P53:R53"/>
  </mergeCells>
  <phoneticPr fontId="1"/>
  <dataValidations count="3">
    <dataValidation type="list" allowBlank="1" showInputMessage="1" showErrorMessage="1" sqref="Q5:R5" xr:uid="{57477F86-076C-4376-90D7-644FDF992464}">
      <formula1>"1.事業計画書,2.実績報告書"</formula1>
    </dataValidation>
    <dataValidation type="list" allowBlank="1" showInputMessage="1" showErrorMessage="1" sqref="D51:D54 O51:O54 J29:J31 A29:A32" xr:uid="{401CE2A5-B0C1-412B-A723-2FAA8FB2407D}">
      <formula1>"○"</formula1>
    </dataValidation>
    <dataValidation type="list" allowBlank="1" showInputMessage="1" showErrorMessage="1" sqref="Q37:R46" xr:uid="{175373E1-ACE1-4FA2-861C-6C0E71925C47}">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68" max="17"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3A9F9-1531-4226-9786-FF87FD8C1210}">
  <dimension ref="A1:R90"/>
  <sheetViews>
    <sheetView view="pageBreakPreview" zoomScaleNormal="100" zoomScaleSheetLayoutView="100" workbookViewId="0">
      <pane ySplit="1" topLeftCell="A18" activePane="bottomLeft" state="frozen"/>
      <selection pane="bottomLeft"/>
    </sheetView>
  </sheetViews>
  <sheetFormatPr defaultColWidth="5.625" defaultRowHeight="12"/>
  <cols>
    <col min="1" max="16384" width="5.625" style="242"/>
  </cols>
  <sheetData>
    <row r="1" spans="1:18">
      <c r="A1" s="242" t="s">
        <v>556</v>
      </c>
      <c r="O1" s="1016" t="s">
        <v>466</v>
      </c>
      <c r="P1" s="1016"/>
      <c r="Q1" s="1227"/>
      <c r="R1" s="1227"/>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1181" t="s">
        <v>555</v>
      </c>
      <c r="D4" s="1181"/>
      <c r="E4" s="1181"/>
      <c r="F4" s="1181"/>
      <c r="G4" s="1181"/>
      <c r="O4" s="974" t="s">
        <v>407</v>
      </c>
      <c r="P4" s="974"/>
      <c r="Q4" s="1184" t="s">
        <v>1022</v>
      </c>
      <c r="R4" s="1185"/>
    </row>
    <row r="5" spans="1:18">
      <c r="A5" s="946" t="s">
        <v>462</v>
      </c>
      <c r="B5" s="947"/>
      <c r="C5" s="1181" t="s">
        <v>461</v>
      </c>
      <c r="D5" s="1181"/>
      <c r="E5" s="1181"/>
      <c r="F5" s="1181"/>
      <c r="G5" s="1181"/>
      <c r="O5" s="946" t="s">
        <v>460</v>
      </c>
      <c r="P5" s="947"/>
      <c r="Q5" s="1182"/>
      <c r="R5" s="1183"/>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554</v>
      </c>
    </row>
    <row r="13" spans="1:18" ht="13.5" customHeight="1">
      <c r="A13" s="1012" t="s">
        <v>522</v>
      </c>
      <c r="B13" s="1013"/>
      <c r="C13" s="946" t="s">
        <v>553</v>
      </c>
      <c r="D13" s="947"/>
      <c r="E13" s="946" t="s">
        <v>552</v>
      </c>
      <c r="F13" s="947"/>
      <c r="G13" s="946" t="s">
        <v>551</v>
      </c>
      <c r="H13" s="947"/>
      <c r="I13" s="1012" t="s">
        <v>550</v>
      </c>
      <c r="J13" s="1013"/>
      <c r="K13" s="1013"/>
      <c r="L13" s="1013"/>
      <c r="M13" s="1014"/>
      <c r="N13" s="920"/>
      <c r="O13" s="921"/>
      <c r="P13" s="921"/>
      <c r="Q13" s="921"/>
      <c r="R13" s="922"/>
    </row>
    <row r="14" spans="1:18">
      <c r="A14" s="1015"/>
      <c r="B14" s="1016"/>
      <c r="C14" s="1018"/>
      <c r="D14" s="1019"/>
      <c r="E14" s="1018"/>
      <c r="F14" s="1019"/>
      <c r="G14" s="1018"/>
      <c r="H14" s="1019"/>
      <c r="I14" s="1203"/>
      <c r="J14" s="1226"/>
      <c r="K14" s="1226"/>
      <c r="L14" s="1226"/>
      <c r="M14" s="1204"/>
      <c r="N14" s="923"/>
      <c r="O14" s="924"/>
      <c r="P14" s="924"/>
      <c r="Q14" s="924"/>
      <c r="R14" s="925"/>
    </row>
    <row r="15" spans="1:18">
      <c r="A15" s="937" t="s">
        <v>549</v>
      </c>
      <c r="B15" s="938"/>
      <c r="C15" s="938"/>
      <c r="D15" s="938"/>
      <c r="E15" s="929"/>
      <c r="F15" s="930"/>
      <c r="G15" s="930"/>
      <c r="H15" s="355" t="s">
        <v>548</v>
      </c>
      <c r="I15" s="1015"/>
      <c r="J15" s="1016"/>
      <c r="K15" s="1016"/>
      <c r="L15" s="1016"/>
      <c r="M15" s="1017"/>
      <c r="N15" s="923"/>
      <c r="O15" s="924"/>
      <c r="P15" s="924"/>
      <c r="Q15" s="924"/>
      <c r="R15" s="925"/>
    </row>
    <row r="16" spans="1:18">
      <c r="A16" s="943"/>
      <c r="B16" s="944"/>
      <c r="C16" s="944"/>
      <c r="D16" s="944"/>
      <c r="E16" s="917"/>
      <c r="F16" s="919"/>
      <c r="G16" s="919"/>
      <c r="H16" s="354"/>
      <c r="I16" s="946" t="s">
        <v>443</v>
      </c>
      <c r="J16" s="947"/>
      <c r="K16" s="1018"/>
      <c r="L16" s="1080"/>
      <c r="M16" s="298" t="s">
        <v>520</v>
      </c>
      <c r="N16" s="926"/>
      <c r="O16" s="927"/>
      <c r="P16" s="927"/>
      <c r="Q16" s="927"/>
      <c r="R16" s="928"/>
    </row>
    <row r="17" spans="1:18" ht="12.75" thickBot="1">
      <c r="A17" s="1214" t="s">
        <v>547</v>
      </c>
      <c r="B17" s="329" t="s">
        <v>546</v>
      </c>
      <c r="C17" s="343"/>
      <c r="D17" s="343"/>
      <c r="E17" s="320"/>
      <c r="F17" s="320"/>
      <c r="G17" s="320"/>
      <c r="H17" s="321"/>
      <c r="I17" s="321"/>
      <c r="J17" s="321"/>
      <c r="K17" s="320"/>
      <c r="L17" s="320"/>
      <c r="M17" s="321"/>
      <c r="N17" s="320"/>
      <c r="O17" s="320"/>
      <c r="P17" s="320"/>
      <c r="Q17" s="320"/>
      <c r="R17" s="319"/>
    </row>
    <row r="18" spans="1:18" ht="14.25" customHeight="1" thickTop="1">
      <c r="A18" s="1215"/>
      <c r="B18" s="353"/>
      <c r="C18" s="1217" t="s">
        <v>545</v>
      </c>
      <c r="D18" s="1218"/>
      <c r="E18" s="1218"/>
      <c r="F18" s="1218"/>
      <c r="G18" s="1218"/>
      <c r="H18" s="1218"/>
      <c r="I18" s="1218"/>
      <c r="J18" s="1218"/>
      <c r="K18" s="1218"/>
      <c r="L18" s="1218"/>
      <c r="M18" s="1218"/>
      <c r="N18" s="1218"/>
      <c r="O18" s="1218"/>
      <c r="P18" s="1218"/>
      <c r="Q18" s="1218"/>
      <c r="R18" s="1219"/>
    </row>
    <row r="19" spans="1:18">
      <c r="A19" s="1215"/>
      <c r="B19" s="352"/>
      <c r="C19" s="242" t="s">
        <v>544</v>
      </c>
      <c r="D19" s="335"/>
      <c r="F19" s="1220"/>
      <c r="G19" s="1220"/>
      <c r="H19" s="1220"/>
      <c r="I19" s="1220"/>
      <c r="J19" s="1220"/>
      <c r="K19" s="1220"/>
      <c r="L19" s="1220"/>
      <c r="M19" s="1220"/>
      <c r="N19" s="1220"/>
      <c r="O19" s="1220"/>
      <c r="P19" s="1220"/>
      <c r="Q19" s="1220"/>
      <c r="R19" s="1221"/>
    </row>
    <row r="20" spans="1:18">
      <c r="A20" s="1215"/>
      <c r="B20" s="346"/>
      <c r="D20" s="351" t="s">
        <v>543</v>
      </c>
      <c r="E20" s="351"/>
      <c r="F20" s="351"/>
      <c r="G20" s="351"/>
      <c r="H20" s="1222"/>
      <c r="I20" s="1222"/>
      <c r="J20" s="1222"/>
      <c r="K20" s="1222"/>
      <c r="L20" s="1222"/>
      <c r="M20" s="1222"/>
      <c r="N20" s="1222"/>
      <c r="O20" s="1222"/>
      <c r="P20" s="1222"/>
      <c r="Q20" s="1222"/>
      <c r="R20" s="1223"/>
    </row>
    <row r="21" spans="1:18">
      <c r="A21" s="1215"/>
      <c r="B21" s="346"/>
      <c r="D21" s="350" t="s">
        <v>543</v>
      </c>
      <c r="E21" s="350"/>
      <c r="F21" s="350"/>
      <c r="G21" s="350"/>
      <c r="H21" s="1222"/>
      <c r="I21" s="1222"/>
      <c r="J21" s="1222"/>
      <c r="K21" s="1222"/>
      <c r="L21" s="1222"/>
      <c r="M21" s="1222"/>
      <c r="N21" s="1222"/>
      <c r="O21" s="1222"/>
      <c r="P21" s="1222"/>
      <c r="Q21" s="1222"/>
      <c r="R21" s="1223"/>
    </row>
    <row r="22" spans="1:18">
      <c r="A22" s="1215"/>
      <c r="B22" s="346"/>
      <c r="D22" s="242" t="s">
        <v>543</v>
      </c>
      <c r="H22" s="1224"/>
      <c r="I22" s="1224"/>
      <c r="J22" s="1224"/>
      <c r="K22" s="1224"/>
      <c r="L22" s="1224"/>
      <c r="M22" s="1224"/>
      <c r="N22" s="1224"/>
      <c r="O22" s="1224"/>
      <c r="P22" s="1224"/>
      <c r="Q22" s="1224"/>
      <c r="R22" s="1225"/>
    </row>
    <row r="23" spans="1:18">
      <c r="A23" s="1215"/>
      <c r="B23" s="349"/>
      <c r="C23" s="320" t="s">
        <v>542</v>
      </c>
      <c r="D23" s="343"/>
      <c r="E23" s="320"/>
      <c r="F23" s="320"/>
      <c r="G23" s="320"/>
      <c r="H23" s="321"/>
      <c r="I23" s="321"/>
      <c r="J23" s="321"/>
      <c r="K23" s="320"/>
      <c r="L23" s="320"/>
      <c r="M23" s="321"/>
      <c r="N23" s="320"/>
      <c r="O23" s="320"/>
      <c r="P23" s="320"/>
      <c r="Q23" s="320"/>
      <c r="R23" s="342"/>
    </row>
    <row r="24" spans="1:18" ht="12.75" thickBot="1">
      <c r="A24" s="1215"/>
      <c r="B24" s="346"/>
      <c r="C24" s="343"/>
      <c r="D24" s="343"/>
      <c r="E24" s="320"/>
      <c r="F24" s="320"/>
      <c r="G24" s="320"/>
      <c r="H24" s="321"/>
      <c r="I24" s="321"/>
      <c r="J24" s="321"/>
      <c r="K24" s="320"/>
      <c r="L24" s="320"/>
      <c r="M24" s="321"/>
      <c r="N24" s="320"/>
      <c r="O24" s="320"/>
      <c r="P24" s="320"/>
      <c r="Q24" s="320"/>
      <c r="R24" s="342"/>
    </row>
    <row r="25" spans="1:18" ht="12.75" thickBot="1">
      <c r="A25" s="1215"/>
      <c r="B25" s="346"/>
      <c r="C25" s="347"/>
      <c r="D25" s="242" t="s">
        <v>541</v>
      </c>
      <c r="I25" s="334"/>
      <c r="J25" s="348"/>
      <c r="K25" s="242" t="s">
        <v>540</v>
      </c>
      <c r="M25" s="334"/>
      <c r="R25" s="345"/>
    </row>
    <row r="26" spans="1:18" ht="12.75" thickBot="1">
      <c r="A26" s="1215"/>
      <c r="B26" s="346"/>
      <c r="C26" s="347"/>
      <c r="D26" s="242" t="s">
        <v>539</v>
      </c>
      <c r="I26" s="334"/>
      <c r="J26" s="347"/>
      <c r="K26" s="242" t="s">
        <v>538</v>
      </c>
      <c r="M26" s="334"/>
      <c r="R26" s="345"/>
    </row>
    <row r="27" spans="1:18">
      <c r="A27" s="1215"/>
      <c r="B27" s="346"/>
      <c r="C27" s="335"/>
      <c r="D27" s="335"/>
      <c r="H27" s="334"/>
      <c r="I27" s="334"/>
      <c r="J27" s="334"/>
      <c r="M27" s="334"/>
      <c r="R27" s="345"/>
    </row>
    <row r="28" spans="1:18" ht="12.75" thickBot="1">
      <c r="A28" s="1216"/>
      <c r="B28" s="344"/>
      <c r="C28" s="320" t="s">
        <v>537</v>
      </c>
      <c r="D28" s="343"/>
      <c r="E28" s="320"/>
      <c r="F28" s="320"/>
      <c r="G28" s="320"/>
      <c r="H28" s="321"/>
      <c r="I28" s="321"/>
      <c r="J28" s="321"/>
      <c r="K28" s="320"/>
      <c r="L28" s="320"/>
      <c r="M28" s="321"/>
      <c r="N28" s="320"/>
      <c r="O28" s="320"/>
      <c r="P28" s="320"/>
      <c r="Q28" s="320"/>
      <c r="R28" s="342"/>
    </row>
    <row r="29" spans="1:18" ht="14.25" customHeight="1" thickTop="1">
      <c r="A29" s="1208" t="s">
        <v>536</v>
      </c>
      <c r="B29" s="1211" t="s">
        <v>535</v>
      </c>
      <c r="C29" s="1212"/>
      <c r="D29" s="1212"/>
      <c r="E29" s="1212"/>
      <c r="F29" s="1212"/>
      <c r="G29" s="1213"/>
      <c r="H29" s="1212" t="s">
        <v>534</v>
      </c>
      <c r="I29" s="1212"/>
      <c r="J29" s="1212"/>
      <c r="K29" s="1212"/>
      <c r="L29" s="1212"/>
      <c r="M29" s="1212"/>
      <c r="N29" s="1212"/>
      <c r="O29" s="1212"/>
      <c r="P29" s="1212"/>
      <c r="Q29" s="1212"/>
      <c r="R29" s="1213"/>
    </row>
    <row r="30" spans="1:18" ht="13.5" customHeight="1">
      <c r="A30" s="1209"/>
      <c r="B30" s="1205"/>
      <c r="C30" s="1149"/>
      <c r="D30" s="1149"/>
      <c r="E30" s="1149"/>
      <c r="F30" s="1149"/>
      <c r="G30" s="1150"/>
      <c r="H30" s="974" t="s">
        <v>533</v>
      </c>
      <c r="I30" s="974"/>
      <c r="J30" s="1012" t="s">
        <v>532</v>
      </c>
      <c r="K30" s="1014"/>
      <c r="L30" s="1012" t="s">
        <v>531</v>
      </c>
      <c r="M30" s="1014"/>
      <c r="N30" s="1121" t="s">
        <v>530</v>
      </c>
      <c r="O30" s="1121"/>
      <c r="P30" s="1121"/>
      <c r="Q30" s="1121"/>
      <c r="R30" s="973"/>
    </row>
    <row r="31" spans="1:18">
      <c r="A31" s="1209"/>
      <c r="B31" s="1154"/>
      <c r="C31" s="1155"/>
      <c r="D31" s="1155"/>
      <c r="E31" s="1155"/>
      <c r="F31" s="1155"/>
      <c r="G31" s="1156"/>
      <c r="H31" s="974"/>
      <c r="I31" s="974"/>
      <c r="J31" s="1015"/>
      <c r="K31" s="1017"/>
      <c r="L31" s="1015"/>
      <c r="M31" s="1017"/>
      <c r="N31" s="946" t="s">
        <v>529</v>
      </c>
      <c r="O31" s="947"/>
      <c r="P31" s="1121" t="s">
        <v>528</v>
      </c>
      <c r="Q31" s="1121"/>
      <c r="R31" s="973"/>
    </row>
    <row r="32" spans="1:18">
      <c r="A32" s="1209"/>
      <c r="B32" s="946" t="s">
        <v>527</v>
      </c>
      <c r="C32" s="948"/>
      <c r="D32" s="948"/>
      <c r="E32" s="948"/>
      <c r="F32" s="948"/>
      <c r="G32" s="947"/>
      <c r="H32" s="1203"/>
      <c r="I32" s="1204"/>
      <c r="J32" s="322"/>
      <c r="K32" s="245" t="s">
        <v>526</v>
      </c>
      <c r="L32" s="246"/>
      <c r="M32" s="315" t="s">
        <v>525</v>
      </c>
      <c r="N32" s="243"/>
      <c r="O32" s="315" t="s">
        <v>524</v>
      </c>
      <c r="P32" s="316"/>
      <c r="Q32" s="243"/>
      <c r="R32" s="315"/>
    </row>
    <row r="33" spans="1:18">
      <c r="A33" s="1209"/>
      <c r="B33" s="1205"/>
      <c r="C33" s="1149"/>
      <c r="D33" s="1149"/>
      <c r="E33" s="1149"/>
      <c r="F33" s="1149"/>
      <c r="G33" s="1150"/>
      <c r="H33" s="1015" t="s">
        <v>450</v>
      </c>
      <c r="I33" s="1017"/>
      <c r="J33" s="1206"/>
      <c r="K33" s="1207"/>
      <c r="L33" s="995"/>
      <c r="M33" s="996"/>
      <c r="N33" s="995"/>
      <c r="O33" s="996"/>
      <c r="P33" s="995"/>
      <c r="Q33" s="1124"/>
      <c r="R33" s="996"/>
    </row>
    <row r="34" spans="1:18">
      <c r="A34" s="1209"/>
      <c r="B34" s="1154"/>
      <c r="C34" s="1155"/>
      <c r="D34" s="1155"/>
      <c r="E34" s="1155"/>
      <c r="F34" s="1155"/>
      <c r="G34" s="1156"/>
      <c r="H34" s="946" t="s">
        <v>449</v>
      </c>
      <c r="I34" s="947"/>
      <c r="J34" s="1200"/>
      <c r="K34" s="1201"/>
      <c r="L34" s="1034"/>
      <c r="M34" s="1202"/>
      <c r="N34" s="1034"/>
      <c r="O34" s="1202"/>
      <c r="P34" s="1034"/>
      <c r="Q34" s="1035"/>
      <c r="R34" s="1202"/>
    </row>
    <row r="35" spans="1:18">
      <c r="A35" s="1209"/>
      <c r="B35" s="946" t="s">
        <v>523</v>
      </c>
      <c r="C35" s="948"/>
      <c r="D35" s="948"/>
      <c r="E35" s="948"/>
      <c r="F35" s="948"/>
      <c r="G35" s="947"/>
      <c r="H35" s="946" t="s">
        <v>448</v>
      </c>
      <c r="I35" s="947"/>
      <c r="J35" s="1200"/>
      <c r="K35" s="1201"/>
      <c r="L35" s="1034"/>
      <c r="M35" s="1202"/>
      <c r="N35" s="1034"/>
      <c r="O35" s="1202"/>
      <c r="P35" s="1034"/>
      <c r="Q35" s="1035"/>
      <c r="R35" s="1202"/>
    </row>
    <row r="36" spans="1:18">
      <c r="A36" s="1209"/>
      <c r="B36" s="332" t="s">
        <v>522</v>
      </c>
      <c r="C36" s="337"/>
      <c r="D36" s="1189"/>
      <c r="E36" s="1190"/>
      <c r="F36" s="1190"/>
      <c r="G36" s="245" t="s">
        <v>521</v>
      </c>
      <c r="H36" s="946" t="s">
        <v>447</v>
      </c>
      <c r="I36" s="947"/>
      <c r="J36" s="1200"/>
      <c r="K36" s="1201"/>
      <c r="L36" s="1034"/>
      <c r="M36" s="1202"/>
      <c r="N36" s="1034"/>
      <c r="O36" s="1202"/>
      <c r="P36" s="1034"/>
      <c r="Q36" s="1035"/>
      <c r="R36" s="1202"/>
    </row>
    <row r="37" spans="1:18">
      <c r="A37" s="1210"/>
      <c r="B37" s="332" t="s">
        <v>443</v>
      </c>
      <c r="C37" s="337"/>
      <c r="D37" s="1189"/>
      <c r="E37" s="1190"/>
      <c r="F37" s="1190"/>
      <c r="G37" s="336" t="s">
        <v>520</v>
      </c>
      <c r="H37" s="946" t="s">
        <v>446</v>
      </c>
      <c r="I37" s="947"/>
      <c r="J37" s="1191">
        <f>SUM(J33:K36)</f>
        <v>0</v>
      </c>
      <c r="K37" s="1192"/>
      <c r="L37" s="1193">
        <f>SUM(L33:M36)</f>
        <v>0</v>
      </c>
      <c r="M37" s="1194"/>
      <c r="N37" s="1193">
        <f>SUM(N33:O36)</f>
        <v>0</v>
      </c>
      <c r="O37" s="1194"/>
      <c r="P37" s="296"/>
      <c r="Q37" s="157"/>
      <c r="R37" s="297"/>
    </row>
    <row r="38" spans="1:18" ht="12" customHeight="1">
      <c r="A38" s="1006" t="s">
        <v>519</v>
      </c>
      <c r="B38" s="1195"/>
      <c r="C38" s="1007"/>
      <c r="D38" s="1197"/>
      <c r="E38" s="1198"/>
      <c r="F38" s="319" t="s">
        <v>518</v>
      </c>
      <c r="G38" s="974" t="s">
        <v>517</v>
      </c>
      <c r="H38" s="974"/>
      <c r="I38" s="974"/>
      <c r="J38" s="974"/>
      <c r="K38" s="974"/>
      <c r="L38" s="974"/>
      <c r="M38" s="1025"/>
      <c r="N38" s="1199" t="s">
        <v>516</v>
      </c>
      <c r="O38" s="1199"/>
      <c r="P38" s="993"/>
      <c r="Q38" s="1186"/>
      <c r="R38" s="319" t="s">
        <v>417</v>
      </c>
    </row>
    <row r="39" spans="1:18">
      <c r="A39" s="1010"/>
      <c r="B39" s="1196"/>
      <c r="C39" s="1011"/>
      <c r="D39" s="1187"/>
      <c r="E39" s="1188"/>
      <c r="F39" s="323"/>
      <c r="G39" s="974"/>
      <c r="H39" s="974"/>
      <c r="I39" s="974"/>
      <c r="J39" s="974"/>
      <c r="K39" s="974"/>
      <c r="L39" s="974"/>
      <c r="M39" s="1025"/>
      <c r="N39" s="1199"/>
      <c r="O39" s="1199"/>
      <c r="P39" s="995"/>
      <c r="Q39" s="1124"/>
      <c r="R39" s="323"/>
    </row>
    <row r="40" spans="1:18">
      <c r="A40" s="937" t="s">
        <v>515</v>
      </c>
      <c r="B40" s="938"/>
      <c r="C40" s="939"/>
      <c r="D40" s="920"/>
      <c r="E40" s="921"/>
      <c r="F40" s="921"/>
      <c r="G40" s="921"/>
      <c r="H40" s="921"/>
      <c r="I40" s="921"/>
      <c r="J40" s="921"/>
      <c r="K40" s="921"/>
      <c r="L40" s="921"/>
      <c r="M40" s="921"/>
      <c r="N40" s="921"/>
      <c r="O40" s="921"/>
      <c r="P40" s="921"/>
      <c r="Q40" s="921"/>
      <c r="R40" s="922"/>
    </row>
    <row r="41" spans="1:18">
      <c r="A41" s="940"/>
      <c r="B41" s="941"/>
      <c r="C41" s="942"/>
      <c r="D41" s="923"/>
      <c r="E41" s="924"/>
      <c r="F41" s="924"/>
      <c r="G41" s="924"/>
      <c r="H41" s="924"/>
      <c r="I41" s="924"/>
      <c r="J41" s="924"/>
      <c r="K41" s="924"/>
      <c r="L41" s="924"/>
      <c r="M41" s="924"/>
      <c r="N41" s="924"/>
      <c r="O41" s="924"/>
      <c r="P41" s="924"/>
      <c r="Q41" s="924"/>
      <c r="R41" s="925"/>
    </row>
    <row r="42" spans="1:18">
      <c r="A42" s="943"/>
      <c r="B42" s="944"/>
      <c r="C42" s="945"/>
      <c r="D42" s="926"/>
      <c r="E42" s="927"/>
      <c r="F42" s="927"/>
      <c r="G42" s="927"/>
      <c r="H42" s="927"/>
      <c r="I42" s="927"/>
      <c r="J42" s="927"/>
      <c r="K42" s="927"/>
      <c r="L42" s="927"/>
      <c r="M42" s="927"/>
      <c r="N42" s="927"/>
      <c r="O42" s="927"/>
      <c r="P42" s="927"/>
      <c r="Q42" s="927"/>
      <c r="R42" s="928"/>
    </row>
    <row r="43" spans="1:18">
      <c r="A43" s="937" t="s">
        <v>514</v>
      </c>
      <c r="B43" s="938"/>
      <c r="C43" s="939"/>
      <c r="D43" s="920"/>
      <c r="E43" s="921"/>
      <c r="F43" s="921"/>
      <c r="G43" s="921"/>
      <c r="H43" s="921"/>
      <c r="I43" s="921"/>
      <c r="J43" s="921"/>
      <c r="K43" s="921"/>
      <c r="L43" s="921"/>
      <c r="M43" s="921"/>
      <c r="N43" s="921"/>
      <c r="O43" s="921"/>
      <c r="P43" s="921"/>
      <c r="Q43" s="921"/>
      <c r="R43" s="922"/>
    </row>
    <row r="44" spans="1:18">
      <c r="A44" s="940"/>
      <c r="B44" s="941"/>
      <c r="C44" s="942"/>
      <c r="D44" s="923"/>
      <c r="E44" s="924"/>
      <c r="F44" s="924"/>
      <c r="G44" s="924"/>
      <c r="H44" s="924"/>
      <c r="I44" s="924"/>
      <c r="J44" s="924"/>
      <c r="K44" s="924"/>
      <c r="L44" s="924"/>
      <c r="M44" s="924"/>
      <c r="N44" s="924"/>
      <c r="O44" s="924"/>
      <c r="P44" s="924"/>
      <c r="Q44" s="924"/>
      <c r="R44" s="925"/>
    </row>
    <row r="45" spans="1:18">
      <c r="A45" s="943"/>
      <c r="B45" s="944"/>
      <c r="C45" s="945"/>
      <c r="D45" s="926"/>
      <c r="E45" s="927"/>
      <c r="F45" s="927"/>
      <c r="G45" s="927"/>
      <c r="H45" s="927"/>
      <c r="I45" s="927"/>
      <c r="J45" s="927"/>
      <c r="K45" s="927"/>
      <c r="L45" s="927"/>
      <c r="M45" s="927"/>
      <c r="N45" s="927"/>
      <c r="O45" s="927"/>
      <c r="P45" s="927"/>
      <c r="Q45" s="927"/>
      <c r="R45" s="928"/>
    </row>
    <row r="46" spans="1:18">
      <c r="A46" s="335"/>
      <c r="B46" s="335"/>
      <c r="C46" s="335"/>
      <c r="D46" s="335"/>
      <c r="H46" s="334"/>
      <c r="I46" s="334"/>
      <c r="J46" s="334"/>
      <c r="M46" s="334"/>
    </row>
    <row r="47" spans="1:18" ht="15" customHeight="1">
      <c r="A47" s="244" t="s">
        <v>513</v>
      </c>
    </row>
    <row r="48" spans="1:18" ht="24" customHeight="1">
      <c r="A48" s="946" t="s">
        <v>425</v>
      </c>
      <c r="B48" s="948"/>
      <c r="C48" s="948"/>
      <c r="D48" s="947"/>
      <c r="E48" s="946" t="s">
        <v>424</v>
      </c>
      <c r="F48" s="947"/>
      <c r="G48" s="946" t="s">
        <v>423</v>
      </c>
      <c r="H48" s="947"/>
      <c r="I48" s="946" t="s">
        <v>422</v>
      </c>
      <c r="J48" s="947"/>
      <c r="K48" s="972" t="s">
        <v>421</v>
      </c>
      <c r="L48" s="973"/>
      <c r="M48" s="972" t="s">
        <v>420</v>
      </c>
      <c r="N48" s="973"/>
      <c r="O48" s="946" t="s">
        <v>419</v>
      </c>
      <c r="P48" s="947"/>
      <c r="Q48" s="946" t="s">
        <v>418</v>
      </c>
      <c r="R48" s="947"/>
    </row>
    <row r="49" spans="1:18">
      <c r="A49" s="246"/>
      <c r="B49" s="247"/>
      <c r="C49" s="247"/>
      <c r="D49" s="245"/>
      <c r="E49" s="246"/>
      <c r="F49" s="245"/>
      <c r="G49" s="246"/>
      <c r="H49" s="245"/>
      <c r="I49" s="246"/>
      <c r="J49" s="245"/>
      <c r="K49" s="246"/>
      <c r="L49" s="245" t="s">
        <v>417</v>
      </c>
      <c r="M49" s="246"/>
      <c r="N49" s="245" t="s">
        <v>417</v>
      </c>
      <c r="O49" s="246"/>
      <c r="P49" s="245"/>
      <c r="Q49" s="246"/>
      <c r="R49" s="245"/>
    </row>
    <row r="50" spans="1:18" s="243" customFormat="1">
      <c r="A50" s="953"/>
      <c r="B50" s="960"/>
      <c r="C50" s="960"/>
      <c r="D50" s="954"/>
      <c r="E50" s="953"/>
      <c r="F50" s="954"/>
      <c r="G50" s="953"/>
      <c r="H50" s="954"/>
      <c r="I50" s="953"/>
      <c r="J50" s="954"/>
      <c r="K50" s="953"/>
      <c r="L50" s="954"/>
      <c r="M50" s="961">
        <f>I50*K50</f>
        <v>0</v>
      </c>
      <c r="N50" s="962"/>
      <c r="O50" s="953"/>
      <c r="P50" s="954"/>
      <c r="Q50" s="953"/>
      <c r="R50" s="954"/>
    </row>
    <row r="51" spans="1:18" s="243" customFormat="1">
      <c r="A51" s="953"/>
      <c r="B51" s="960"/>
      <c r="C51" s="960"/>
      <c r="D51" s="954"/>
      <c r="E51" s="953"/>
      <c r="F51" s="954"/>
      <c r="G51" s="953"/>
      <c r="H51" s="954"/>
      <c r="I51" s="953"/>
      <c r="J51" s="954"/>
      <c r="K51" s="953"/>
      <c r="L51" s="954"/>
      <c r="M51" s="961">
        <f t="shared" ref="M51:M59" si="0">I51*K51</f>
        <v>0</v>
      </c>
      <c r="N51" s="962"/>
      <c r="O51" s="953"/>
      <c r="P51" s="954"/>
      <c r="Q51" s="953"/>
      <c r="R51" s="954"/>
    </row>
    <row r="52" spans="1:18" s="243" customFormat="1">
      <c r="A52" s="953"/>
      <c r="B52" s="960"/>
      <c r="C52" s="960"/>
      <c r="D52" s="954"/>
      <c r="E52" s="953"/>
      <c r="F52" s="954"/>
      <c r="G52" s="953"/>
      <c r="H52" s="954"/>
      <c r="I52" s="953"/>
      <c r="J52" s="954"/>
      <c r="K52" s="953"/>
      <c r="L52" s="954"/>
      <c r="M52" s="961">
        <f t="shared" si="0"/>
        <v>0</v>
      </c>
      <c r="N52" s="962"/>
      <c r="O52" s="953"/>
      <c r="P52" s="954"/>
      <c r="Q52" s="953"/>
      <c r="R52" s="954"/>
    </row>
    <row r="53" spans="1:18" s="243" customFormat="1" ht="13.5" customHeight="1">
      <c r="A53" s="953"/>
      <c r="B53" s="960"/>
      <c r="C53" s="960"/>
      <c r="D53" s="954"/>
      <c r="E53" s="953"/>
      <c r="F53" s="954"/>
      <c r="G53" s="953"/>
      <c r="H53" s="954"/>
      <c r="I53" s="953"/>
      <c r="J53" s="954"/>
      <c r="K53" s="953"/>
      <c r="L53" s="954"/>
      <c r="M53" s="961">
        <f t="shared" si="0"/>
        <v>0</v>
      </c>
      <c r="N53" s="962"/>
      <c r="O53" s="953"/>
      <c r="P53" s="954"/>
      <c r="Q53" s="953"/>
      <c r="R53" s="954"/>
    </row>
    <row r="54" spans="1:18" s="243" customFormat="1" ht="12" customHeight="1">
      <c r="A54" s="953"/>
      <c r="B54" s="960"/>
      <c r="C54" s="960"/>
      <c r="D54" s="954"/>
      <c r="E54" s="953"/>
      <c r="F54" s="954"/>
      <c r="G54" s="953"/>
      <c r="H54" s="954"/>
      <c r="I54" s="953"/>
      <c r="J54" s="954"/>
      <c r="K54" s="953"/>
      <c r="L54" s="954"/>
      <c r="M54" s="961">
        <f t="shared" si="0"/>
        <v>0</v>
      </c>
      <c r="N54" s="962"/>
      <c r="O54" s="953"/>
      <c r="P54" s="954"/>
      <c r="Q54" s="953"/>
      <c r="R54" s="954"/>
    </row>
    <row r="55" spans="1:18" s="243" customFormat="1" ht="13.5" customHeight="1">
      <c r="A55" s="953"/>
      <c r="B55" s="960"/>
      <c r="C55" s="960"/>
      <c r="D55" s="954"/>
      <c r="E55" s="953"/>
      <c r="F55" s="954"/>
      <c r="G55" s="953"/>
      <c r="H55" s="954"/>
      <c r="I55" s="953"/>
      <c r="J55" s="954"/>
      <c r="K55" s="953"/>
      <c r="L55" s="954"/>
      <c r="M55" s="961">
        <f t="shared" si="0"/>
        <v>0</v>
      </c>
      <c r="N55" s="962"/>
      <c r="O55" s="953"/>
      <c r="P55" s="954"/>
      <c r="Q55" s="953"/>
      <c r="R55" s="954"/>
    </row>
    <row r="56" spans="1:18" s="243" customFormat="1" ht="13.5" customHeight="1">
      <c r="A56" s="953"/>
      <c r="B56" s="960"/>
      <c r="C56" s="960"/>
      <c r="D56" s="954"/>
      <c r="E56" s="953"/>
      <c r="F56" s="954"/>
      <c r="G56" s="953"/>
      <c r="H56" s="954"/>
      <c r="I56" s="953"/>
      <c r="J56" s="954"/>
      <c r="K56" s="953"/>
      <c r="L56" s="954"/>
      <c r="M56" s="961">
        <f t="shared" si="0"/>
        <v>0</v>
      </c>
      <c r="N56" s="962"/>
      <c r="O56" s="953"/>
      <c r="P56" s="954"/>
      <c r="Q56" s="953"/>
      <c r="R56" s="954"/>
    </row>
    <row r="57" spans="1:18" s="243" customFormat="1" ht="13.5" customHeight="1">
      <c r="A57" s="953"/>
      <c r="B57" s="960"/>
      <c r="C57" s="960"/>
      <c r="D57" s="954"/>
      <c r="E57" s="953"/>
      <c r="F57" s="954"/>
      <c r="G57" s="953"/>
      <c r="H57" s="954"/>
      <c r="I57" s="953"/>
      <c r="J57" s="954"/>
      <c r="K57" s="953"/>
      <c r="L57" s="954"/>
      <c r="M57" s="961">
        <f t="shared" si="0"/>
        <v>0</v>
      </c>
      <c r="N57" s="962"/>
      <c r="O57" s="953"/>
      <c r="P57" s="954"/>
      <c r="Q57" s="953"/>
      <c r="R57" s="954"/>
    </row>
    <row r="58" spans="1:18" s="243" customFormat="1" ht="13.5" customHeight="1">
      <c r="A58" s="953"/>
      <c r="B58" s="960"/>
      <c r="C58" s="960"/>
      <c r="D58" s="954"/>
      <c r="E58" s="953"/>
      <c r="F58" s="954"/>
      <c r="G58" s="953"/>
      <c r="H58" s="954"/>
      <c r="I58" s="953"/>
      <c r="J58" s="954"/>
      <c r="K58" s="953"/>
      <c r="L58" s="954"/>
      <c r="M58" s="961">
        <f t="shared" si="0"/>
        <v>0</v>
      </c>
      <c r="N58" s="962"/>
      <c r="O58" s="953"/>
      <c r="P58" s="954"/>
      <c r="Q58" s="953"/>
      <c r="R58" s="954"/>
    </row>
    <row r="59" spans="1:18" s="243" customFormat="1" ht="13.5" customHeight="1">
      <c r="A59" s="995"/>
      <c r="B59" s="1124"/>
      <c r="C59" s="1124"/>
      <c r="D59" s="996"/>
      <c r="E59" s="995"/>
      <c r="F59" s="996"/>
      <c r="G59" s="995"/>
      <c r="H59" s="996"/>
      <c r="I59" s="995"/>
      <c r="J59" s="996"/>
      <c r="K59" s="995"/>
      <c r="L59" s="996"/>
      <c r="M59" s="1176">
        <f t="shared" si="0"/>
        <v>0</v>
      </c>
      <c r="N59" s="1177"/>
      <c r="O59" s="995"/>
      <c r="P59" s="996"/>
      <c r="Q59" s="995"/>
      <c r="R59" s="996"/>
    </row>
    <row r="60" spans="1:18" s="243" customFormat="1" ht="13.5" customHeight="1">
      <c r="A60" s="1173"/>
      <c r="B60" s="1175"/>
      <c r="C60" s="1175"/>
      <c r="D60" s="1174"/>
      <c r="E60" s="1173"/>
      <c r="F60" s="1174"/>
      <c r="G60" s="1173"/>
      <c r="H60" s="1174"/>
      <c r="I60" s="1173"/>
      <c r="J60" s="1174"/>
      <c r="K60" s="1173" t="s">
        <v>416</v>
      </c>
      <c r="L60" s="1174"/>
      <c r="M60" s="1173">
        <f>SUBTOTAL(109,M50:N59)</f>
        <v>0</v>
      </c>
      <c r="N60" s="1174"/>
      <c r="O60" s="1173"/>
      <c r="P60" s="1174"/>
      <c r="Q60" s="1173"/>
      <c r="R60" s="1174"/>
    </row>
    <row r="62" spans="1:18" ht="17.25">
      <c r="A62" s="244" t="s">
        <v>507</v>
      </c>
    </row>
    <row r="63" spans="1:18" ht="12" customHeight="1">
      <c r="A63" s="937" t="s">
        <v>512</v>
      </c>
      <c r="B63" s="938"/>
      <c r="C63" s="939"/>
      <c r="D63" s="313" t="s">
        <v>409</v>
      </c>
      <c r="E63" s="946" t="s">
        <v>413</v>
      </c>
      <c r="F63" s="947"/>
      <c r="G63" s="946" t="s">
        <v>412</v>
      </c>
      <c r="H63" s="947"/>
      <c r="I63" s="946" t="s">
        <v>411</v>
      </c>
      <c r="J63" s="948"/>
      <c r="K63" s="947"/>
      <c r="L63" s="937" t="s">
        <v>410</v>
      </c>
      <c r="M63" s="938"/>
      <c r="N63" s="939"/>
      <c r="O63" s="313" t="s">
        <v>409</v>
      </c>
      <c r="P63" s="946" t="s">
        <v>408</v>
      </c>
      <c r="Q63" s="948"/>
      <c r="R63" s="947"/>
    </row>
    <row r="64" spans="1:18">
      <c r="A64" s="940"/>
      <c r="B64" s="941"/>
      <c r="C64" s="942"/>
      <c r="D64" s="949"/>
      <c r="E64" s="246"/>
      <c r="F64" s="245" t="s">
        <v>407</v>
      </c>
      <c r="G64" s="316"/>
      <c r="H64" s="315" t="s">
        <v>406</v>
      </c>
      <c r="I64" s="316"/>
      <c r="J64" s="243"/>
      <c r="K64" s="315"/>
      <c r="L64" s="940"/>
      <c r="M64" s="941"/>
      <c r="N64" s="942"/>
      <c r="O64" s="949"/>
      <c r="P64" s="929"/>
      <c r="Q64" s="930"/>
      <c r="R64" s="931"/>
    </row>
    <row r="65" spans="1:18" ht="13.5" customHeight="1">
      <c r="A65" s="940"/>
      <c r="B65" s="941"/>
      <c r="C65" s="942"/>
      <c r="D65" s="950"/>
      <c r="E65" s="932"/>
      <c r="F65" s="933"/>
      <c r="G65" s="932"/>
      <c r="H65" s="933"/>
      <c r="I65" s="932"/>
      <c r="J65" s="934"/>
      <c r="K65" s="933"/>
      <c r="L65" s="940"/>
      <c r="M65" s="941"/>
      <c r="N65" s="942"/>
      <c r="O65" s="950"/>
      <c r="P65" s="932"/>
      <c r="Q65" s="934"/>
      <c r="R65" s="933"/>
    </row>
    <row r="66" spans="1:18" ht="13.5" customHeight="1">
      <c r="A66" s="940"/>
      <c r="B66" s="941"/>
      <c r="C66" s="942"/>
      <c r="D66" s="950"/>
      <c r="E66" s="932"/>
      <c r="F66" s="933"/>
      <c r="G66" s="932"/>
      <c r="H66" s="933"/>
      <c r="I66" s="932"/>
      <c r="J66" s="934"/>
      <c r="K66" s="933"/>
      <c r="L66" s="940"/>
      <c r="M66" s="941"/>
      <c r="N66" s="942"/>
      <c r="O66" s="950"/>
      <c r="P66" s="932"/>
      <c r="Q66" s="934"/>
      <c r="R66" s="933"/>
    </row>
    <row r="67" spans="1:18" ht="14.25" customHeight="1">
      <c r="A67" s="943"/>
      <c r="B67" s="944"/>
      <c r="C67" s="945"/>
      <c r="D67" s="951"/>
      <c r="E67" s="917"/>
      <c r="F67" s="918"/>
      <c r="G67" s="917"/>
      <c r="H67" s="918"/>
      <c r="I67" s="917"/>
      <c r="J67" s="919"/>
      <c r="K67" s="918"/>
      <c r="L67" s="943"/>
      <c r="M67" s="944"/>
      <c r="N67" s="945"/>
      <c r="O67" s="951"/>
      <c r="P67" s="917"/>
      <c r="Q67" s="919"/>
      <c r="R67" s="918"/>
    </row>
    <row r="69" spans="1:18" ht="17.25">
      <c r="A69" s="244" t="s">
        <v>505</v>
      </c>
    </row>
    <row r="70" spans="1:18">
      <c r="A70" s="920"/>
      <c r="B70" s="921"/>
      <c r="C70" s="921"/>
      <c r="D70" s="921"/>
      <c r="E70" s="921"/>
      <c r="F70" s="921"/>
      <c r="G70" s="921"/>
      <c r="H70" s="921"/>
      <c r="I70" s="921"/>
      <c r="J70" s="921"/>
      <c r="K70" s="921"/>
      <c r="L70" s="921"/>
      <c r="M70" s="921"/>
      <c r="N70" s="921"/>
      <c r="O70" s="921"/>
      <c r="P70" s="921"/>
      <c r="Q70" s="921"/>
      <c r="R70" s="922"/>
    </row>
    <row r="71" spans="1:18">
      <c r="A71" s="923"/>
      <c r="B71" s="924"/>
      <c r="C71" s="924"/>
      <c r="D71" s="924"/>
      <c r="E71" s="924"/>
      <c r="F71" s="924"/>
      <c r="G71" s="924"/>
      <c r="H71" s="924"/>
      <c r="I71" s="924"/>
      <c r="J71" s="924"/>
      <c r="K71" s="924"/>
      <c r="L71" s="924"/>
      <c r="M71" s="924"/>
      <c r="N71" s="924"/>
      <c r="O71" s="924"/>
      <c r="P71" s="924"/>
      <c r="Q71" s="924"/>
      <c r="R71" s="925"/>
    </row>
    <row r="72" spans="1:18">
      <c r="A72" s="923"/>
      <c r="B72" s="924"/>
      <c r="C72" s="924"/>
      <c r="D72" s="924"/>
      <c r="E72" s="924"/>
      <c r="F72" s="924"/>
      <c r="G72" s="924"/>
      <c r="H72" s="924"/>
      <c r="I72" s="924"/>
      <c r="J72" s="924"/>
      <c r="K72" s="924"/>
      <c r="L72" s="924"/>
      <c r="M72" s="924"/>
      <c r="N72" s="924"/>
      <c r="O72" s="924"/>
      <c r="P72" s="924"/>
      <c r="Q72" s="924"/>
      <c r="R72" s="925"/>
    </row>
    <row r="73" spans="1:18">
      <c r="A73" s="923"/>
      <c r="B73" s="924"/>
      <c r="C73" s="924"/>
      <c r="D73" s="924"/>
      <c r="E73" s="924"/>
      <c r="F73" s="924"/>
      <c r="G73" s="924"/>
      <c r="H73" s="924"/>
      <c r="I73" s="924"/>
      <c r="J73" s="924"/>
      <c r="K73" s="924"/>
      <c r="L73" s="924"/>
      <c r="M73" s="924"/>
      <c r="N73" s="924"/>
      <c r="O73" s="924"/>
      <c r="P73" s="924"/>
      <c r="Q73" s="924"/>
      <c r="R73" s="925"/>
    </row>
    <row r="74" spans="1:18">
      <c r="A74" s="923"/>
      <c r="B74" s="924"/>
      <c r="C74" s="924"/>
      <c r="D74" s="924"/>
      <c r="E74" s="924"/>
      <c r="F74" s="924"/>
      <c r="G74" s="924"/>
      <c r="H74" s="924"/>
      <c r="I74" s="924"/>
      <c r="J74" s="924"/>
      <c r="K74" s="924"/>
      <c r="L74" s="924"/>
      <c r="M74" s="924"/>
      <c r="N74" s="924"/>
      <c r="O74" s="924"/>
      <c r="P74" s="924"/>
      <c r="Q74" s="924"/>
      <c r="R74" s="925"/>
    </row>
    <row r="75" spans="1:18">
      <c r="A75" s="923"/>
      <c r="B75" s="924"/>
      <c r="C75" s="924"/>
      <c r="D75" s="924"/>
      <c r="E75" s="924"/>
      <c r="F75" s="924"/>
      <c r="G75" s="924"/>
      <c r="H75" s="924"/>
      <c r="I75" s="924"/>
      <c r="J75" s="924"/>
      <c r="K75" s="924"/>
      <c r="L75" s="924"/>
      <c r="M75" s="924"/>
      <c r="N75" s="924"/>
      <c r="O75" s="924"/>
      <c r="P75" s="924"/>
      <c r="Q75" s="924"/>
      <c r="R75" s="925"/>
    </row>
    <row r="76" spans="1:18">
      <c r="A76" s="923"/>
      <c r="B76" s="924"/>
      <c r="C76" s="924"/>
      <c r="D76" s="924"/>
      <c r="E76" s="924"/>
      <c r="F76" s="924"/>
      <c r="G76" s="924"/>
      <c r="H76" s="924"/>
      <c r="I76" s="924"/>
      <c r="J76" s="924"/>
      <c r="K76" s="924"/>
      <c r="L76" s="924"/>
      <c r="M76" s="924"/>
      <c r="N76" s="924"/>
      <c r="O76" s="924"/>
      <c r="P76" s="924"/>
      <c r="Q76" s="924"/>
      <c r="R76" s="925"/>
    </row>
    <row r="77" spans="1:18">
      <c r="A77" s="923"/>
      <c r="B77" s="924"/>
      <c r="C77" s="924"/>
      <c r="D77" s="924"/>
      <c r="E77" s="924"/>
      <c r="F77" s="924"/>
      <c r="G77" s="924"/>
      <c r="H77" s="924"/>
      <c r="I77" s="924"/>
      <c r="J77" s="924"/>
      <c r="K77" s="924"/>
      <c r="L77" s="924"/>
      <c r="M77" s="924"/>
      <c r="N77" s="924"/>
      <c r="O77" s="924"/>
      <c r="P77" s="924"/>
      <c r="Q77" s="924"/>
      <c r="R77" s="925"/>
    </row>
    <row r="78" spans="1:18">
      <c r="A78" s="923"/>
      <c r="B78" s="924"/>
      <c r="C78" s="924"/>
      <c r="D78" s="924"/>
      <c r="E78" s="924"/>
      <c r="F78" s="924"/>
      <c r="G78" s="924"/>
      <c r="H78" s="924"/>
      <c r="I78" s="924"/>
      <c r="J78" s="924"/>
      <c r="K78" s="924"/>
      <c r="L78" s="924"/>
      <c r="M78" s="924"/>
      <c r="N78" s="924"/>
      <c r="O78" s="924"/>
      <c r="P78" s="924"/>
      <c r="Q78" s="924"/>
      <c r="R78" s="925"/>
    </row>
    <row r="79" spans="1:18">
      <c r="A79" s="926"/>
      <c r="B79" s="927"/>
      <c r="C79" s="927"/>
      <c r="D79" s="927"/>
      <c r="E79" s="927"/>
      <c r="F79" s="927"/>
      <c r="G79" s="927"/>
      <c r="H79" s="927"/>
      <c r="I79" s="927"/>
      <c r="J79" s="927"/>
      <c r="K79" s="927"/>
      <c r="L79" s="927"/>
      <c r="M79" s="927"/>
      <c r="N79" s="927"/>
      <c r="O79" s="927"/>
      <c r="P79" s="927"/>
      <c r="Q79" s="927"/>
      <c r="R79" s="928"/>
    </row>
    <row r="80" spans="1:18">
      <c r="R80" s="243"/>
    </row>
    <row r="81" spans="1:18">
      <c r="R81" s="243"/>
    </row>
    <row r="82" spans="1:18">
      <c r="A82" s="242" t="s">
        <v>404</v>
      </c>
    </row>
    <row r="83" spans="1:18">
      <c r="A83" s="242" t="s">
        <v>511</v>
      </c>
    </row>
    <row r="84" spans="1:18">
      <c r="A84" s="242" t="s">
        <v>510</v>
      </c>
    </row>
    <row r="85" spans="1:18">
      <c r="A85" s="242" t="s">
        <v>399</v>
      </c>
    </row>
    <row r="86" spans="1:18">
      <c r="A86" s="242" t="s">
        <v>398</v>
      </c>
    </row>
    <row r="87" spans="1:18">
      <c r="A87" s="242" t="s">
        <v>397</v>
      </c>
    </row>
    <row r="88" spans="1:18">
      <c r="A88" s="242" t="s">
        <v>396</v>
      </c>
    </row>
    <row r="89" spans="1:18">
      <c r="A89" s="242" t="s">
        <v>395</v>
      </c>
    </row>
    <row r="90" spans="1:18">
      <c r="A90" s="242" t="s">
        <v>394</v>
      </c>
    </row>
  </sheetData>
  <mergeCells count="209">
    <mergeCell ref="A5:B5"/>
    <mergeCell ref="C5:G5"/>
    <mergeCell ref="O5:P5"/>
    <mergeCell ref="Q5:R5"/>
    <mergeCell ref="A7:D7"/>
    <mergeCell ref="E7:K7"/>
    <mergeCell ref="L7:R7"/>
    <mergeCell ref="O1:P1"/>
    <mergeCell ref="Q1:R1"/>
    <mergeCell ref="A2:R2"/>
    <mergeCell ref="A4:B4"/>
    <mergeCell ref="C4:G4"/>
    <mergeCell ref="O4:P4"/>
    <mergeCell ref="Q4:R4"/>
    <mergeCell ref="A8:D10"/>
    <mergeCell ref="E8:K10"/>
    <mergeCell ref="L8:R10"/>
    <mergeCell ref="A13:B14"/>
    <mergeCell ref="C13:D13"/>
    <mergeCell ref="E13:F13"/>
    <mergeCell ref="G13:H13"/>
    <mergeCell ref="I13:M15"/>
    <mergeCell ref="N13:R16"/>
    <mergeCell ref="C14:D14"/>
    <mergeCell ref="K16:L16"/>
    <mergeCell ref="A17:A28"/>
    <mergeCell ref="C18:R18"/>
    <mergeCell ref="F19:R19"/>
    <mergeCell ref="H20:R20"/>
    <mergeCell ref="H21:R21"/>
    <mergeCell ref="H22:R22"/>
    <mergeCell ref="E14:F14"/>
    <mergeCell ref="G14:H14"/>
    <mergeCell ref="A15:D16"/>
    <mergeCell ref="E15:G15"/>
    <mergeCell ref="E16:G16"/>
    <mergeCell ref="I16:J16"/>
    <mergeCell ref="B34:G34"/>
    <mergeCell ref="H34:I34"/>
    <mergeCell ref="J34:K34"/>
    <mergeCell ref="L34:M34"/>
    <mergeCell ref="N34:O34"/>
    <mergeCell ref="P34:R34"/>
    <mergeCell ref="P31:R31"/>
    <mergeCell ref="B32:G32"/>
    <mergeCell ref="H32:I32"/>
    <mergeCell ref="B33:G33"/>
    <mergeCell ref="H33:I33"/>
    <mergeCell ref="J33:K33"/>
    <mergeCell ref="L33:M33"/>
    <mergeCell ref="N33:O33"/>
    <mergeCell ref="P33:R33"/>
    <mergeCell ref="H30:I31"/>
    <mergeCell ref="J30:K31"/>
    <mergeCell ref="L30:M31"/>
    <mergeCell ref="N30:R30"/>
    <mergeCell ref="B31:G31"/>
    <mergeCell ref="N31:O31"/>
    <mergeCell ref="D36:F36"/>
    <mergeCell ref="H36:I36"/>
    <mergeCell ref="J36:K36"/>
    <mergeCell ref="L36:M36"/>
    <mergeCell ref="N36:O36"/>
    <mergeCell ref="P36:R36"/>
    <mergeCell ref="B35:G35"/>
    <mergeCell ref="H35:I35"/>
    <mergeCell ref="J35:K35"/>
    <mergeCell ref="L35:M35"/>
    <mergeCell ref="N35:O35"/>
    <mergeCell ref="P35:R35"/>
    <mergeCell ref="P38:Q38"/>
    <mergeCell ref="D39:E39"/>
    <mergeCell ref="P39:Q39"/>
    <mergeCell ref="A40:C42"/>
    <mergeCell ref="D40:R42"/>
    <mergeCell ref="A43:C45"/>
    <mergeCell ref="D43:R45"/>
    <mergeCell ref="D37:F37"/>
    <mergeCell ref="H37:I37"/>
    <mergeCell ref="J37:K37"/>
    <mergeCell ref="L37:M37"/>
    <mergeCell ref="N37:O37"/>
    <mergeCell ref="A38:C39"/>
    <mergeCell ref="D38:E38"/>
    <mergeCell ref="G38:L39"/>
    <mergeCell ref="M38:M39"/>
    <mergeCell ref="N38:O39"/>
    <mergeCell ref="A29:A37"/>
    <mergeCell ref="B29:G29"/>
    <mergeCell ref="H29:R29"/>
    <mergeCell ref="B30:G30"/>
    <mergeCell ref="O48:P48"/>
    <mergeCell ref="Q48:R48"/>
    <mergeCell ref="A50:D50"/>
    <mergeCell ref="E50:F50"/>
    <mergeCell ref="G50:H50"/>
    <mergeCell ref="I50:J50"/>
    <mergeCell ref="K50:L50"/>
    <mergeCell ref="M50:N50"/>
    <mergeCell ref="O50:P50"/>
    <mergeCell ref="Q50:R50"/>
    <mergeCell ref="A48:D48"/>
    <mergeCell ref="E48:F48"/>
    <mergeCell ref="G48:H48"/>
    <mergeCell ref="I48:J48"/>
    <mergeCell ref="K48:L48"/>
    <mergeCell ref="M48:N48"/>
    <mergeCell ref="O51:P51"/>
    <mergeCell ref="Q51:R51"/>
    <mergeCell ref="A52:D52"/>
    <mergeCell ref="E52:F52"/>
    <mergeCell ref="G52:H52"/>
    <mergeCell ref="I52:J52"/>
    <mergeCell ref="K52:L52"/>
    <mergeCell ref="M52:N52"/>
    <mergeCell ref="O52:P52"/>
    <mergeCell ref="Q52:R52"/>
    <mergeCell ref="A51:D51"/>
    <mergeCell ref="E51:F51"/>
    <mergeCell ref="G51:H51"/>
    <mergeCell ref="I51:J51"/>
    <mergeCell ref="K51:L51"/>
    <mergeCell ref="M51:N51"/>
    <mergeCell ref="O53:P53"/>
    <mergeCell ref="Q53:R53"/>
    <mergeCell ref="A54:D54"/>
    <mergeCell ref="E54:F54"/>
    <mergeCell ref="G54:H54"/>
    <mergeCell ref="I54:J54"/>
    <mergeCell ref="K54:L54"/>
    <mergeCell ref="M54:N54"/>
    <mergeCell ref="O54:P54"/>
    <mergeCell ref="Q54:R54"/>
    <mergeCell ref="A53:D53"/>
    <mergeCell ref="E53:F53"/>
    <mergeCell ref="G53:H53"/>
    <mergeCell ref="I53:J53"/>
    <mergeCell ref="K53:L53"/>
    <mergeCell ref="M53:N53"/>
    <mergeCell ref="O55:P55"/>
    <mergeCell ref="Q55:R55"/>
    <mergeCell ref="A56:D56"/>
    <mergeCell ref="E56:F56"/>
    <mergeCell ref="G56:H56"/>
    <mergeCell ref="I56:J56"/>
    <mergeCell ref="K56:L56"/>
    <mergeCell ref="M56:N56"/>
    <mergeCell ref="O56:P56"/>
    <mergeCell ref="Q56:R56"/>
    <mergeCell ref="A55:D55"/>
    <mergeCell ref="E55:F55"/>
    <mergeCell ref="G55:H55"/>
    <mergeCell ref="I55:J55"/>
    <mergeCell ref="K55:L55"/>
    <mergeCell ref="M55:N55"/>
    <mergeCell ref="O57:P57"/>
    <mergeCell ref="Q57:R57"/>
    <mergeCell ref="A58:D58"/>
    <mergeCell ref="E58:F58"/>
    <mergeCell ref="G58:H58"/>
    <mergeCell ref="I58:J58"/>
    <mergeCell ref="K58:L58"/>
    <mergeCell ref="M58:N58"/>
    <mergeCell ref="O58:P58"/>
    <mergeCell ref="Q58:R58"/>
    <mergeCell ref="A57:D57"/>
    <mergeCell ref="E57:F57"/>
    <mergeCell ref="G57:H57"/>
    <mergeCell ref="I57:J57"/>
    <mergeCell ref="K57:L57"/>
    <mergeCell ref="M57:N57"/>
    <mergeCell ref="O59:P59"/>
    <mergeCell ref="Q59:R59"/>
    <mergeCell ref="A60:D60"/>
    <mergeCell ref="E60:F60"/>
    <mergeCell ref="G60:H60"/>
    <mergeCell ref="I60:J60"/>
    <mergeCell ref="K60:L60"/>
    <mergeCell ref="M60:N60"/>
    <mergeCell ref="O60:P60"/>
    <mergeCell ref="Q60:R60"/>
    <mergeCell ref="A59:D59"/>
    <mergeCell ref="E59:F59"/>
    <mergeCell ref="G59:H59"/>
    <mergeCell ref="I59:J59"/>
    <mergeCell ref="K59:L59"/>
    <mergeCell ref="M59:N59"/>
    <mergeCell ref="E67:F67"/>
    <mergeCell ref="G67:H67"/>
    <mergeCell ref="I67:K67"/>
    <mergeCell ref="P67:R67"/>
    <mergeCell ref="A70:R79"/>
    <mergeCell ref="G65:H65"/>
    <mergeCell ref="I65:K65"/>
    <mergeCell ref="P65:R65"/>
    <mergeCell ref="E66:F66"/>
    <mergeCell ref="G66:H66"/>
    <mergeCell ref="I66:K66"/>
    <mergeCell ref="P66:R66"/>
    <mergeCell ref="A63:C67"/>
    <mergeCell ref="E63:F63"/>
    <mergeCell ref="G63:H63"/>
    <mergeCell ref="I63:K63"/>
    <mergeCell ref="L63:N67"/>
    <mergeCell ref="P63:R63"/>
    <mergeCell ref="D64:D67"/>
    <mergeCell ref="O64:O67"/>
    <mergeCell ref="P64:R64"/>
    <mergeCell ref="E65:F65"/>
  </mergeCells>
  <phoneticPr fontId="1"/>
  <conditionalFormatting sqref="M60:N60">
    <cfRule type="cellIs" dxfId="1" priority="1" operator="lessThan">
      <formula>200000</formula>
    </cfRule>
  </conditionalFormatting>
  <dataValidations count="5">
    <dataValidation type="whole" operator="greaterThanOrEqual" allowBlank="1" showInputMessage="1" showErrorMessage="1" sqref="K50:L59" xr:uid="{65EEFE86-FE3D-4B9B-BFB1-7D5145DB0E35}">
      <formula1>200000</formula1>
    </dataValidation>
    <dataValidation type="list" allowBlank="1" showInputMessage="1" showErrorMessage="1" sqref="M38" xr:uid="{44FE535A-61EA-4617-A77F-BFC36C4C9844}">
      <formula1>"○,×"</formula1>
    </dataValidation>
    <dataValidation type="list" allowBlank="1" showInputMessage="1" showErrorMessage="1" sqref="Q5:R5" xr:uid="{7D48DDE9-B14A-4D36-B5ED-A1B8F316F708}">
      <formula1>"1.事業計画書,2.実績報告書"</formula1>
    </dataValidation>
    <dataValidation type="list" allowBlank="1" showInputMessage="1" showErrorMessage="1" sqref="D64:D67 O64:O67 B18 B23 B28" xr:uid="{2FD27E11-211F-45D0-92C8-36E52010D43A}">
      <formula1>"○"</formula1>
    </dataValidation>
    <dataValidation type="list" allowBlank="1" showInputMessage="1" showErrorMessage="1" sqref="Q50:R59" xr:uid="{26F936AB-CEDC-47A0-A7B8-0C2BDBA201A9}">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68" max="17"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117A-40CE-43B4-900D-B88D03E66A93}">
  <dimension ref="A1:R84"/>
  <sheetViews>
    <sheetView view="pageBreakPreview" zoomScaleNormal="100" zoomScaleSheetLayoutView="100" workbookViewId="0">
      <pane ySplit="1" topLeftCell="A2" activePane="bottomLeft" state="frozen"/>
      <selection pane="bottomLeft"/>
    </sheetView>
  </sheetViews>
  <sheetFormatPr defaultColWidth="5.625" defaultRowHeight="12"/>
  <cols>
    <col min="1" max="16384" width="5.625" style="242"/>
  </cols>
  <sheetData>
    <row r="1" spans="1:18">
      <c r="A1" s="242" t="s">
        <v>571</v>
      </c>
      <c r="O1" s="1016" t="s">
        <v>466</v>
      </c>
      <c r="P1" s="1016"/>
      <c r="Q1" s="1227"/>
      <c r="R1" s="1227"/>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1181" t="s">
        <v>570</v>
      </c>
      <c r="D4" s="1181"/>
      <c r="E4" s="1181"/>
      <c r="F4" s="1181"/>
      <c r="G4" s="1181"/>
      <c r="O4" s="974" t="s">
        <v>407</v>
      </c>
      <c r="P4" s="974"/>
      <c r="Q4" s="1184" t="s">
        <v>1022</v>
      </c>
      <c r="R4" s="1185"/>
    </row>
    <row r="5" spans="1:18">
      <c r="A5" s="946" t="s">
        <v>462</v>
      </c>
      <c r="B5" s="947"/>
      <c r="C5" s="1181" t="s">
        <v>461</v>
      </c>
      <c r="D5" s="1181"/>
      <c r="E5" s="1181"/>
      <c r="F5" s="1181"/>
      <c r="G5" s="1181"/>
      <c r="O5" s="946" t="s">
        <v>460</v>
      </c>
      <c r="P5" s="947"/>
      <c r="Q5" s="1182"/>
      <c r="R5" s="1183"/>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7.25">
      <c r="A12" s="244" t="s">
        <v>569</v>
      </c>
    </row>
    <row r="13" spans="1:18" ht="13.5" customHeight="1">
      <c r="A13" s="1012" t="s">
        <v>522</v>
      </c>
      <c r="B13" s="1013"/>
      <c r="C13" s="946" t="s">
        <v>553</v>
      </c>
      <c r="D13" s="947"/>
      <c r="E13" s="946" t="s">
        <v>552</v>
      </c>
      <c r="F13" s="947"/>
      <c r="G13" s="946" t="s">
        <v>551</v>
      </c>
      <c r="H13" s="947"/>
      <c r="I13" s="1012" t="s">
        <v>550</v>
      </c>
      <c r="J13" s="1013"/>
      <c r="K13" s="1013"/>
      <c r="L13" s="1013"/>
      <c r="M13" s="1014"/>
      <c r="N13" s="1277"/>
      <c r="O13" s="1278"/>
      <c r="P13" s="1278"/>
      <c r="Q13" s="1278"/>
      <c r="R13" s="1279"/>
    </row>
    <row r="14" spans="1:18">
      <c r="A14" s="1015"/>
      <c r="B14" s="1016"/>
      <c r="C14" s="1273"/>
      <c r="D14" s="1274"/>
      <c r="E14" s="1273"/>
      <c r="F14" s="1274"/>
      <c r="G14" s="1275">
        <f>SUM(C14,E14)</f>
        <v>0</v>
      </c>
      <c r="H14" s="1276"/>
      <c r="I14" s="1203"/>
      <c r="J14" s="1226"/>
      <c r="K14" s="1226"/>
      <c r="L14" s="1226"/>
      <c r="M14" s="1204"/>
      <c r="N14" s="1280"/>
      <c r="O14" s="1281"/>
      <c r="P14" s="1281"/>
      <c r="Q14" s="1281"/>
      <c r="R14" s="1282"/>
    </row>
    <row r="15" spans="1:18">
      <c r="A15" s="937" t="s">
        <v>549</v>
      </c>
      <c r="B15" s="938"/>
      <c r="C15" s="938"/>
      <c r="D15" s="938"/>
      <c r="E15" s="929"/>
      <c r="F15" s="930"/>
      <c r="G15" s="930"/>
      <c r="H15" s="355" t="s">
        <v>548</v>
      </c>
      <c r="I15" s="1015"/>
      <c r="J15" s="1016"/>
      <c r="K15" s="1016"/>
      <c r="L15" s="1016"/>
      <c r="M15" s="1017"/>
      <c r="N15" s="1280"/>
      <c r="O15" s="1281"/>
      <c r="P15" s="1281"/>
      <c r="Q15" s="1281"/>
      <c r="R15" s="1282"/>
    </row>
    <row r="16" spans="1:18" ht="12.75" thickBot="1">
      <c r="A16" s="940"/>
      <c r="B16" s="941"/>
      <c r="C16" s="941"/>
      <c r="D16" s="941"/>
      <c r="E16" s="932"/>
      <c r="F16" s="934"/>
      <c r="G16" s="934"/>
      <c r="H16" s="380"/>
      <c r="I16" s="1012" t="s">
        <v>443</v>
      </c>
      <c r="J16" s="1014"/>
      <c r="K16" s="929"/>
      <c r="L16" s="930"/>
      <c r="M16" s="355" t="s">
        <v>520</v>
      </c>
      <c r="N16" s="1283"/>
      <c r="O16" s="1284"/>
      <c r="P16" s="1284"/>
      <c r="Q16" s="1284"/>
      <c r="R16" s="1285"/>
    </row>
    <row r="17" spans="1:18" ht="12.75" thickTop="1">
      <c r="A17" s="1269" t="s">
        <v>568</v>
      </c>
      <c r="B17" s="1242"/>
      <c r="C17" s="1242"/>
      <c r="D17" s="1242"/>
      <c r="E17" s="1242"/>
      <c r="F17" s="1242"/>
      <c r="G17" s="1242"/>
      <c r="H17" s="1242"/>
      <c r="I17" s="1242"/>
      <c r="J17" s="1242"/>
      <c r="K17" s="1242"/>
      <c r="L17" s="1242"/>
      <c r="M17" s="1242"/>
      <c r="N17" s="1242"/>
      <c r="O17" s="1242"/>
      <c r="P17" s="1242"/>
      <c r="Q17" s="1242"/>
      <c r="R17" s="1270"/>
    </row>
    <row r="18" spans="1:18">
      <c r="A18" s="1271" t="s">
        <v>567</v>
      </c>
      <c r="B18" s="1121"/>
      <c r="C18" s="1121"/>
      <c r="D18" s="1121"/>
      <c r="E18" s="1121"/>
      <c r="F18" s="1121"/>
      <c r="G18" s="1121"/>
      <c r="H18" s="1121"/>
      <c r="I18" s="973"/>
      <c r="J18" s="946" t="s">
        <v>566</v>
      </c>
      <c r="K18" s="948"/>
      <c r="L18" s="948"/>
      <c r="M18" s="948"/>
      <c r="N18" s="948"/>
      <c r="O18" s="948"/>
      <c r="P18" s="948"/>
      <c r="Q18" s="948"/>
      <c r="R18" s="1272"/>
    </row>
    <row r="19" spans="1:18">
      <c r="A19" s="1246" t="s">
        <v>565</v>
      </c>
      <c r="B19" s="948"/>
      <c r="C19" s="947"/>
      <c r="D19" s="946" t="s">
        <v>564</v>
      </c>
      <c r="E19" s="948"/>
      <c r="F19" s="947"/>
      <c r="G19" s="946" t="s">
        <v>563</v>
      </c>
      <c r="H19" s="948"/>
      <c r="I19" s="947"/>
      <c r="J19" s="946" t="s">
        <v>565</v>
      </c>
      <c r="K19" s="948"/>
      <c r="L19" s="947"/>
      <c r="M19" s="946" t="s">
        <v>564</v>
      </c>
      <c r="N19" s="948"/>
      <c r="O19" s="947"/>
      <c r="P19" s="946" t="s">
        <v>563</v>
      </c>
      <c r="Q19" s="948"/>
      <c r="R19" s="1272"/>
    </row>
    <row r="20" spans="1:18">
      <c r="A20" s="1260"/>
      <c r="B20" s="1149"/>
      <c r="C20" s="365" t="s">
        <v>518</v>
      </c>
      <c r="D20" s="1205"/>
      <c r="E20" s="1149"/>
      <c r="F20" s="319" t="s">
        <v>518</v>
      </c>
      <c r="G20" s="929"/>
      <c r="H20" s="930"/>
      <c r="I20" s="355" t="s">
        <v>518</v>
      </c>
      <c r="J20" s="1267"/>
      <c r="K20" s="1268"/>
      <c r="L20" s="319" t="s">
        <v>518</v>
      </c>
      <c r="M20" s="1267"/>
      <c r="N20" s="1268"/>
      <c r="O20" s="319" t="s">
        <v>518</v>
      </c>
      <c r="P20" s="929"/>
      <c r="Q20" s="930"/>
      <c r="R20" s="342" t="s">
        <v>518</v>
      </c>
    </row>
    <row r="21" spans="1:18" ht="12.75" thickBot="1">
      <c r="A21" s="1252"/>
      <c r="B21" s="1253"/>
      <c r="C21" s="379"/>
      <c r="D21" s="1262"/>
      <c r="E21" s="1253"/>
      <c r="F21" s="377"/>
      <c r="G21" s="1263"/>
      <c r="H21" s="1264"/>
      <c r="I21" s="378"/>
      <c r="J21" s="1265"/>
      <c r="K21" s="1266"/>
      <c r="L21" s="377"/>
      <c r="M21" s="1265"/>
      <c r="N21" s="1266"/>
      <c r="O21" s="377"/>
      <c r="P21" s="1263"/>
      <c r="Q21" s="1264"/>
      <c r="R21" s="376"/>
    </row>
    <row r="22" spans="1:18" ht="14.25" customHeight="1" thickTop="1">
      <c r="A22" s="1255" t="s">
        <v>536</v>
      </c>
      <c r="B22" s="1244" t="s">
        <v>535</v>
      </c>
      <c r="C22" s="1212"/>
      <c r="D22" s="1212"/>
      <c r="E22" s="1212"/>
      <c r="F22" s="1212"/>
      <c r="G22" s="1245"/>
      <c r="H22" s="1244" t="s">
        <v>534</v>
      </c>
      <c r="I22" s="1212"/>
      <c r="J22" s="1212"/>
      <c r="K22" s="1212"/>
      <c r="L22" s="1212"/>
      <c r="M22" s="1212"/>
      <c r="N22" s="1212"/>
      <c r="O22" s="1212"/>
      <c r="P22" s="1212"/>
      <c r="Q22" s="1212"/>
      <c r="R22" s="1245"/>
    </row>
    <row r="23" spans="1:18">
      <c r="A23" s="1256"/>
      <c r="B23" s="375"/>
      <c r="C23" s="374"/>
      <c r="D23" s="374"/>
      <c r="E23" s="327"/>
      <c r="F23" s="327"/>
      <c r="G23" s="373"/>
      <c r="H23" s="1257" t="s">
        <v>533</v>
      </c>
      <c r="I23" s="974"/>
      <c r="J23" s="974" t="s">
        <v>532</v>
      </c>
      <c r="K23" s="974"/>
      <c r="L23" s="974"/>
      <c r="M23" s="974" t="s">
        <v>531</v>
      </c>
      <c r="N23" s="974"/>
      <c r="O23" s="974"/>
      <c r="P23" s="974" t="s">
        <v>530</v>
      </c>
      <c r="Q23" s="974"/>
      <c r="R23" s="1258"/>
    </row>
    <row r="24" spans="1:18" ht="12.75" thickBot="1">
      <c r="A24" s="1256"/>
      <c r="B24" s="372"/>
      <c r="C24" s="371"/>
      <c r="D24" s="371"/>
      <c r="E24" s="370"/>
      <c r="F24" s="370"/>
      <c r="G24" s="369"/>
      <c r="H24" s="1257"/>
      <c r="I24" s="974"/>
      <c r="J24" s="974"/>
      <c r="K24" s="974"/>
      <c r="L24" s="974"/>
      <c r="M24" s="974"/>
      <c r="N24" s="974"/>
      <c r="O24" s="974"/>
      <c r="P24" s="974"/>
      <c r="Q24" s="974"/>
      <c r="R24" s="1258"/>
    </row>
    <row r="25" spans="1:18" ht="12.75" thickTop="1">
      <c r="A25" s="1256"/>
      <c r="B25" s="1244" t="s">
        <v>527</v>
      </c>
      <c r="C25" s="1212"/>
      <c r="D25" s="1212"/>
      <c r="E25" s="1212"/>
      <c r="F25" s="1212"/>
      <c r="G25" s="1245"/>
      <c r="H25" s="1259"/>
      <c r="I25" s="1204"/>
      <c r="J25" s="359"/>
      <c r="L25" s="315" t="s">
        <v>562</v>
      </c>
      <c r="M25" s="316"/>
      <c r="N25" s="243"/>
      <c r="O25" s="315" t="s">
        <v>525</v>
      </c>
      <c r="P25" s="316"/>
      <c r="Q25" s="243"/>
      <c r="R25" s="368" t="s">
        <v>524</v>
      </c>
    </row>
    <row r="26" spans="1:18">
      <c r="A26" s="1256"/>
      <c r="B26" s="1260"/>
      <c r="C26" s="1149"/>
      <c r="D26" s="1149"/>
      <c r="E26" s="1149"/>
      <c r="F26" s="1149"/>
      <c r="G26" s="1261"/>
      <c r="H26" s="1249" t="s">
        <v>450</v>
      </c>
      <c r="I26" s="1017"/>
      <c r="J26" s="1206"/>
      <c r="K26" s="1250"/>
      <c r="L26" s="1207"/>
      <c r="M26" s="995"/>
      <c r="N26" s="1124"/>
      <c r="O26" s="996"/>
      <c r="P26" s="995"/>
      <c r="Q26" s="1124"/>
      <c r="R26" s="1251"/>
    </row>
    <row r="27" spans="1:18" ht="14.25" customHeight="1" thickBot="1">
      <c r="A27" s="1256"/>
      <c r="B27" s="1252"/>
      <c r="C27" s="1253"/>
      <c r="D27" s="1253"/>
      <c r="E27" s="1253"/>
      <c r="F27" s="1253"/>
      <c r="G27" s="1254"/>
      <c r="H27" s="1246" t="s">
        <v>449</v>
      </c>
      <c r="I27" s="947"/>
      <c r="J27" s="1200"/>
      <c r="K27" s="1247"/>
      <c r="L27" s="1201"/>
      <c r="M27" s="1034"/>
      <c r="N27" s="1035"/>
      <c r="O27" s="1202"/>
      <c r="P27" s="1034"/>
      <c r="Q27" s="1035"/>
      <c r="R27" s="1248"/>
    </row>
    <row r="28" spans="1:18" ht="12.75" thickTop="1">
      <c r="A28" s="1256"/>
      <c r="B28" s="1244" t="s">
        <v>523</v>
      </c>
      <c r="C28" s="1212"/>
      <c r="D28" s="1212"/>
      <c r="E28" s="1212"/>
      <c r="F28" s="1212"/>
      <c r="G28" s="1245"/>
      <c r="H28" s="1246" t="s">
        <v>448</v>
      </c>
      <c r="I28" s="947"/>
      <c r="J28" s="1200"/>
      <c r="K28" s="1247"/>
      <c r="L28" s="1201"/>
      <c r="M28" s="1034"/>
      <c r="N28" s="1035"/>
      <c r="O28" s="1202"/>
      <c r="P28" s="1034"/>
      <c r="Q28" s="1035"/>
      <c r="R28" s="1248"/>
    </row>
    <row r="29" spans="1:18">
      <c r="A29" s="1256"/>
      <c r="B29" s="367" t="s">
        <v>522</v>
      </c>
      <c r="C29" s="337"/>
      <c r="D29" s="1189"/>
      <c r="E29" s="1190"/>
      <c r="F29" s="1190"/>
      <c r="G29" s="364" t="s">
        <v>521</v>
      </c>
      <c r="H29" s="1246" t="s">
        <v>447</v>
      </c>
      <c r="I29" s="947"/>
      <c r="J29" s="1200"/>
      <c r="K29" s="1247"/>
      <c r="L29" s="1201"/>
      <c r="M29" s="1034"/>
      <c r="N29" s="1035"/>
      <c r="O29" s="1202"/>
      <c r="P29" s="1034"/>
      <c r="Q29" s="1035"/>
      <c r="R29" s="1248"/>
    </row>
    <row r="30" spans="1:18" ht="12.75" thickBot="1">
      <c r="A30" s="1256"/>
      <c r="B30" s="366" t="s">
        <v>443</v>
      </c>
      <c r="C30" s="365"/>
      <c r="D30" s="1231"/>
      <c r="E30" s="1232"/>
      <c r="F30" s="1232"/>
      <c r="G30" s="364" t="s">
        <v>520</v>
      </c>
      <c r="H30" s="1233" t="s">
        <v>446</v>
      </c>
      <c r="I30" s="1014"/>
      <c r="J30" s="1234">
        <f>SUM(J26:L29)</f>
        <v>0</v>
      </c>
      <c r="K30" s="1235"/>
      <c r="L30" s="1236"/>
      <c r="M30" s="1237">
        <f>SUM(M26:O29)</f>
        <v>0</v>
      </c>
      <c r="N30" s="1238"/>
      <c r="O30" s="1239"/>
      <c r="P30" s="1237">
        <f>SUM(P26:R29)</f>
        <v>0</v>
      </c>
      <c r="Q30" s="1238"/>
      <c r="R30" s="1240"/>
    </row>
    <row r="31" spans="1:18" ht="12.75" thickTop="1">
      <c r="A31" s="1241" t="s">
        <v>561</v>
      </c>
      <c r="B31" s="1242"/>
      <c r="C31" s="1242"/>
      <c r="D31" s="1242"/>
      <c r="E31" s="1242"/>
      <c r="F31" s="1242"/>
      <c r="G31" s="1242"/>
      <c r="H31" s="1242"/>
      <c r="I31" s="1242"/>
      <c r="J31" s="1242"/>
      <c r="K31" s="1242"/>
      <c r="L31" s="1242"/>
      <c r="M31" s="1242"/>
      <c r="N31" s="1242"/>
      <c r="O31" s="1242"/>
      <c r="P31" s="1242"/>
      <c r="Q31" s="1242"/>
      <c r="R31" s="1243"/>
    </row>
    <row r="32" spans="1:18" ht="12.75" thickBot="1">
      <c r="A32" s="363"/>
      <c r="B32" s="362"/>
      <c r="C32" s="362"/>
      <c r="D32" s="358"/>
      <c r="E32" s="358"/>
      <c r="F32" s="358"/>
      <c r="G32" s="358"/>
      <c r="H32" s="358"/>
      <c r="I32" s="358"/>
      <c r="J32" s="358"/>
      <c r="K32" s="358"/>
      <c r="L32" s="358"/>
      <c r="M32" s="358"/>
      <c r="N32" s="358"/>
      <c r="O32" s="358"/>
      <c r="P32" s="358"/>
      <c r="Q32" s="358"/>
      <c r="R32" s="361"/>
    </row>
    <row r="33" spans="1:18" ht="12.75" thickBot="1">
      <c r="A33" s="328"/>
      <c r="B33" s="317"/>
      <c r="C33" s="242" t="s">
        <v>560</v>
      </c>
      <c r="D33" s="358"/>
      <c r="E33" s="358"/>
      <c r="F33" s="317"/>
      <c r="G33" s="242" t="s">
        <v>559</v>
      </c>
      <c r="H33" s="1152" t="s">
        <v>558</v>
      </c>
      <c r="I33" s="1152"/>
      <c r="J33" s="1152"/>
      <c r="K33" s="1152"/>
      <c r="L33" s="1152"/>
      <c r="M33" s="1152"/>
      <c r="N33" s="1152"/>
      <c r="O33" s="1152"/>
      <c r="P33" s="1152"/>
      <c r="Q33" s="1152"/>
      <c r="R33" s="1153"/>
    </row>
    <row r="34" spans="1:18">
      <c r="A34" s="359"/>
      <c r="B34" s="334"/>
      <c r="C34" s="358"/>
      <c r="D34" s="357"/>
      <c r="E34" s="357"/>
      <c r="F34" s="357"/>
      <c r="G34" s="357"/>
      <c r="H34" s="357"/>
      <c r="I34" s="357"/>
      <c r="J34" s="357"/>
      <c r="K34" s="357"/>
      <c r="L34" s="357"/>
      <c r="M34" s="357"/>
      <c r="N34" s="357"/>
      <c r="O34" s="357"/>
      <c r="P34" s="357"/>
      <c r="Q34" s="357"/>
      <c r="R34" s="356"/>
    </row>
    <row r="35" spans="1:18" ht="12" customHeight="1">
      <c r="A35" s="1006" t="s">
        <v>519</v>
      </c>
      <c r="B35" s="1195"/>
      <c r="C35" s="1007"/>
      <c r="D35" s="1228"/>
      <c r="E35" s="1229"/>
      <c r="F35" s="326" t="s">
        <v>518</v>
      </c>
      <c r="G35" s="1003" t="s">
        <v>517</v>
      </c>
      <c r="H35" s="1003"/>
      <c r="I35" s="1003"/>
      <c r="J35" s="1003"/>
      <c r="K35" s="1003"/>
      <c r="L35" s="1003"/>
      <c r="M35" s="951"/>
      <c r="N35" s="1230" t="s">
        <v>516</v>
      </c>
      <c r="O35" s="1230"/>
      <c r="P35" s="953"/>
      <c r="Q35" s="960"/>
      <c r="R35" s="326" t="s">
        <v>417</v>
      </c>
    </row>
    <row r="36" spans="1:18">
      <c r="A36" s="1010"/>
      <c r="B36" s="1196"/>
      <c r="C36" s="1011"/>
      <c r="D36" s="1187"/>
      <c r="E36" s="1188"/>
      <c r="F36" s="323"/>
      <c r="G36" s="974"/>
      <c r="H36" s="974"/>
      <c r="I36" s="974"/>
      <c r="J36" s="974"/>
      <c r="K36" s="974"/>
      <c r="L36" s="974"/>
      <c r="M36" s="1025"/>
      <c r="N36" s="1199"/>
      <c r="O36" s="1199"/>
      <c r="P36" s="995"/>
      <c r="Q36" s="1124"/>
      <c r="R36" s="323"/>
    </row>
    <row r="37" spans="1:18">
      <c r="A37" s="937" t="s">
        <v>515</v>
      </c>
      <c r="B37" s="938"/>
      <c r="C37" s="939"/>
      <c r="D37" s="920"/>
      <c r="E37" s="921"/>
      <c r="F37" s="921"/>
      <c r="G37" s="921"/>
      <c r="H37" s="921"/>
      <c r="I37" s="921"/>
      <c r="J37" s="921"/>
      <c r="K37" s="921"/>
      <c r="L37" s="921"/>
      <c r="M37" s="921"/>
      <c r="N37" s="921"/>
      <c r="O37" s="921"/>
      <c r="P37" s="921"/>
      <c r="Q37" s="921"/>
      <c r="R37" s="922"/>
    </row>
    <row r="38" spans="1:18">
      <c r="A38" s="940"/>
      <c r="B38" s="941"/>
      <c r="C38" s="942"/>
      <c r="D38" s="923"/>
      <c r="E38" s="924"/>
      <c r="F38" s="924"/>
      <c r="G38" s="924"/>
      <c r="H38" s="924"/>
      <c r="I38" s="924"/>
      <c r="J38" s="924"/>
      <c r="K38" s="924"/>
      <c r="L38" s="924"/>
      <c r="M38" s="924"/>
      <c r="N38" s="924"/>
      <c r="O38" s="924"/>
      <c r="P38" s="924"/>
      <c r="Q38" s="924"/>
      <c r="R38" s="925"/>
    </row>
    <row r="39" spans="1:18">
      <c r="A39" s="943"/>
      <c r="B39" s="944"/>
      <c r="C39" s="945"/>
      <c r="D39" s="926"/>
      <c r="E39" s="927"/>
      <c r="F39" s="927"/>
      <c r="G39" s="927"/>
      <c r="H39" s="927"/>
      <c r="I39" s="927"/>
      <c r="J39" s="927"/>
      <c r="K39" s="927"/>
      <c r="L39" s="927"/>
      <c r="M39" s="927"/>
      <c r="N39" s="927"/>
      <c r="O39" s="927"/>
      <c r="P39" s="927"/>
      <c r="Q39" s="927"/>
      <c r="R39" s="928"/>
    </row>
    <row r="40" spans="1:18">
      <c r="A40" s="937" t="s">
        <v>514</v>
      </c>
      <c r="B40" s="938"/>
      <c r="C40" s="939"/>
      <c r="D40" s="920"/>
      <c r="E40" s="921"/>
      <c r="F40" s="921"/>
      <c r="G40" s="921"/>
      <c r="H40" s="921"/>
      <c r="I40" s="921"/>
      <c r="J40" s="921"/>
      <c r="K40" s="921"/>
      <c r="L40" s="921"/>
      <c r="M40" s="921"/>
      <c r="N40" s="921"/>
      <c r="O40" s="921"/>
      <c r="P40" s="921"/>
      <c r="Q40" s="921"/>
      <c r="R40" s="922"/>
    </row>
    <row r="41" spans="1:18">
      <c r="A41" s="940"/>
      <c r="B41" s="941"/>
      <c r="C41" s="942"/>
      <c r="D41" s="923"/>
      <c r="E41" s="924"/>
      <c r="F41" s="924"/>
      <c r="G41" s="924"/>
      <c r="H41" s="924"/>
      <c r="I41" s="924"/>
      <c r="J41" s="924"/>
      <c r="K41" s="924"/>
      <c r="L41" s="924"/>
      <c r="M41" s="924"/>
      <c r="N41" s="924"/>
      <c r="O41" s="924"/>
      <c r="P41" s="924"/>
      <c r="Q41" s="924"/>
      <c r="R41" s="925"/>
    </row>
    <row r="42" spans="1:18">
      <c r="A42" s="943"/>
      <c r="B42" s="944"/>
      <c r="C42" s="945"/>
      <c r="D42" s="926"/>
      <c r="E42" s="927"/>
      <c r="F42" s="927"/>
      <c r="G42" s="927"/>
      <c r="H42" s="927"/>
      <c r="I42" s="927"/>
      <c r="J42" s="927"/>
      <c r="K42" s="927"/>
      <c r="L42" s="927"/>
      <c r="M42" s="927"/>
      <c r="N42" s="927"/>
      <c r="O42" s="927"/>
      <c r="P42" s="927"/>
      <c r="Q42" s="927"/>
      <c r="R42" s="928"/>
    </row>
    <row r="43" spans="1:18">
      <c r="A43" s="335"/>
      <c r="B43" s="335"/>
      <c r="C43" s="335"/>
      <c r="D43" s="335"/>
      <c r="H43" s="334"/>
      <c r="I43" s="334"/>
      <c r="J43" s="334"/>
      <c r="M43" s="334"/>
    </row>
    <row r="44" spans="1:18" ht="15" customHeight="1">
      <c r="A44" s="244" t="s">
        <v>513</v>
      </c>
    </row>
    <row r="45" spans="1:18" ht="24" customHeight="1">
      <c r="A45" s="946" t="s">
        <v>425</v>
      </c>
      <c r="B45" s="948"/>
      <c r="C45" s="948"/>
      <c r="D45" s="947"/>
      <c r="E45" s="946" t="s">
        <v>424</v>
      </c>
      <c r="F45" s="947"/>
      <c r="G45" s="946" t="s">
        <v>423</v>
      </c>
      <c r="H45" s="947"/>
      <c r="I45" s="946" t="s">
        <v>422</v>
      </c>
      <c r="J45" s="947"/>
      <c r="K45" s="972" t="s">
        <v>421</v>
      </c>
      <c r="L45" s="973"/>
      <c r="M45" s="972" t="s">
        <v>420</v>
      </c>
      <c r="N45" s="973"/>
      <c r="O45" s="946" t="s">
        <v>419</v>
      </c>
      <c r="P45" s="947"/>
      <c r="Q45" s="946" t="s">
        <v>418</v>
      </c>
      <c r="R45" s="947"/>
    </row>
    <row r="46" spans="1:18">
      <c r="A46" s="246"/>
      <c r="B46" s="247"/>
      <c r="C46" s="247"/>
      <c r="D46" s="245"/>
      <c r="E46" s="246"/>
      <c r="F46" s="245"/>
      <c r="G46" s="246"/>
      <c r="H46" s="245"/>
      <c r="I46" s="246"/>
      <c r="J46" s="245"/>
      <c r="K46" s="246"/>
      <c r="L46" s="245" t="s">
        <v>417</v>
      </c>
      <c r="M46" s="246"/>
      <c r="N46" s="245" t="s">
        <v>417</v>
      </c>
      <c r="O46" s="246"/>
      <c r="P46" s="245"/>
      <c r="Q46" s="246"/>
      <c r="R46" s="245"/>
    </row>
    <row r="47" spans="1:18" s="243" customFormat="1">
      <c r="A47" s="953"/>
      <c r="B47" s="960"/>
      <c r="C47" s="960"/>
      <c r="D47" s="954"/>
      <c r="E47" s="953"/>
      <c r="F47" s="954"/>
      <c r="G47" s="953"/>
      <c r="H47" s="954"/>
      <c r="I47" s="953"/>
      <c r="J47" s="954"/>
      <c r="K47" s="953"/>
      <c r="L47" s="954"/>
      <c r="M47" s="961">
        <f>I47*K47</f>
        <v>0</v>
      </c>
      <c r="N47" s="962"/>
      <c r="O47" s="953"/>
      <c r="P47" s="954"/>
      <c r="Q47" s="953"/>
      <c r="R47" s="954"/>
    </row>
    <row r="48" spans="1:18" s="243" customFormat="1">
      <c r="A48" s="953"/>
      <c r="B48" s="960"/>
      <c r="C48" s="960"/>
      <c r="D48" s="954"/>
      <c r="E48" s="953"/>
      <c r="F48" s="954"/>
      <c r="G48" s="953"/>
      <c r="H48" s="954"/>
      <c r="I48" s="953"/>
      <c r="J48" s="954"/>
      <c r="K48" s="953"/>
      <c r="L48" s="954"/>
      <c r="M48" s="961">
        <f t="shared" ref="M48:M56" si="0">I48*K48</f>
        <v>0</v>
      </c>
      <c r="N48" s="962"/>
      <c r="O48" s="953"/>
      <c r="P48" s="954"/>
      <c r="Q48" s="953"/>
      <c r="R48" s="954"/>
    </row>
    <row r="49" spans="1:18" s="243" customFormat="1">
      <c r="A49" s="953"/>
      <c r="B49" s="960"/>
      <c r="C49" s="960"/>
      <c r="D49" s="954"/>
      <c r="E49" s="953"/>
      <c r="F49" s="954"/>
      <c r="G49" s="953"/>
      <c r="H49" s="954"/>
      <c r="I49" s="953"/>
      <c r="J49" s="954"/>
      <c r="K49" s="953"/>
      <c r="L49" s="954"/>
      <c r="M49" s="961">
        <f t="shared" si="0"/>
        <v>0</v>
      </c>
      <c r="N49" s="962"/>
      <c r="O49" s="953"/>
      <c r="P49" s="954"/>
      <c r="Q49" s="953"/>
      <c r="R49" s="954"/>
    </row>
    <row r="50" spans="1:18" s="243" customFormat="1" ht="13.5" customHeight="1">
      <c r="A50" s="953"/>
      <c r="B50" s="960"/>
      <c r="C50" s="960"/>
      <c r="D50" s="954"/>
      <c r="E50" s="953"/>
      <c r="F50" s="954"/>
      <c r="G50" s="953"/>
      <c r="H50" s="954"/>
      <c r="I50" s="953"/>
      <c r="J50" s="954"/>
      <c r="K50" s="953"/>
      <c r="L50" s="954"/>
      <c r="M50" s="961">
        <f t="shared" si="0"/>
        <v>0</v>
      </c>
      <c r="N50" s="962"/>
      <c r="O50" s="953"/>
      <c r="P50" s="954"/>
      <c r="Q50" s="953"/>
      <c r="R50" s="954"/>
    </row>
    <row r="51" spans="1:18" s="243" customFormat="1" ht="12" customHeight="1">
      <c r="A51" s="953"/>
      <c r="B51" s="960"/>
      <c r="C51" s="960"/>
      <c r="D51" s="954"/>
      <c r="E51" s="953"/>
      <c r="F51" s="954"/>
      <c r="G51" s="953"/>
      <c r="H51" s="954"/>
      <c r="I51" s="953"/>
      <c r="J51" s="954"/>
      <c r="K51" s="953"/>
      <c r="L51" s="954"/>
      <c r="M51" s="961">
        <f t="shared" si="0"/>
        <v>0</v>
      </c>
      <c r="N51" s="962"/>
      <c r="O51" s="953"/>
      <c r="P51" s="954"/>
      <c r="Q51" s="953"/>
      <c r="R51" s="954"/>
    </row>
    <row r="52" spans="1:18" s="243" customFormat="1" ht="13.5" customHeight="1">
      <c r="A52" s="953"/>
      <c r="B52" s="960"/>
      <c r="C52" s="960"/>
      <c r="D52" s="954"/>
      <c r="E52" s="953"/>
      <c r="F52" s="954"/>
      <c r="G52" s="953"/>
      <c r="H52" s="954"/>
      <c r="I52" s="953"/>
      <c r="J52" s="954"/>
      <c r="K52" s="953"/>
      <c r="L52" s="954"/>
      <c r="M52" s="961">
        <f t="shared" si="0"/>
        <v>0</v>
      </c>
      <c r="N52" s="962"/>
      <c r="O52" s="953"/>
      <c r="P52" s="954"/>
      <c r="Q52" s="953"/>
      <c r="R52" s="954"/>
    </row>
    <row r="53" spans="1:18" s="243" customFormat="1" ht="13.5" customHeight="1">
      <c r="A53" s="953"/>
      <c r="B53" s="960"/>
      <c r="C53" s="960"/>
      <c r="D53" s="954"/>
      <c r="E53" s="953"/>
      <c r="F53" s="954"/>
      <c r="G53" s="953"/>
      <c r="H53" s="954"/>
      <c r="I53" s="953"/>
      <c r="J53" s="954"/>
      <c r="K53" s="953"/>
      <c r="L53" s="954"/>
      <c r="M53" s="961">
        <f t="shared" si="0"/>
        <v>0</v>
      </c>
      <c r="N53" s="962"/>
      <c r="O53" s="953"/>
      <c r="P53" s="954"/>
      <c r="Q53" s="953"/>
      <c r="R53" s="954"/>
    </row>
    <row r="54" spans="1:18" s="243" customFormat="1" ht="13.5" customHeight="1">
      <c r="A54" s="953"/>
      <c r="B54" s="960"/>
      <c r="C54" s="960"/>
      <c r="D54" s="954"/>
      <c r="E54" s="953"/>
      <c r="F54" s="954"/>
      <c r="G54" s="953"/>
      <c r="H54" s="954"/>
      <c r="I54" s="953"/>
      <c r="J54" s="954"/>
      <c r="K54" s="953"/>
      <c r="L54" s="954"/>
      <c r="M54" s="961">
        <f t="shared" si="0"/>
        <v>0</v>
      </c>
      <c r="N54" s="962"/>
      <c r="O54" s="953"/>
      <c r="P54" s="954"/>
      <c r="Q54" s="953"/>
      <c r="R54" s="954"/>
    </row>
    <row r="55" spans="1:18" s="243" customFormat="1" ht="13.5" customHeight="1">
      <c r="A55" s="953"/>
      <c r="B55" s="960"/>
      <c r="C55" s="960"/>
      <c r="D55" s="954"/>
      <c r="E55" s="953"/>
      <c r="F55" s="954"/>
      <c r="G55" s="953"/>
      <c r="H55" s="954"/>
      <c r="I55" s="953"/>
      <c r="J55" s="954"/>
      <c r="K55" s="953"/>
      <c r="L55" s="954"/>
      <c r="M55" s="961">
        <f t="shared" si="0"/>
        <v>0</v>
      </c>
      <c r="N55" s="962"/>
      <c r="O55" s="953"/>
      <c r="P55" s="954"/>
      <c r="Q55" s="953"/>
      <c r="R55" s="954"/>
    </row>
    <row r="56" spans="1:18" s="243" customFormat="1" ht="13.5" customHeight="1">
      <c r="A56" s="995"/>
      <c r="B56" s="1124"/>
      <c r="C56" s="1124"/>
      <c r="D56" s="996"/>
      <c r="E56" s="995"/>
      <c r="F56" s="996"/>
      <c r="G56" s="995"/>
      <c r="H56" s="996"/>
      <c r="I56" s="995"/>
      <c r="J56" s="996"/>
      <c r="K56" s="995"/>
      <c r="L56" s="996"/>
      <c r="M56" s="1176">
        <f t="shared" si="0"/>
        <v>0</v>
      </c>
      <c r="N56" s="1177"/>
      <c r="O56" s="995"/>
      <c r="P56" s="996"/>
      <c r="Q56" s="995"/>
      <c r="R56" s="996"/>
    </row>
    <row r="57" spans="1:18" s="243" customFormat="1" ht="13.5" customHeight="1">
      <c r="A57" s="1173"/>
      <c r="B57" s="1175"/>
      <c r="C57" s="1175"/>
      <c r="D57" s="1174"/>
      <c r="E57" s="1173"/>
      <c r="F57" s="1174"/>
      <c r="G57" s="1173"/>
      <c r="H57" s="1174"/>
      <c r="I57" s="1173"/>
      <c r="J57" s="1174"/>
      <c r="K57" s="1173" t="s">
        <v>416</v>
      </c>
      <c r="L57" s="1174"/>
      <c r="M57" s="1173">
        <f>SUBTOTAL(109,M47:N56)</f>
        <v>0</v>
      </c>
      <c r="N57" s="1174"/>
      <c r="O57" s="1173"/>
      <c r="P57" s="1174"/>
      <c r="Q57" s="1173"/>
      <c r="R57" s="1174"/>
    </row>
    <row r="59" spans="1:18" ht="17.25">
      <c r="A59" s="244" t="s">
        <v>507</v>
      </c>
    </row>
    <row r="60" spans="1:18" ht="12" customHeight="1">
      <c r="A60" s="937" t="s">
        <v>557</v>
      </c>
      <c r="B60" s="938"/>
      <c r="C60" s="939"/>
      <c r="D60" s="313" t="s">
        <v>409</v>
      </c>
      <c r="E60" s="946" t="s">
        <v>413</v>
      </c>
      <c r="F60" s="947"/>
      <c r="G60" s="946" t="s">
        <v>412</v>
      </c>
      <c r="H60" s="947"/>
      <c r="I60" s="946" t="s">
        <v>411</v>
      </c>
      <c r="J60" s="948"/>
      <c r="K60" s="947"/>
      <c r="L60" s="937" t="s">
        <v>410</v>
      </c>
      <c r="M60" s="938"/>
      <c r="N60" s="939"/>
      <c r="O60" s="313" t="s">
        <v>409</v>
      </c>
      <c r="P60" s="946" t="s">
        <v>408</v>
      </c>
      <c r="Q60" s="948"/>
      <c r="R60" s="947"/>
    </row>
    <row r="61" spans="1:18">
      <c r="A61" s="940"/>
      <c r="B61" s="941"/>
      <c r="C61" s="942"/>
      <c r="D61" s="949"/>
      <c r="E61" s="246"/>
      <c r="F61" s="245" t="s">
        <v>407</v>
      </c>
      <c r="G61" s="316"/>
      <c r="H61" s="315" t="s">
        <v>406</v>
      </c>
      <c r="I61" s="316"/>
      <c r="J61" s="243"/>
      <c r="K61" s="315"/>
      <c r="L61" s="940"/>
      <c r="M61" s="941"/>
      <c r="N61" s="942"/>
      <c r="O61" s="949"/>
      <c r="P61" s="929"/>
      <c r="Q61" s="930"/>
      <c r="R61" s="931"/>
    </row>
    <row r="62" spans="1:18" ht="13.5" customHeight="1">
      <c r="A62" s="940"/>
      <c r="B62" s="941"/>
      <c r="C62" s="942"/>
      <c r="D62" s="950"/>
      <c r="E62" s="932"/>
      <c r="F62" s="933"/>
      <c r="G62" s="932"/>
      <c r="H62" s="933"/>
      <c r="I62" s="932"/>
      <c r="J62" s="934"/>
      <c r="K62" s="933"/>
      <c r="L62" s="940"/>
      <c r="M62" s="941"/>
      <c r="N62" s="942"/>
      <c r="O62" s="950"/>
      <c r="P62" s="932"/>
      <c r="Q62" s="934"/>
      <c r="R62" s="933"/>
    </row>
    <row r="63" spans="1:18" ht="13.5" customHeight="1">
      <c r="A63" s="940"/>
      <c r="B63" s="941"/>
      <c r="C63" s="942"/>
      <c r="D63" s="950"/>
      <c r="E63" s="932"/>
      <c r="F63" s="933"/>
      <c r="G63" s="932"/>
      <c r="H63" s="933"/>
      <c r="I63" s="932"/>
      <c r="J63" s="934"/>
      <c r="K63" s="933"/>
      <c r="L63" s="940"/>
      <c r="M63" s="941"/>
      <c r="N63" s="942"/>
      <c r="O63" s="950"/>
      <c r="P63" s="932"/>
      <c r="Q63" s="934"/>
      <c r="R63" s="933"/>
    </row>
    <row r="64" spans="1:18" ht="14.25" customHeight="1">
      <c r="A64" s="943"/>
      <c r="B64" s="944"/>
      <c r="C64" s="945"/>
      <c r="D64" s="951"/>
      <c r="E64" s="917"/>
      <c r="F64" s="918"/>
      <c r="G64" s="917"/>
      <c r="H64" s="918"/>
      <c r="I64" s="917"/>
      <c r="J64" s="919"/>
      <c r="K64" s="918"/>
      <c r="L64" s="943"/>
      <c r="M64" s="944"/>
      <c r="N64" s="945"/>
      <c r="O64" s="951"/>
      <c r="P64" s="917"/>
      <c r="Q64" s="919"/>
      <c r="R64" s="918"/>
    </row>
    <row r="66" spans="1:18" ht="17.25">
      <c r="A66" s="244" t="s">
        <v>505</v>
      </c>
    </row>
    <row r="67" spans="1:18">
      <c r="A67" s="920"/>
      <c r="B67" s="921"/>
      <c r="C67" s="921"/>
      <c r="D67" s="921"/>
      <c r="E67" s="921"/>
      <c r="F67" s="921"/>
      <c r="G67" s="921"/>
      <c r="H67" s="921"/>
      <c r="I67" s="921"/>
      <c r="J67" s="921"/>
      <c r="K67" s="921"/>
      <c r="L67" s="921"/>
      <c r="M67" s="921"/>
      <c r="N67" s="921"/>
      <c r="O67" s="921"/>
      <c r="P67" s="921"/>
      <c r="Q67" s="921"/>
      <c r="R67" s="922"/>
    </row>
    <row r="68" spans="1:18">
      <c r="A68" s="923"/>
      <c r="B68" s="924"/>
      <c r="C68" s="924"/>
      <c r="D68" s="924"/>
      <c r="E68" s="924"/>
      <c r="F68" s="924"/>
      <c r="G68" s="924"/>
      <c r="H68" s="924"/>
      <c r="I68" s="924"/>
      <c r="J68" s="924"/>
      <c r="K68" s="924"/>
      <c r="L68" s="924"/>
      <c r="M68" s="924"/>
      <c r="N68" s="924"/>
      <c r="O68" s="924"/>
      <c r="P68" s="924"/>
      <c r="Q68" s="924"/>
      <c r="R68" s="925"/>
    </row>
    <row r="69" spans="1:18">
      <c r="A69" s="923"/>
      <c r="B69" s="924"/>
      <c r="C69" s="924"/>
      <c r="D69" s="924"/>
      <c r="E69" s="924"/>
      <c r="F69" s="924"/>
      <c r="G69" s="924"/>
      <c r="H69" s="924"/>
      <c r="I69" s="924"/>
      <c r="J69" s="924"/>
      <c r="K69" s="924"/>
      <c r="L69" s="924"/>
      <c r="M69" s="924"/>
      <c r="N69" s="924"/>
      <c r="O69" s="924"/>
      <c r="P69" s="924"/>
      <c r="Q69" s="924"/>
      <c r="R69" s="925"/>
    </row>
    <row r="70" spans="1:18">
      <c r="A70" s="923"/>
      <c r="B70" s="924"/>
      <c r="C70" s="924"/>
      <c r="D70" s="924"/>
      <c r="E70" s="924"/>
      <c r="F70" s="924"/>
      <c r="G70" s="924"/>
      <c r="H70" s="924"/>
      <c r="I70" s="924"/>
      <c r="J70" s="924"/>
      <c r="K70" s="924"/>
      <c r="L70" s="924"/>
      <c r="M70" s="924"/>
      <c r="N70" s="924"/>
      <c r="O70" s="924"/>
      <c r="P70" s="924"/>
      <c r="Q70" s="924"/>
      <c r="R70" s="925"/>
    </row>
    <row r="71" spans="1:18">
      <c r="A71" s="923"/>
      <c r="B71" s="924"/>
      <c r="C71" s="924"/>
      <c r="D71" s="924"/>
      <c r="E71" s="924"/>
      <c r="F71" s="924"/>
      <c r="G71" s="924"/>
      <c r="H71" s="924"/>
      <c r="I71" s="924"/>
      <c r="J71" s="924"/>
      <c r="K71" s="924"/>
      <c r="L71" s="924"/>
      <c r="M71" s="924"/>
      <c r="N71" s="924"/>
      <c r="O71" s="924"/>
      <c r="P71" s="924"/>
      <c r="Q71" s="924"/>
      <c r="R71" s="925"/>
    </row>
    <row r="72" spans="1:18">
      <c r="A72" s="923"/>
      <c r="B72" s="924"/>
      <c r="C72" s="924"/>
      <c r="D72" s="924"/>
      <c r="E72" s="924"/>
      <c r="F72" s="924"/>
      <c r="G72" s="924"/>
      <c r="H72" s="924"/>
      <c r="I72" s="924"/>
      <c r="J72" s="924"/>
      <c r="K72" s="924"/>
      <c r="L72" s="924"/>
      <c r="M72" s="924"/>
      <c r="N72" s="924"/>
      <c r="O72" s="924"/>
      <c r="P72" s="924"/>
      <c r="Q72" s="924"/>
      <c r="R72" s="925"/>
    </row>
    <row r="73" spans="1:18">
      <c r="A73" s="923"/>
      <c r="B73" s="924"/>
      <c r="C73" s="924"/>
      <c r="D73" s="924"/>
      <c r="E73" s="924"/>
      <c r="F73" s="924"/>
      <c r="G73" s="924"/>
      <c r="H73" s="924"/>
      <c r="I73" s="924"/>
      <c r="J73" s="924"/>
      <c r="K73" s="924"/>
      <c r="L73" s="924"/>
      <c r="M73" s="924"/>
      <c r="N73" s="924"/>
      <c r="O73" s="924"/>
      <c r="P73" s="924"/>
      <c r="Q73" s="924"/>
      <c r="R73" s="925"/>
    </row>
    <row r="74" spans="1:18">
      <c r="A74" s="923"/>
      <c r="B74" s="924"/>
      <c r="C74" s="924"/>
      <c r="D74" s="924"/>
      <c r="E74" s="924"/>
      <c r="F74" s="924"/>
      <c r="G74" s="924"/>
      <c r="H74" s="924"/>
      <c r="I74" s="924"/>
      <c r="J74" s="924"/>
      <c r="K74" s="924"/>
      <c r="L74" s="924"/>
      <c r="M74" s="924"/>
      <c r="N74" s="924"/>
      <c r="O74" s="924"/>
      <c r="P74" s="924"/>
      <c r="Q74" s="924"/>
      <c r="R74" s="925"/>
    </row>
    <row r="75" spans="1:18">
      <c r="A75" s="923"/>
      <c r="B75" s="924"/>
      <c r="C75" s="924"/>
      <c r="D75" s="924"/>
      <c r="E75" s="924"/>
      <c r="F75" s="924"/>
      <c r="G75" s="924"/>
      <c r="H75" s="924"/>
      <c r="I75" s="924"/>
      <c r="J75" s="924"/>
      <c r="K75" s="924"/>
      <c r="L75" s="924"/>
      <c r="M75" s="924"/>
      <c r="N75" s="924"/>
      <c r="O75" s="924"/>
      <c r="P75" s="924"/>
      <c r="Q75" s="924"/>
      <c r="R75" s="925"/>
    </row>
    <row r="76" spans="1:18">
      <c r="A76" s="926"/>
      <c r="B76" s="927"/>
      <c r="C76" s="927"/>
      <c r="D76" s="927"/>
      <c r="E76" s="927"/>
      <c r="F76" s="927"/>
      <c r="G76" s="927"/>
      <c r="H76" s="927"/>
      <c r="I76" s="927"/>
      <c r="J76" s="927"/>
      <c r="K76" s="927"/>
      <c r="L76" s="927"/>
      <c r="M76" s="927"/>
      <c r="N76" s="927"/>
      <c r="O76" s="927"/>
      <c r="P76" s="927"/>
      <c r="Q76" s="927"/>
      <c r="R76" s="928"/>
    </row>
    <row r="77" spans="1:18">
      <c r="R77" s="243"/>
    </row>
    <row r="78" spans="1:18">
      <c r="R78" s="243"/>
    </row>
    <row r="79" spans="1:18">
      <c r="A79" s="242" t="s">
        <v>404</v>
      </c>
    </row>
    <row r="80" spans="1:18">
      <c r="A80" s="242" t="s">
        <v>490</v>
      </c>
    </row>
    <row r="81" spans="1:1">
      <c r="A81" s="242" t="s">
        <v>397</v>
      </c>
    </row>
    <row r="82" spans="1:1">
      <c r="A82" s="242" t="s">
        <v>396</v>
      </c>
    </row>
    <row r="83" spans="1:1">
      <c r="A83" s="242" t="s">
        <v>489</v>
      </c>
    </row>
    <row r="84" spans="1:1">
      <c r="A84" s="242" t="s">
        <v>394</v>
      </c>
    </row>
  </sheetData>
  <mergeCells count="218">
    <mergeCell ref="A5:B5"/>
    <mergeCell ref="C5:G5"/>
    <mergeCell ref="O5:P5"/>
    <mergeCell ref="Q5:R5"/>
    <mergeCell ref="A7:D7"/>
    <mergeCell ref="E7:K7"/>
    <mergeCell ref="L7:R7"/>
    <mergeCell ref="O1:P1"/>
    <mergeCell ref="Q1:R1"/>
    <mergeCell ref="A2:R2"/>
    <mergeCell ref="A4:B4"/>
    <mergeCell ref="C4:G4"/>
    <mergeCell ref="O4:P4"/>
    <mergeCell ref="Q4:R4"/>
    <mergeCell ref="E14:F14"/>
    <mergeCell ref="G14:H14"/>
    <mergeCell ref="A15:D16"/>
    <mergeCell ref="E15:G15"/>
    <mergeCell ref="E16:G16"/>
    <mergeCell ref="I16:J16"/>
    <mergeCell ref="A8:D10"/>
    <mergeCell ref="E8:K10"/>
    <mergeCell ref="L8:R10"/>
    <mergeCell ref="A13:B14"/>
    <mergeCell ref="C13:D13"/>
    <mergeCell ref="E13:F13"/>
    <mergeCell ref="G13:H13"/>
    <mergeCell ref="I13:M15"/>
    <mergeCell ref="N13:R16"/>
    <mergeCell ref="C14:D14"/>
    <mergeCell ref="K16:L16"/>
    <mergeCell ref="A17:R17"/>
    <mergeCell ref="A18:I18"/>
    <mergeCell ref="J18:R18"/>
    <mergeCell ref="A19:C19"/>
    <mergeCell ref="D19:F19"/>
    <mergeCell ref="G19:I19"/>
    <mergeCell ref="J19:L19"/>
    <mergeCell ref="M19:O19"/>
    <mergeCell ref="P19:R19"/>
    <mergeCell ref="H25:I25"/>
    <mergeCell ref="B26:G26"/>
    <mergeCell ref="A21:B21"/>
    <mergeCell ref="D21:E21"/>
    <mergeCell ref="G21:H21"/>
    <mergeCell ref="J21:K21"/>
    <mergeCell ref="M21:N21"/>
    <mergeCell ref="P21:Q21"/>
    <mergeCell ref="A20:B20"/>
    <mergeCell ref="D20:E20"/>
    <mergeCell ref="G20:H20"/>
    <mergeCell ref="J20:K20"/>
    <mergeCell ref="M20:N20"/>
    <mergeCell ref="P20:Q20"/>
    <mergeCell ref="H26:I26"/>
    <mergeCell ref="J26:L26"/>
    <mergeCell ref="M26:O26"/>
    <mergeCell ref="P26:R26"/>
    <mergeCell ref="B27:G27"/>
    <mergeCell ref="H27:I27"/>
    <mergeCell ref="J27:L27"/>
    <mergeCell ref="M27:O27"/>
    <mergeCell ref="P27:R27"/>
    <mergeCell ref="D30:F30"/>
    <mergeCell ref="H30:I30"/>
    <mergeCell ref="J30:L30"/>
    <mergeCell ref="M30:O30"/>
    <mergeCell ref="P30:R30"/>
    <mergeCell ref="A31:R31"/>
    <mergeCell ref="B28:G28"/>
    <mergeCell ref="H28:I28"/>
    <mergeCell ref="J28:L28"/>
    <mergeCell ref="M28:O28"/>
    <mergeCell ref="P28:R28"/>
    <mergeCell ref="D29:F29"/>
    <mergeCell ref="H29:I29"/>
    <mergeCell ref="J29:L29"/>
    <mergeCell ref="M29:O29"/>
    <mergeCell ref="P29:R29"/>
    <mergeCell ref="A22:A30"/>
    <mergeCell ref="B22:G22"/>
    <mergeCell ref="H22:R22"/>
    <mergeCell ref="H23:I24"/>
    <mergeCell ref="J23:L24"/>
    <mergeCell ref="M23:O24"/>
    <mergeCell ref="P23:R24"/>
    <mergeCell ref="B25:G25"/>
    <mergeCell ref="H33:R33"/>
    <mergeCell ref="A35:C36"/>
    <mergeCell ref="D35:E35"/>
    <mergeCell ref="G35:L36"/>
    <mergeCell ref="M35:M36"/>
    <mergeCell ref="N35:O36"/>
    <mergeCell ref="P35:Q35"/>
    <mergeCell ref="D36:E36"/>
    <mergeCell ref="P36:Q36"/>
    <mergeCell ref="A37:C39"/>
    <mergeCell ref="D37:R39"/>
    <mergeCell ref="A40:C42"/>
    <mergeCell ref="D40:R42"/>
    <mergeCell ref="A45:D45"/>
    <mergeCell ref="E45:F45"/>
    <mergeCell ref="G45:H45"/>
    <mergeCell ref="I45:J45"/>
    <mergeCell ref="K45:L45"/>
    <mergeCell ref="M45:N45"/>
    <mergeCell ref="O45:P45"/>
    <mergeCell ref="Q45:R45"/>
    <mergeCell ref="A47:D47"/>
    <mergeCell ref="E47:F47"/>
    <mergeCell ref="G47:H47"/>
    <mergeCell ref="I47:J47"/>
    <mergeCell ref="K47:L47"/>
    <mergeCell ref="M47:N47"/>
    <mergeCell ref="O47:P47"/>
    <mergeCell ref="Q47:R47"/>
    <mergeCell ref="O48:P48"/>
    <mergeCell ref="Q48:R48"/>
    <mergeCell ref="A49:D49"/>
    <mergeCell ref="E49:F49"/>
    <mergeCell ref="G49:H49"/>
    <mergeCell ref="I49:J49"/>
    <mergeCell ref="K49:L49"/>
    <mergeCell ref="M49:N49"/>
    <mergeCell ref="O49:P49"/>
    <mergeCell ref="Q49:R49"/>
    <mergeCell ref="A48:D48"/>
    <mergeCell ref="E48:F48"/>
    <mergeCell ref="G48:H48"/>
    <mergeCell ref="I48:J48"/>
    <mergeCell ref="K48:L48"/>
    <mergeCell ref="M48:N48"/>
    <mergeCell ref="O50:P50"/>
    <mergeCell ref="Q50:R50"/>
    <mergeCell ref="A51:D51"/>
    <mergeCell ref="E51:F51"/>
    <mergeCell ref="G51:H51"/>
    <mergeCell ref="I51:J51"/>
    <mergeCell ref="K51:L51"/>
    <mergeCell ref="M51:N51"/>
    <mergeCell ref="O51:P51"/>
    <mergeCell ref="Q51:R51"/>
    <mergeCell ref="A50:D50"/>
    <mergeCell ref="E50:F50"/>
    <mergeCell ref="G50:H50"/>
    <mergeCell ref="I50:J50"/>
    <mergeCell ref="K50:L50"/>
    <mergeCell ref="M50:N50"/>
    <mergeCell ref="O52:P52"/>
    <mergeCell ref="Q52:R52"/>
    <mergeCell ref="A53:D53"/>
    <mergeCell ref="E53:F53"/>
    <mergeCell ref="G53:H53"/>
    <mergeCell ref="I53:J53"/>
    <mergeCell ref="K53:L53"/>
    <mergeCell ref="M53:N53"/>
    <mergeCell ref="O53:P53"/>
    <mergeCell ref="Q53:R53"/>
    <mergeCell ref="A52:D52"/>
    <mergeCell ref="E52:F52"/>
    <mergeCell ref="G52:H52"/>
    <mergeCell ref="I52:J52"/>
    <mergeCell ref="K52:L52"/>
    <mergeCell ref="M52:N52"/>
    <mergeCell ref="O54:P54"/>
    <mergeCell ref="Q54:R54"/>
    <mergeCell ref="A55:D55"/>
    <mergeCell ref="E55:F55"/>
    <mergeCell ref="G55:H55"/>
    <mergeCell ref="I55:J55"/>
    <mergeCell ref="K55:L55"/>
    <mergeCell ref="M55:N55"/>
    <mergeCell ref="O55:P55"/>
    <mergeCell ref="Q55:R55"/>
    <mergeCell ref="A54:D54"/>
    <mergeCell ref="E54:F54"/>
    <mergeCell ref="G54:H54"/>
    <mergeCell ref="I54:J54"/>
    <mergeCell ref="K54:L54"/>
    <mergeCell ref="M54:N54"/>
    <mergeCell ref="O56:P56"/>
    <mergeCell ref="Q56:R56"/>
    <mergeCell ref="A57:D57"/>
    <mergeCell ref="E57:F57"/>
    <mergeCell ref="G57:H57"/>
    <mergeCell ref="I57:J57"/>
    <mergeCell ref="K57:L57"/>
    <mergeCell ref="M57:N57"/>
    <mergeCell ref="O57:P57"/>
    <mergeCell ref="Q57:R57"/>
    <mergeCell ref="A56:D56"/>
    <mergeCell ref="E56:F56"/>
    <mergeCell ref="G56:H56"/>
    <mergeCell ref="I56:J56"/>
    <mergeCell ref="K56:L56"/>
    <mergeCell ref="M56:N56"/>
    <mergeCell ref="E64:F64"/>
    <mergeCell ref="G64:H64"/>
    <mergeCell ref="I64:K64"/>
    <mergeCell ref="P64:R64"/>
    <mergeCell ref="A67:R76"/>
    <mergeCell ref="G62:H62"/>
    <mergeCell ref="I62:K62"/>
    <mergeCell ref="P62:R62"/>
    <mergeCell ref="E63:F63"/>
    <mergeCell ref="G63:H63"/>
    <mergeCell ref="I63:K63"/>
    <mergeCell ref="P63:R63"/>
    <mergeCell ref="A60:C64"/>
    <mergeCell ref="E60:F60"/>
    <mergeCell ref="G60:H60"/>
    <mergeCell ref="I60:K60"/>
    <mergeCell ref="L60:N64"/>
    <mergeCell ref="P60:R60"/>
    <mergeCell ref="D61:D64"/>
    <mergeCell ref="O61:O64"/>
    <mergeCell ref="P61:R61"/>
    <mergeCell ref="E62:F62"/>
  </mergeCells>
  <phoneticPr fontId="1"/>
  <conditionalFormatting sqref="M57:N57">
    <cfRule type="cellIs" dxfId="0" priority="1" operator="lessThan">
      <formula>200000</formula>
    </cfRule>
  </conditionalFormatting>
  <dataValidations count="5">
    <dataValidation type="whole" operator="greaterThanOrEqual" allowBlank="1" showInputMessage="1" showErrorMessage="1" sqref="K47:L56" xr:uid="{2EE5FEF9-FDCD-4092-AE78-39732B08E043}">
      <formula1>200000</formula1>
    </dataValidation>
    <dataValidation type="list" allowBlank="1" showInputMessage="1" showErrorMessage="1" sqref="M35" xr:uid="{8E98E426-D6E8-4CCF-845C-6762E560A2AA}">
      <formula1>"○,×"</formula1>
    </dataValidation>
    <dataValidation type="list" allowBlank="1" showInputMessage="1" showErrorMessage="1" sqref="Q5:R5" xr:uid="{099B3A39-727D-49B1-9210-6AF4B50EB5D9}">
      <formula1>"1.事業計画書,2.実績報告書"</formula1>
    </dataValidation>
    <dataValidation type="list" allowBlank="1" showInputMessage="1" showErrorMessage="1" sqref="D61:D64 O61:O64 B33 F33" xr:uid="{B3115659-7168-42D0-8DA5-BE2AD759DE4B}">
      <formula1>"○"</formula1>
    </dataValidation>
    <dataValidation type="list" allowBlank="1" showInputMessage="1" showErrorMessage="1" sqref="Q47:R56" xr:uid="{286CD4CF-D33C-4FFA-B4A5-D80E8A8A4C61}">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65" max="17"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4993-4C1F-4014-B0C6-589C7822B234}">
  <sheetPr>
    <pageSetUpPr fitToPage="1"/>
  </sheetPr>
  <dimension ref="A1:R64"/>
  <sheetViews>
    <sheetView view="pageBreakPreview" zoomScaleNormal="100" zoomScaleSheetLayoutView="100" workbookViewId="0">
      <pane ySplit="1" topLeftCell="A31" activePane="bottomLeft" state="frozen"/>
      <selection pane="bottomLeft" activeCell="H31" sqref="H31"/>
    </sheetView>
  </sheetViews>
  <sheetFormatPr defaultColWidth="5.625" defaultRowHeight="12"/>
  <cols>
    <col min="1" max="16384" width="5.625" style="242"/>
  </cols>
  <sheetData>
    <row r="1" spans="1:18">
      <c r="A1" s="242" t="s">
        <v>576</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974" t="s">
        <v>1039</v>
      </c>
      <c r="D4" s="974"/>
      <c r="E4" s="974"/>
      <c r="F4" s="974"/>
      <c r="G4" s="974"/>
      <c r="O4" s="974" t="s">
        <v>407</v>
      </c>
      <c r="P4" s="974"/>
      <c r="Q4" s="1021" t="s">
        <v>1021</v>
      </c>
      <c r="R4" s="1022"/>
    </row>
    <row r="5" spans="1:18">
      <c r="A5" s="946" t="s">
        <v>462</v>
      </c>
      <c r="B5" s="947"/>
      <c r="C5" s="974" t="s">
        <v>1040</v>
      </c>
      <c r="D5" s="974"/>
      <c r="E5" s="974"/>
      <c r="F5" s="974"/>
      <c r="G5" s="974"/>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1205"/>
      <c r="B8" s="1149"/>
      <c r="C8" s="1149"/>
      <c r="D8" s="1150"/>
      <c r="E8" s="1205"/>
      <c r="F8" s="1149"/>
      <c r="G8" s="1149"/>
      <c r="H8" s="1149"/>
      <c r="I8" s="1149"/>
      <c r="J8" s="1149"/>
      <c r="K8" s="1150"/>
      <c r="L8" s="1205"/>
      <c r="M8" s="1149"/>
      <c r="N8" s="1149"/>
      <c r="O8" s="1149"/>
      <c r="P8" s="1149"/>
      <c r="Q8" s="1149"/>
      <c r="R8" s="1150"/>
    </row>
    <row r="9" spans="1:18">
      <c r="A9" s="1151"/>
      <c r="B9" s="1152"/>
      <c r="C9" s="1152"/>
      <c r="D9" s="1153"/>
      <c r="E9" s="1151"/>
      <c r="F9" s="1152"/>
      <c r="G9" s="1152"/>
      <c r="H9" s="1152"/>
      <c r="I9" s="1152"/>
      <c r="J9" s="1152"/>
      <c r="K9" s="1153"/>
      <c r="L9" s="1151"/>
      <c r="M9" s="1152"/>
      <c r="N9" s="1152"/>
      <c r="O9" s="1152"/>
      <c r="P9" s="1152"/>
      <c r="Q9" s="1152"/>
      <c r="R9" s="1153"/>
    </row>
    <row r="10" spans="1:18">
      <c r="A10" s="1154"/>
      <c r="B10" s="1155"/>
      <c r="C10" s="1155"/>
      <c r="D10" s="1156"/>
      <c r="E10" s="1154"/>
      <c r="F10" s="1155"/>
      <c r="G10" s="1155"/>
      <c r="H10" s="1155"/>
      <c r="I10" s="1155"/>
      <c r="J10" s="1155"/>
      <c r="K10" s="1156"/>
      <c r="L10" s="1154"/>
      <c r="M10" s="1155"/>
      <c r="N10" s="1155"/>
      <c r="O10" s="1155"/>
      <c r="P10" s="1155"/>
      <c r="Q10" s="1155"/>
      <c r="R10" s="1156"/>
    </row>
    <row r="12" spans="1:18" ht="15" customHeight="1">
      <c r="A12" s="244" t="s">
        <v>575</v>
      </c>
    </row>
    <row r="13" spans="1:18" ht="24" customHeight="1">
      <c r="A13" s="946" t="s">
        <v>425</v>
      </c>
      <c r="B13" s="948"/>
      <c r="C13" s="948"/>
      <c r="D13" s="947"/>
      <c r="E13" s="946" t="s">
        <v>424</v>
      </c>
      <c r="F13" s="947"/>
      <c r="G13" s="946" t="s">
        <v>423</v>
      </c>
      <c r="H13" s="947"/>
      <c r="I13" s="946" t="s">
        <v>422</v>
      </c>
      <c r="J13" s="947"/>
      <c r="K13" s="972" t="s">
        <v>421</v>
      </c>
      <c r="L13" s="973"/>
      <c r="M13" s="972" t="s">
        <v>420</v>
      </c>
      <c r="N13" s="973"/>
      <c r="O13" s="946" t="s">
        <v>419</v>
      </c>
      <c r="P13" s="947"/>
      <c r="Q13" s="946" t="s">
        <v>418</v>
      </c>
      <c r="R13" s="947"/>
    </row>
    <row r="14" spans="1:18" ht="15" customHeight="1">
      <c r="A14" s="246"/>
      <c r="B14" s="247"/>
      <c r="C14" s="247"/>
      <c r="D14" s="245"/>
      <c r="E14" s="246"/>
      <c r="F14" s="245"/>
      <c r="G14" s="246"/>
      <c r="H14" s="245"/>
      <c r="I14" s="246"/>
      <c r="J14" s="245"/>
      <c r="K14" s="246"/>
      <c r="L14" s="245" t="s">
        <v>417</v>
      </c>
      <c r="M14" s="246"/>
      <c r="N14" s="245" t="s">
        <v>417</v>
      </c>
      <c r="O14" s="246"/>
      <c r="P14" s="245"/>
      <c r="Q14" s="246"/>
      <c r="R14" s="245"/>
    </row>
    <row r="15" spans="1:18" s="243" customFormat="1">
      <c r="A15" s="953"/>
      <c r="B15" s="960"/>
      <c r="C15" s="960"/>
      <c r="D15" s="954"/>
      <c r="E15" s="953"/>
      <c r="F15" s="954"/>
      <c r="G15" s="953"/>
      <c r="H15" s="954"/>
      <c r="I15" s="953"/>
      <c r="J15" s="954"/>
      <c r="K15" s="953"/>
      <c r="L15" s="954"/>
      <c r="M15" s="961">
        <f>I15*K15</f>
        <v>0</v>
      </c>
      <c r="N15" s="962"/>
      <c r="O15" s="953"/>
      <c r="P15" s="954"/>
      <c r="Q15" s="953"/>
      <c r="R15" s="954"/>
    </row>
    <row r="16" spans="1:18" s="243" customFormat="1">
      <c r="A16" s="953"/>
      <c r="B16" s="960"/>
      <c r="C16" s="960"/>
      <c r="D16" s="954"/>
      <c r="E16" s="953"/>
      <c r="F16" s="954"/>
      <c r="G16" s="953"/>
      <c r="H16" s="954"/>
      <c r="I16" s="953"/>
      <c r="J16" s="954"/>
      <c r="K16" s="953"/>
      <c r="L16" s="954"/>
      <c r="M16" s="961">
        <f t="shared" ref="M16:M24" si="0">I16*K16</f>
        <v>0</v>
      </c>
      <c r="N16" s="962"/>
      <c r="O16" s="953"/>
      <c r="P16" s="954"/>
      <c r="Q16" s="953"/>
      <c r="R16" s="954"/>
    </row>
    <row r="17" spans="1:18" s="243" customFormat="1">
      <c r="A17" s="953"/>
      <c r="B17" s="960"/>
      <c r="C17" s="960"/>
      <c r="D17" s="954"/>
      <c r="E17" s="953"/>
      <c r="F17" s="954"/>
      <c r="G17" s="953"/>
      <c r="H17" s="954"/>
      <c r="I17" s="953"/>
      <c r="J17" s="954"/>
      <c r="K17" s="953"/>
      <c r="L17" s="954"/>
      <c r="M17" s="961">
        <f t="shared" si="0"/>
        <v>0</v>
      </c>
      <c r="N17" s="962"/>
      <c r="O17" s="953"/>
      <c r="P17" s="954"/>
      <c r="Q17" s="953"/>
      <c r="R17" s="954"/>
    </row>
    <row r="18" spans="1:18" s="243" customFormat="1" ht="13.5" customHeight="1">
      <c r="A18" s="953"/>
      <c r="B18" s="960"/>
      <c r="C18" s="960"/>
      <c r="D18" s="954"/>
      <c r="E18" s="953"/>
      <c r="F18" s="954"/>
      <c r="G18" s="953"/>
      <c r="H18" s="954"/>
      <c r="I18" s="953"/>
      <c r="J18" s="954"/>
      <c r="K18" s="953"/>
      <c r="L18" s="954"/>
      <c r="M18" s="961">
        <f t="shared" si="0"/>
        <v>0</v>
      </c>
      <c r="N18" s="962"/>
      <c r="O18" s="953"/>
      <c r="P18" s="954"/>
      <c r="Q18" s="953"/>
      <c r="R18" s="954"/>
    </row>
    <row r="19" spans="1:18" s="243" customFormat="1" ht="11.25" customHeight="1">
      <c r="A19" s="953"/>
      <c r="B19" s="960"/>
      <c r="C19" s="960"/>
      <c r="D19" s="954"/>
      <c r="E19" s="953"/>
      <c r="F19" s="954"/>
      <c r="G19" s="953"/>
      <c r="H19" s="954"/>
      <c r="I19" s="953"/>
      <c r="J19" s="954"/>
      <c r="K19" s="953"/>
      <c r="L19" s="954"/>
      <c r="M19" s="961">
        <f t="shared" si="0"/>
        <v>0</v>
      </c>
      <c r="N19" s="962"/>
      <c r="O19" s="953"/>
      <c r="P19" s="954"/>
      <c r="Q19" s="953"/>
      <c r="R19" s="954"/>
    </row>
    <row r="20" spans="1:18" s="243" customFormat="1" ht="13.5" customHeight="1">
      <c r="A20" s="953"/>
      <c r="B20" s="960"/>
      <c r="C20" s="960"/>
      <c r="D20" s="954"/>
      <c r="E20" s="953"/>
      <c r="F20" s="954"/>
      <c r="G20" s="953"/>
      <c r="H20" s="954"/>
      <c r="I20" s="953"/>
      <c r="J20" s="954"/>
      <c r="K20" s="953"/>
      <c r="L20" s="954"/>
      <c r="M20" s="961">
        <f t="shared" si="0"/>
        <v>0</v>
      </c>
      <c r="N20" s="962"/>
      <c r="O20" s="953"/>
      <c r="P20" s="954"/>
      <c r="Q20" s="953"/>
      <c r="R20" s="954"/>
    </row>
    <row r="21" spans="1:18" s="243" customFormat="1" ht="13.5" customHeight="1">
      <c r="A21" s="953"/>
      <c r="B21" s="960"/>
      <c r="C21" s="960"/>
      <c r="D21" s="954"/>
      <c r="E21" s="953"/>
      <c r="F21" s="954"/>
      <c r="G21" s="953"/>
      <c r="H21" s="954"/>
      <c r="I21" s="953"/>
      <c r="J21" s="954"/>
      <c r="K21" s="953"/>
      <c r="L21" s="954"/>
      <c r="M21" s="961">
        <f t="shared" si="0"/>
        <v>0</v>
      </c>
      <c r="N21" s="962"/>
      <c r="O21" s="953"/>
      <c r="P21" s="954"/>
      <c r="Q21" s="953"/>
      <c r="R21" s="954"/>
    </row>
    <row r="22" spans="1:18" s="243" customFormat="1" ht="13.5" customHeight="1">
      <c r="A22" s="953"/>
      <c r="B22" s="960"/>
      <c r="C22" s="960"/>
      <c r="D22" s="954"/>
      <c r="E22" s="953"/>
      <c r="F22" s="954"/>
      <c r="G22" s="953"/>
      <c r="H22" s="954"/>
      <c r="I22" s="953"/>
      <c r="J22" s="954"/>
      <c r="K22" s="953"/>
      <c r="L22" s="954"/>
      <c r="M22" s="961">
        <f t="shared" si="0"/>
        <v>0</v>
      </c>
      <c r="N22" s="962"/>
      <c r="O22" s="953"/>
      <c r="P22" s="954"/>
      <c r="Q22" s="953"/>
      <c r="R22" s="954"/>
    </row>
    <row r="23" spans="1:18" s="243" customFormat="1" ht="13.5" customHeight="1">
      <c r="A23" s="953"/>
      <c r="B23" s="960"/>
      <c r="C23" s="960"/>
      <c r="D23" s="954"/>
      <c r="E23" s="953"/>
      <c r="F23" s="954"/>
      <c r="G23" s="953"/>
      <c r="H23" s="954"/>
      <c r="I23" s="953"/>
      <c r="J23" s="954"/>
      <c r="K23" s="953"/>
      <c r="L23" s="954"/>
      <c r="M23" s="961">
        <f t="shared" si="0"/>
        <v>0</v>
      </c>
      <c r="N23" s="962"/>
      <c r="O23" s="953"/>
      <c r="P23" s="954"/>
      <c r="Q23" s="953"/>
      <c r="R23" s="954"/>
    </row>
    <row r="24" spans="1:18" s="243" customFormat="1" ht="13.5" customHeight="1">
      <c r="A24" s="995"/>
      <c r="B24" s="1124"/>
      <c r="C24" s="1124"/>
      <c r="D24" s="996"/>
      <c r="E24" s="995"/>
      <c r="F24" s="996"/>
      <c r="G24" s="995"/>
      <c r="H24" s="996"/>
      <c r="I24" s="995"/>
      <c r="J24" s="996"/>
      <c r="K24" s="995"/>
      <c r="L24" s="996"/>
      <c r="M24" s="1176">
        <f t="shared" si="0"/>
        <v>0</v>
      </c>
      <c r="N24" s="1177"/>
      <c r="O24" s="995"/>
      <c r="P24" s="996"/>
      <c r="Q24" s="995"/>
      <c r="R24" s="996"/>
    </row>
    <row r="25" spans="1:18" s="243" customFormat="1" ht="13.5" customHeight="1">
      <c r="A25" s="1173"/>
      <c r="B25" s="1175"/>
      <c r="C25" s="1175"/>
      <c r="D25" s="1174"/>
      <c r="E25" s="1173"/>
      <c r="F25" s="1174"/>
      <c r="G25" s="1173"/>
      <c r="H25" s="1174"/>
      <c r="I25" s="1173"/>
      <c r="J25" s="1174"/>
      <c r="K25" s="1173" t="s">
        <v>416</v>
      </c>
      <c r="L25" s="1174"/>
      <c r="M25" s="1173">
        <f>SUBTOTAL(109,M15:N24)</f>
        <v>0</v>
      </c>
      <c r="N25" s="1174"/>
      <c r="O25" s="1173"/>
      <c r="P25" s="1174"/>
      <c r="Q25" s="1173"/>
      <c r="R25" s="1174"/>
    </row>
    <row r="27" spans="1:18" ht="17.25">
      <c r="A27" s="244" t="s">
        <v>507</v>
      </c>
    </row>
    <row r="28" spans="1:18" ht="12" customHeight="1">
      <c r="A28" s="937" t="s">
        <v>1041</v>
      </c>
      <c r="B28" s="938"/>
      <c r="C28" s="939"/>
      <c r="D28" s="313" t="s">
        <v>409</v>
      </c>
      <c r="E28" s="946" t="s">
        <v>413</v>
      </c>
      <c r="F28" s="947"/>
      <c r="G28" s="946" t="s">
        <v>412</v>
      </c>
      <c r="H28" s="947"/>
      <c r="I28" s="946" t="s">
        <v>411</v>
      </c>
      <c r="J28" s="948"/>
      <c r="K28" s="947"/>
      <c r="L28" s="937" t="s">
        <v>410</v>
      </c>
      <c r="M28" s="938"/>
      <c r="N28" s="939"/>
      <c r="O28" s="313" t="s">
        <v>409</v>
      </c>
      <c r="P28" s="946" t="s">
        <v>408</v>
      </c>
      <c r="Q28" s="948"/>
      <c r="R28" s="947"/>
    </row>
    <row r="29" spans="1:18">
      <c r="A29" s="940"/>
      <c r="B29" s="941"/>
      <c r="C29" s="942"/>
      <c r="D29" s="949"/>
      <c r="E29" s="246"/>
      <c r="F29" s="245" t="s">
        <v>407</v>
      </c>
      <c r="G29" s="316"/>
      <c r="H29" s="315" t="s">
        <v>406</v>
      </c>
      <c r="I29" s="316"/>
      <c r="J29" s="243"/>
      <c r="K29" s="315"/>
      <c r="L29" s="940"/>
      <c r="M29" s="941"/>
      <c r="N29" s="942"/>
      <c r="O29" s="949"/>
      <c r="P29" s="387"/>
      <c r="Q29" s="327"/>
      <c r="R29" s="386"/>
    </row>
    <row r="30" spans="1:18" ht="13.5" customHeight="1">
      <c r="A30" s="940"/>
      <c r="B30" s="941"/>
      <c r="C30" s="942"/>
      <c r="D30" s="950"/>
      <c r="E30" s="387"/>
      <c r="F30" s="386"/>
      <c r="G30" s="387"/>
      <c r="H30" s="386"/>
      <c r="I30" s="387"/>
      <c r="J30" s="327"/>
      <c r="K30" s="386"/>
      <c r="L30" s="940"/>
      <c r="M30" s="941"/>
      <c r="N30" s="942"/>
      <c r="O30" s="950"/>
      <c r="P30" s="387"/>
      <c r="Q30" s="327"/>
      <c r="R30" s="386"/>
    </row>
    <row r="31" spans="1:18" ht="13.5" customHeight="1">
      <c r="A31" s="940"/>
      <c r="B31" s="941"/>
      <c r="C31" s="942"/>
      <c r="D31" s="950"/>
      <c r="E31" s="387"/>
      <c r="F31" s="386"/>
      <c r="G31" s="387"/>
      <c r="H31" s="386"/>
      <c r="I31" s="387"/>
      <c r="J31" s="327"/>
      <c r="K31" s="386"/>
      <c r="L31" s="940"/>
      <c r="M31" s="941"/>
      <c r="N31" s="942"/>
      <c r="O31" s="950"/>
      <c r="P31" s="387"/>
      <c r="Q31" s="327"/>
      <c r="R31" s="386"/>
    </row>
    <row r="32" spans="1:18" ht="14.25" customHeight="1">
      <c r="A32" s="943"/>
      <c r="B32" s="944"/>
      <c r="C32" s="945"/>
      <c r="D32" s="951"/>
      <c r="E32" s="385"/>
      <c r="F32" s="384"/>
      <c r="G32" s="385"/>
      <c r="H32" s="384"/>
      <c r="I32" s="385"/>
      <c r="J32" s="299"/>
      <c r="K32" s="384"/>
      <c r="L32" s="943"/>
      <c r="M32" s="944"/>
      <c r="N32" s="945"/>
      <c r="O32" s="951"/>
      <c r="P32" s="385"/>
      <c r="Q32" s="299"/>
      <c r="R32" s="384"/>
    </row>
    <row r="34" spans="1:18" ht="17.25">
      <c r="A34" s="244" t="s">
        <v>505</v>
      </c>
    </row>
    <row r="35" spans="1:18">
      <c r="A35" s="383" t="s">
        <v>574</v>
      </c>
      <c r="B35" s="382"/>
      <c r="C35" s="382"/>
      <c r="D35" s="382"/>
      <c r="E35" s="382"/>
      <c r="F35" s="382"/>
      <c r="G35" s="382"/>
      <c r="H35" s="382"/>
      <c r="I35" s="382"/>
      <c r="J35" s="382"/>
      <c r="K35" s="382"/>
      <c r="L35" s="382"/>
      <c r="M35" s="382"/>
      <c r="N35" s="382"/>
      <c r="O35" s="382"/>
      <c r="P35" s="382"/>
      <c r="Q35" s="382"/>
      <c r="R35" s="381"/>
    </row>
    <row r="36" spans="1:18">
      <c r="A36" s="1151"/>
      <c r="B36" s="1152"/>
      <c r="C36" s="1152"/>
      <c r="D36" s="1152"/>
      <c r="E36" s="1152"/>
      <c r="F36" s="1152"/>
      <c r="G36" s="1152"/>
      <c r="H36" s="1152"/>
      <c r="I36" s="1152"/>
      <c r="J36" s="1152"/>
      <c r="K36" s="1152"/>
      <c r="L36" s="1152"/>
      <c r="M36" s="1152"/>
      <c r="N36" s="1152"/>
      <c r="O36" s="1152"/>
      <c r="P36" s="1152"/>
      <c r="Q36" s="1152"/>
      <c r="R36" s="1153"/>
    </row>
    <row r="37" spans="1:18">
      <c r="A37" s="1151"/>
      <c r="B37" s="1152"/>
      <c r="C37" s="1152"/>
      <c r="D37" s="1152"/>
      <c r="E37" s="1152"/>
      <c r="F37" s="1152"/>
      <c r="G37" s="1152"/>
      <c r="H37" s="1152"/>
      <c r="I37" s="1152"/>
      <c r="J37" s="1152"/>
      <c r="K37" s="1152"/>
      <c r="L37" s="1152"/>
      <c r="M37" s="1152"/>
      <c r="N37" s="1152"/>
      <c r="O37" s="1152"/>
      <c r="P37" s="1152"/>
      <c r="Q37" s="1152"/>
      <c r="R37" s="1153"/>
    </row>
    <row r="38" spans="1:18">
      <c r="A38" s="1151"/>
      <c r="B38" s="1152"/>
      <c r="C38" s="1152"/>
      <c r="D38" s="1152"/>
      <c r="E38" s="1152"/>
      <c r="F38" s="1152"/>
      <c r="G38" s="1152"/>
      <c r="H38" s="1152"/>
      <c r="I38" s="1152"/>
      <c r="J38" s="1152"/>
      <c r="K38" s="1152"/>
      <c r="L38" s="1152"/>
      <c r="M38" s="1152"/>
      <c r="N38" s="1152"/>
      <c r="O38" s="1152"/>
      <c r="P38" s="1152"/>
      <c r="Q38" s="1152"/>
      <c r="R38" s="1153"/>
    </row>
    <row r="39" spans="1:18">
      <c r="A39" s="1151"/>
      <c r="B39" s="1152"/>
      <c r="C39" s="1152"/>
      <c r="D39" s="1152"/>
      <c r="E39" s="1152"/>
      <c r="F39" s="1152"/>
      <c r="G39" s="1152"/>
      <c r="H39" s="1152"/>
      <c r="I39" s="1152"/>
      <c r="J39" s="1152"/>
      <c r="K39" s="1152"/>
      <c r="L39" s="1152"/>
      <c r="M39" s="1152"/>
      <c r="N39" s="1152"/>
      <c r="O39" s="1152"/>
      <c r="P39" s="1152"/>
      <c r="Q39" s="1152"/>
      <c r="R39" s="1153"/>
    </row>
    <row r="40" spans="1:18">
      <c r="A40" s="1151"/>
      <c r="B40" s="1152"/>
      <c r="C40" s="1152"/>
      <c r="D40" s="1152"/>
      <c r="E40" s="1152"/>
      <c r="F40" s="1152"/>
      <c r="G40" s="1152"/>
      <c r="H40" s="1152"/>
      <c r="I40" s="1152"/>
      <c r="J40" s="1152"/>
      <c r="K40" s="1152"/>
      <c r="L40" s="1152"/>
      <c r="M40" s="1152"/>
      <c r="N40" s="1152"/>
      <c r="O40" s="1152"/>
      <c r="P40" s="1152"/>
      <c r="Q40" s="1152"/>
      <c r="R40" s="1153"/>
    </row>
    <row r="41" spans="1:18">
      <c r="A41" s="1151"/>
      <c r="B41" s="1152"/>
      <c r="C41" s="1152"/>
      <c r="D41" s="1152"/>
      <c r="E41" s="1152"/>
      <c r="F41" s="1152"/>
      <c r="G41" s="1152"/>
      <c r="H41" s="1152"/>
      <c r="I41" s="1152"/>
      <c r="J41" s="1152"/>
      <c r="K41" s="1152"/>
      <c r="L41" s="1152"/>
      <c r="M41" s="1152"/>
      <c r="N41" s="1152"/>
      <c r="O41" s="1152"/>
      <c r="P41" s="1152"/>
      <c r="Q41" s="1152"/>
      <c r="R41" s="1153"/>
    </row>
    <row r="42" spans="1:18">
      <c r="A42" s="1151"/>
      <c r="B42" s="1152"/>
      <c r="C42" s="1152"/>
      <c r="D42" s="1152"/>
      <c r="E42" s="1152"/>
      <c r="F42" s="1152"/>
      <c r="G42" s="1152"/>
      <c r="H42" s="1152"/>
      <c r="I42" s="1152"/>
      <c r="J42" s="1152"/>
      <c r="K42" s="1152"/>
      <c r="L42" s="1152"/>
      <c r="M42" s="1152"/>
      <c r="N42" s="1152"/>
      <c r="O42" s="1152"/>
      <c r="P42" s="1152"/>
      <c r="Q42" s="1152"/>
      <c r="R42" s="1153"/>
    </row>
    <row r="43" spans="1:18">
      <c r="A43" s="1151"/>
      <c r="B43" s="1152"/>
      <c r="C43" s="1152"/>
      <c r="D43" s="1152"/>
      <c r="E43" s="1152"/>
      <c r="F43" s="1152"/>
      <c r="G43" s="1152"/>
      <c r="H43" s="1152"/>
      <c r="I43" s="1152"/>
      <c r="J43" s="1152"/>
      <c r="K43" s="1152"/>
      <c r="L43" s="1152"/>
      <c r="M43" s="1152"/>
      <c r="N43" s="1152"/>
      <c r="O43" s="1152"/>
      <c r="P43" s="1152"/>
      <c r="Q43" s="1152"/>
      <c r="R43" s="1153"/>
    </row>
    <row r="44" spans="1:18">
      <c r="A44" s="1154"/>
      <c r="B44" s="1155"/>
      <c r="C44" s="1155"/>
      <c r="D44" s="1155"/>
      <c r="E44" s="1155"/>
      <c r="F44" s="1155"/>
      <c r="G44" s="1155"/>
      <c r="H44" s="1155"/>
      <c r="I44" s="1155"/>
      <c r="J44" s="1155"/>
      <c r="K44" s="1155"/>
      <c r="L44" s="1155"/>
      <c r="M44" s="1155"/>
      <c r="N44" s="1155"/>
      <c r="O44" s="1155"/>
      <c r="P44" s="1155"/>
      <c r="Q44" s="1155"/>
      <c r="R44" s="1156"/>
    </row>
    <row r="45" spans="1:18">
      <c r="R45" s="243"/>
    </row>
    <row r="46" spans="1:18" ht="17.25">
      <c r="A46" s="244" t="s">
        <v>573</v>
      </c>
    </row>
    <row r="47" spans="1:18">
      <c r="A47" s="383" t="s">
        <v>572</v>
      </c>
      <c r="B47" s="382"/>
      <c r="C47" s="382"/>
      <c r="D47" s="382"/>
      <c r="E47" s="382"/>
      <c r="F47" s="382"/>
      <c r="G47" s="382"/>
      <c r="H47" s="382"/>
      <c r="I47" s="382"/>
      <c r="J47" s="382"/>
      <c r="K47" s="382"/>
      <c r="L47" s="382"/>
      <c r="M47" s="382"/>
      <c r="N47" s="382"/>
      <c r="O47" s="382"/>
      <c r="P47" s="382"/>
      <c r="Q47" s="382"/>
      <c r="R47" s="381"/>
    </row>
    <row r="48" spans="1:18">
      <c r="A48" s="1151"/>
      <c r="B48" s="1152"/>
      <c r="C48" s="1152"/>
      <c r="D48" s="1152"/>
      <c r="E48" s="1152"/>
      <c r="F48" s="1152"/>
      <c r="G48" s="1152"/>
      <c r="H48" s="1152"/>
      <c r="I48" s="1152"/>
      <c r="J48" s="1152"/>
      <c r="K48" s="1152"/>
      <c r="L48" s="1152"/>
      <c r="M48" s="1152"/>
      <c r="N48" s="1152"/>
      <c r="O48" s="1152"/>
      <c r="P48" s="1152"/>
      <c r="Q48" s="1152"/>
      <c r="R48" s="1153"/>
    </row>
    <row r="49" spans="1:18">
      <c r="A49" s="1151"/>
      <c r="B49" s="1152"/>
      <c r="C49" s="1152"/>
      <c r="D49" s="1152"/>
      <c r="E49" s="1152"/>
      <c r="F49" s="1152"/>
      <c r="G49" s="1152"/>
      <c r="H49" s="1152"/>
      <c r="I49" s="1152"/>
      <c r="J49" s="1152"/>
      <c r="K49" s="1152"/>
      <c r="L49" s="1152"/>
      <c r="M49" s="1152"/>
      <c r="N49" s="1152"/>
      <c r="O49" s="1152"/>
      <c r="P49" s="1152"/>
      <c r="Q49" s="1152"/>
      <c r="R49" s="1153"/>
    </row>
    <row r="50" spans="1:18">
      <c r="A50" s="1151"/>
      <c r="B50" s="1152"/>
      <c r="C50" s="1152"/>
      <c r="D50" s="1152"/>
      <c r="E50" s="1152"/>
      <c r="F50" s="1152"/>
      <c r="G50" s="1152"/>
      <c r="H50" s="1152"/>
      <c r="I50" s="1152"/>
      <c r="J50" s="1152"/>
      <c r="K50" s="1152"/>
      <c r="L50" s="1152"/>
      <c r="M50" s="1152"/>
      <c r="N50" s="1152"/>
      <c r="O50" s="1152"/>
      <c r="P50" s="1152"/>
      <c r="Q50" s="1152"/>
      <c r="R50" s="1153"/>
    </row>
    <row r="51" spans="1:18">
      <c r="A51" s="1151"/>
      <c r="B51" s="1152"/>
      <c r="C51" s="1152"/>
      <c r="D51" s="1152"/>
      <c r="E51" s="1152"/>
      <c r="F51" s="1152"/>
      <c r="G51" s="1152"/>
      <c r="H51" s="1152"/>
      <c r="I51" s="1152"/>
      <c r="J51" s="1152"/>
      <c r="K51" s="1152"/>
      <c r="L51" s="1152"/>
      <c r="M51" s="1152"/>
      <c r="N51" s="1152"/>
      <c r="O51" s="1152"/>
      <c r="P51" s="1152"/>
      <c r="Q51" s="1152"/>
      <c r="R51" s="1153"/>
    </row>
    <row r="52" spans="1:18">
      <c r="A52" s="1151"/>
      <c r="B52" s="1152"/>
      <c r="C52" s="1152"/>
      <c r="D52" s="1152"/>
      <c r="E52" s="1152"/>
      <c r="F52" s="1152"/>
      <c r="G52" s="1152"/>
      <c r="H52" s="1152"/>
      <c r="I52" s="1152"/>
      <c r="J52" s="1152"/>
      <c r="K52" s="1152"/>
      <c r="L52" s="1152"/>
      <c r="M52" s="1152"/>
      <c r="N52" s="1152"/>
      <c r="O52" s="1152"/>
      <c r="P52" s="1152"/>
      <c r="Q52" s="1152"/>
      <c r="R52" s="1153"/>
    </row>
    <row r="53" spans="1:18">
      <c r="A53" s="1151"/>
      <c r="B53" s="1152"/>
      <c r="C53" s="1152"/>
      <c r="D53" s="1152"/>
      <c r="E53" s="1152"/>
      <c r="F53" s="1152"/>
      <c r="G53" s="1152"/>
      <c r="H53" s="1152"/>
      <c r="I53" s="1152"/>
      <c r="J53" s="1152"/>
      <c r="K53" s="1152"/>
      <c r="L53" s="1152"/>
      <c r="M53" s="1152"/>
      <c r="N53" s="1152"/>
      <c r="O53" s="1152"/>
      <c r="P53" s="1152"/>
      <c r="Q53" s="1152"/>
      <c r="R53" s="1153"/>
    </row>
    <row r="54" spans="1:18">
      <c r="A54" s="1151"/>
      <c r="B54" s="1152"/>
      <c r="C54" s="1152"/>
      <c r="D54" s="1152"/>
      <c r="E54" s="1152"/>
      <c r="F54" s="1152"/>
      <c r="G54" s="1152"/>
      <c r="H54" s="1152"/>
      <c r="I54" s="1152"/>
      <c r="J54" s="1152"/>
      <c r="K54" s="1152"/>
      <c r="L54" s="1152"/>
      <c r="M54" s="1152"/>
      <c r="N54" s="1152"/>
      <c r="O54" s="1152"/>
      <c r="P54" s="1152"/>
      <c r="Q54" s="1152"/>
      <c r="R54" s="1153"/>
    </row>
    <row r="55" spans="1:18">
      <c r="A55" s="1151"/>
      <c r="B55" s="1152"/>
      <c r="C55" s="1152"/>
      <c r="D55" s="1152"/>
      <c r="E55" s="1152"/>
      <c r="F55" s="1152"/>
      <c r="G55" s="1152"/>
      <c r="H55" s="1152"/>
      <c r="I55" s="1152"/>
      <c r="J55" s="1152"/>
      <c r="K55" s="1152"/>
      <c r="L55" s="1152"/>
      <c r="M55" s="1152"/>
      <c r="N55" s="1152"/>
      <c r="O55" s="1152"/>
      <c r="P55" s="1152"/>
      <c r="Q55" s="1152"/>
      <c r="R55" s="1153"/>
    </row>
    <row r="56" spans="1:18">
      <c r="A56" s="1154"/>
      <c r="B56" s="1155"/>
      <c r="C56" s="1155"/>
      <c r="D56" s="1155"/>
      <c r="E56" s="1155"/>
      <c r="F56" s="1155"/>
      <c r="G56" s="1155"/>
      <c r="H56" s="1155"/>
      <c r="I56" s="1155"/>
      <c r="J56" s="1155"/>
      <c r="K56" s="1155"/>
      <c r="L56" s="1155"/>
      <c r="M56" s="1155"/>
      <c r="N56" s="1155"/>
      <c r="O56" s="1155"/>
      <c r="P56" s="1155"/>
      <c r="Q56" s="1155"/>
      <c r="R56" s="1156"/>
    </row>
    <row r="57" spans="1:18">
      <c r="R57" s="243"/>
    </row>
    <row r="58" spans="1:18">
      <c r="R58" s="243"/>
    </row>
    <row r="59" spans="1:18">
      <c r="A59" s="242" t="s">
        <v>404</v>
      </c>
    </row>
    <row r="60" spans="1:18">
      <c r="A60" s="242" t="s">
        <v>490</v>
      </c>
    </row>
    <row r="61" spans="1:18">
      <c r="A61" s="242" t="s">
        <v>397</v>
      </c>
    </row>
    <row r="62" spans="1:18">
      <c r="A62" s="242" t="s">
        <v>396</v>
      </c>
    </row>
    <row r="63" spans="1:18">
      <c r="A63" s="242" t="s">
        <v>489</v>
      </c>
    </row>
    <row r="64" spans="1:18">
      <c r="A64" s="242" t="s">
        <v>394</v>
      </c>
    </row>
  </sheetData>
  <mergeCells count="123">
    <mergeCell ref="A5:B5"/>
    <mergeCell ref="C5:G5"/>
    <mergeCell ref="O5:P5"/>
    <mergeCell ref="Q5:R5"/>
    <mergeCell ref="A7:D7"/>
    <mergeCell ref="E7:K7"/>
    <mergeCell ref="L7:R7"/>
    <mergeCell ref="O1:P1"/>
    <mergeCell ref="Q1:R1"/>
    <mergeCell ref="A2:R2"/>
    <mergeCell ref="A4:B4"/>
    <mergeCell ref="C4:G4"/>
    <mergeCell ref="O4:P4"/>
    <mergeCell ref="Q4:R4"/>
    <mergeCell ref="A8:D10"/>
    <mergeCell ref="E8:K10"/>
    <mergeCell ref="L8:R10"/>
    <mergeCell ref="A13:D13"/>
    <mergeCell ref="E13:F13"/>
    <mergeCell ref="G13:H13"/>
    <mergeCell ref="I13:J13"/>
    <mergeCell ref="K13:L13"/>
    <mergeCell ref="M13:N13"/>
    <mergeCell ref="O13:P13"/>
    <mergeCell ref="Q13:R13"/>
    <mergeCell ref="A15:D15"/>
    <mergeCell ref="E15:F15"/>
    <mergeCell ref="G15:H15"/>
    <mergeCell ref="I15:J15"/>
    <mergeCell ref="K15:L15"/>
    <mergeCell ref="M15:N15"/>
    <mergeCell ref="O15:P15"/>
    <mergeCell ref="Q15:R15"/>
    <mergeCell ref="O16:P16"/>
    <mergeCell ref="Q16:R16"/>
    <mergeCell ref="A17:D17"/>
    <mergeCell ref="E17:F17"/>
    <mergeCell ref="G17:H17"/>
    <mergeCell ref="I17:J17"/>
    <mergeCell ref="K17:L17"/>
    <mergeCell ref="M17:N17"/>
    <mergeCell ref="O17:P17"/>
    <mergeCell ref="Q17:R17"/>
    <mergeCell ref="A16:D16"/>
    <mergeCell ref="E16:F16"/>
    <mergeCell ref="G16:H16"/>
    <mergeCell ref="I16:J16"/>
    <mergeCell ref="K16:L16"/>
    <mergeCell ref="M16:N16"/>
    <mergeCell ref="O18:P18"/>
    <mergeCell ref="Q18:R18"/>
    <mergeCell ref="A19:D19"/>
    <mergeCell ref="E19:F19"/>
    <mergeCell ref="G19:H19"/>
    <mergeCell ref="I19:J19"/>
    <mergeCell ref="K19:L19"/>
    <mergeCell ref="M19:N19"/>
    <mergeCell ref="O19:P19"/>
    <mergeCell ref="Q19:R19"/>
    <mergeCell ref="A18:D18"/>
    <mergeCell ref="E18:F18"/>
    <mergeCell ref="G18:H18"/>
    <mergeCell ref="I18:J18"/>
    <mergeCell ref="K18:L18"/>
    <mergeCell ref="M18:N18"/>
    <mergeCell ref="O20:P20"/>
    <mergeCell ref="Q20:R20"/>
    <mergeCell ref="A21:D21"/>
    <mergeCell ref="E21:F21"/>
    <mergeCell ref="G21:H21"/>
    <mergeCell ref="I21:J21"/>
    <mergeCell ref="K21:L21"/>
    <mergeCell ref="M21:N21"/>
    <mergeCell ref="O21:P21"/>
    <mergeCell ref="Q21:R21"/>
    <mergeCell ref="A20:D20"/>
    <mergeCell ref="E20:F20"/>
    <mergeCell ref="G20:H20"/>
    <mergeCell ref="I20:J20"/>
    <mergeCell ref="K20:L20"/>
    <mergeCell ref="M20:N20"/>
    <mergeCell ref="O22:P22"/>
    <mergeCell ref="Q22:R22"/>
    <mergeCell ref="A23:D23"/>
    <mergeCell ref="E23:F23"/>
    <mergeCell ref="G23:H23"/>
    <mergeCell ref="I23:J23"/>
    <mergeCell ref="K23:L23"/>
    <mergeCell ref="M23:N23"/>
    <mergeCell ref="O23:P23"/>
    <mergeCell ref="Q23:R23"/>
    <mergeCell ref="A22:D22"/>
    <mergeCell ref="E22:F22"/>
    <mergeCell ref="G22:H22"/>
    <mergeCell ref="I22:J22"/>
    <mergeCell ref="K22:L22"/>
    <mergeCell ref="M22:N22"/>
    <mergeCell ref="O24:P24"/>
    <mergeCell ref="Q24:R24"/>
    <mergeCell ref="A25:D25"/>
    <mergeCell ref="E25:F25"/>
    <mergeCell ref="G25:H25"/>
    <mergeCell ref="I25:J25"/>
    <mergeCell ref="K25:L25"/>
    <mergeCell ref="M25:N25"/>
    <mergeCell ref="O25:P25"/>
    <mergeCell ref="Q25:R25"/>
    <mergeCell ref="A24:D24"/>
    <mergeCell ref="E24:F24"/>
    <mergeCell ref="G24:H24"/>
    <mergeCell ref="I24:J24"/>
    <mergeCell ref="K24:L24"/>
    <mergeCell ref="M24:N24"/>
    <mergeCell ref="A36:R44"/>
    <mergeCell ref="A48:R56"/>
    <mergeCell ref="A28:C32"/>
    <mergeCell ref="E28:F28"/>
    <mergeCell ref="G28:H28"/>
    <mergeCell ref="I28:K28"/>
    <mergeCell ref="L28:N32"/>
    <mergeCell ref="P28:R28"/>
    <mergeCell ref="D29:D32"/>
    <mergeCell ref="O29:O32"/>
  </mergeCells>
  <phoneticPr fontId="1"/>
  <dataValidations count="3">
    <dataValidation type="list" allowBlank="1" showInputMessage="1" showErrorMessage="1" sqref="Q15:R24" xr:uid="{9E546F5E-461C-4943-AF94-25DAB791F0CE}">
      <formula1>"１.更新,２.新規,３.増設"</formula1>
    </dataValidation>
    <dataValidation type="list" allowBlank="1" showInputMessage="1" showErrorMessage="1" sqref="D29:D32 O29:O32" xr:uid="{D0EC4E21-6E16-4086-A5DF-BDC292A014DB}">
      <formula1>"○"</formula1>
    </dataValidation>
    <dataValidation type="list" allowBlank="1" showInputMessage="1" showErrorMessage="1" sqref="Q5:R5" xr:uid="{9EDA3F03-5FF2-4687-8FFB-B87A23435991}">
      <formula1>"1.事業計画書,2.実績報告書"</formula1>
    </dataValidation>
  </dataValidations>
  <printOptions horizontalCentered="1"/>
  <pageMargins left="0.59055118110236227" right="0.59055118110236227" top="0.59055118110236227" bottom="0.59055118110236227" header="0.39370078740157483" footer="0.39370078740157483"/>
  <pageSetup paperSize="9" scale="89" fitToHeight="0" orientation="portrait" blackAndWhite="1" r:id="rId1"/>
  <headerFooter>
    <oddFooter>&amp;C&amp;"ＭＳ ゴシック,標準"&amp;10&amp;P</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6FBC-8E58-46EA-9A70-85646D3D2865}">
  <dimension ref="A1:T78"/>
  <sheetViews>
    <sheetView view="pageBreakPreview" zoomScaleNormal="100" zoomScaleSheetLayoutView="100" workbookViewId="0">
      <pane ySplit="1" topLeftCell="A39" activePane="bottomLeft" state="frozen"/>
      <selection pane="bottomLeft"/>
    </sheetView>
  </sheetViews>
  <sheetFormatPr defaultColWidth="5.625" defaultRowHeight="12"/>
  <cols>
    <col min="1" max="16384" width="5.625" style="242"/>
  </cols>
  <sheetData>
    <row r="1" spans="1:18">
      <c r="A1" s="242" t="s">
        <v>861</v>
      </c>
      <c r="O1" s="1016" t="s">
        <v>466</v>
      </c>
      <c r="P1" s="1016"/>
      <c r="Q1" s="919"/>
      <c r="R1" s="919"/>
    </row>
    <row r="2" spans="1:18" ht="24">
      <c r="A2" s="1020" t="s">
        <v>465</v>
      </c>
      <c r="B2" s="1020"/>
      <c r="C2" s="1020"/>
      <c r="D2" s="1020"/>
      <c r="E2" s="1020"/>
      <c r="F2" s="1020"/>
      <c r="G2" s="1020"/>
      <c r="H2" s="1020"/>
      <c r="I2" s="1020"/>
      <c r="J2" s="1020"/>
      <c r="K2" s="1020"/>
      <c r="L2" s="1020"/>
      <c r="M2" s="1020"/>
      <c r="N2" s="1020"/>
      <c r="O2" s="1020"/>
      <c r="P2" s="1020"/>
      <c r="Q2" s="1020"/>
      <c r="R2" s="1020"/>
    </row>
    <row r="4" spans="1:18">
      <c r="A4" s="946" t="s">
        <v>464</v>
      </c>
      <c r="B4" s="947"/>
      <c r="C4" s="1181" t="s">
        <v>860</v>
      </c>
      <c r="D4" s="1181"/>
      <c r="E4" s="1181"/>
      <c r="F4" s="1181"/>
      <c r="G4" s="1181"/>
      <c r="H4" s="1181"/>
      <c r="O4" s="974" t="s">
        <v>407</v>
      </c>
      <c r="P4" s="974"/>
      <c r="Q4" s="1021" t="s">
        <v>1022</v>
      </c>
      <c r="R4" s="1022"/>
    </row>
    <row r="5" spans="1:18">
      <c r="A5" s="946" t="s">
        <v>462</v>
      </c>
      <c r="B5" s="947"/>
      <c r="C5" s="974" t="s">
        <v>859</v>
      </c>
      <c r="D5" s="974"/>
      <c r="E5" s="974"/>
      <c r="F5" s="974"/>
      <c r="G5" s="974"/>
      <c r="H5" s="974"/>
      <c r="O5" s="946" t="s">
        <v>460</v>
      </c>
      <c r="P5" s="947"/>
      <c r="Q5" s="1018"/>
      <c r="R5" s="1019"/>
    </row>
    <row r="7" spans="1:18">
      <c r="A7" s="974" t="s">
        <v>459</v>
      </c>
      <c r="B7" s="974"/>
      <c r="C7" s="974"/>
      <c r="D7" s="974"/>
      <c r="E7" s="946" t="s">
        <v>458</v>
      </c>
      <c r="F7" s="948"/>
      <c r="G7" s="948"/>
      <c r="H7" s="948"/>
      <c r="I7" s="948"/>
      <c r="J7" s="948"/>
      <c r="K7" s="947"/>
      <c r="L7" s="946" t="s">
        <v>457</v>
      </c>
      <c r="M7" s="948"/>
      <c r="N7" s="948"/>
      <c r="O7" s="948"/>
      <c r="P7" s="948"/>
      <c r="Q7" s="948"/>
      <c r="R7" s="947"/>
    </row>
    <row r="8" spans="1:18">
      <c r="A8" s="920"/>
      <c r="B8" s="921"/>
      <c r="C8" s="921"/>
      <c r="D8" s="922"/>
      <c r="E8" s="920"/>
      <c r="F8" s="921"/>
      <c r="G8" s="921"/>
      <c r="H8" s="921"/>
      <c r="I8" s="921"/>
      <c r="J8" s="921"/>
      <c r="K8" s="922"/>
      <c r="L8" s="920"/>
      <c r="M8" s="921"/>
      <c r="N8" s="921"/>
      <c r="O8" s="921"/>
      <c r="P8" s="921"/>
      <c r="Q8" s="921"/>
      <c r="R8" s="922"/>
    </row>
    <row r="9" spans="1:18">
      <c r="A9" s="923"/>
      <c r="B9" s="924"/>
      <c r="C9" s="924"/>
      <c r="D9" s="925"/>
      <c r="E9" s="923"/>
      <c r="F9" s="924"/>
      <c r="G9" s="924"/>
      <c r="H9" s="924"/>
      <c r="I9" s="924"/>
      <c r="J9" s="924"/>
      <c r="K9" s="925"/>
      <c r="L9" s="923"/>
      <c r="M9" s="924"/>
      <c r="N9" s="924"/>
      <c r="O9" s="924"/>
      <c r="P9" s="924"/>
      <c r="Q9" s="924"/>
      <c r="R9" s="925"/>
    </row>
    <row r="10" spans="1:18">
      <c r="A10" s="926"/>
      <c r="B10" s="927"/>
      <c r="C10" s="927"/>
      <c r="D10" s="928"/>
      <c r="E10" s="926"/>
      <c r="F10" s="927"/>
      <c r="G10" s="927"/>
      <c r="H10" s="927"/>
      <c r="I10" s="927"/>
      <c r="J10" s="927"/>
      <c r="K10" s="928"/>
      <c r="L10" s="926"/>
      <c r="M10" s="927"/>
      <c r="N10" s="927"/>
      <c r="O10" s="927"/>
      <c r="P10" s="927"/>
      <c r="Q10" s="927"/>
      <c r="R10" s="928"/>
    </row>
    <row r="12" spans="1:18" ht="15" customHeight="1">
      <c r="A12" s="244" t="s">
        <v>575</v>
      </c>
    </row>
    <row r="13" spans="1:18" ht="24" customHeight="1">
      <c r="A13" s="946" t="s">
        <v>425</v>
      </c>
      <c r="B13" s="948"/>
      <c r="C13" s="948"/>
      <c r="D13" s="947"/>
      <c r="E13" s="946" t="s">
        <v>424</v>
      </c>
      <c r="F13" s="947"/>
      <c r="G13" s="946" t="s">
        <v>423</v>
      </c>
      <c r="H13" s="947"/>
      <c r="I13" s="946" t="s">
        <v>422</v>
      </c>
      <c r="J13" s="947"/>
      <c r="K13" s="972" t="s">
        <v>421</v>
      </c>
      <c r="L13" s="973"/>
      <c r="M13" s="972" t="s">
        <v>420</v>
      </c>
      <c r="N13" s="973"/>
      <c r="O13" s="946" t="s">
        <v>419</v>
      </c>
      <c r="P13" s="947"/>
      <c r="Q13" s="946" t="s">
        <v>418</v>
      </c>
      <c r="R13" s="947"/>
    </row>
    <row r="14" spans="1:18" ht="15" customHeight="1">
      <c r="A14" s="246"/>
      <c r="B14" s="247"/>
      <c r="C14" s="247"/>
      <c r="D14" s="245"/>
      <c r="E14" s="246"/>
      <c r="F14" s="245"/>
      <c r="G14" s="246"/>
      <c r="H14" s="245"/>
      <c r="I14" s="246"/>
      <c r="J14" s="245"/>
      <c r="K14" s="246"/>
      <c r="L14" s="245" t="s">
        <v>417</v>
      </c>
      <c r="M14" s="246"/>
      <c r="N14" s="245" t="s">
        <v>417</v>
      </c>
      <c r="O14" s="246"/>
      <c r="P14" s="245"/>
      <c r="Q14" s="246"/>
      <c r="R14" s="245"/>
    </row>
    <row r="15" spans="1:18" s="243" customFormat="1">
      <c r="A15" s="953"/>
      <c r="B15" s="960"/>
      <c r="C15" s="960"/>
      <c r="D15" s="954"/>
      <c r="E15" s="953"/>
      <c r="F15" s="954"/>
      <c r="G15" s="953"/>
      <c r="H15" s="954"/>
      <c r="I15" s="953"/>
      <c r="J15" s="954"/>
      <c r="K15" s="953"/>
      <c r="L15" s="954"/>
      <c r="M15" s="961">
        <f>I15*K15</f>
        <v>0</v>
      </c>
      <c r="N15" s="962"/>
      <c r="O15" s="953"/>
      <c r="P15" s="954"/>
      <c r="Q15" s="953"/>
      <c r="R15" s="954"/>
    </row>
    <row r="16" spans="1:18" s="243" customFormat="1">
      <c r="A16" s="953"/>
      <c r="B16" s="960"/>
      <c r="C16" s="960"/>
      <c r="D16" s="954"/>
      <c r="E16" s="953"/>
      <c r="F16" s="954"/>
      <c r="G16" s="953"/>
      <c r="H16" s="954"/>
      <c r="I16" s="953"/>
      <c r="J16" s="954"/>
      <c r="K16" s="953"/>
      <c r="L16" s="954"/>
      <c r="M16" s="961">
        <f t="shared" ref="M16:M24" si="0">I16*K16</f>
        <v>0</v>
      </c>
      <c r="N16" s="962"/>
      <c r="O16" s="953"/>
      <c r="P16" s="954"/>
      <c r="Q16" s="953"/>
      <c r="R16" s="954"/>
    </row>
    <row r="17" spans="1:18" s="243" customFormat="1">
      <c r="A17" s="953"/>
      <c r="B17" s="960"/>
      <c r="C17" s="960"/>
      <c r="D17" s="954"/>
      <c r="E17" s="953"/>
      <c r="F17" s="954"/>
      <c r="G17" s="953"/>
      <c r="H17" s="954"/>
      <c r="I17" s="953"/>
      <c r="J17" s="954"/>
      <c r="K17" s="953"/>
      <c r="L17" s="954"/>
      <c r="M17" s="961">
        <f t="shared" si="0"/>
        <v>0</v>
      </c>
      <c r="N17" s="962"/>
      <c r="O17" s="953"/>
      <c r="P17" s="954"/>
      <c r="Q17" s="953"/>
      <c r="R17" s="954"/>
    </row>
    <row r="18" spans="1:18" s="243" customFormat="1" ht="13.5" customHeight="1">
      <c r="A18" s="953"/>
      <c r="B18" s="960"/>
      <c r="C18" s="960"/>
      <c r="D18" s="954"/>
      <c r="E18" s="953"/>
      <c r="F18" s="954"/>
      <c r="G18" s="953"/>
      <c r="H18" s="954"/>
      <c r="I18" s="953"/>
      <c r="J18" s="954"/>
      <c r="K18" s="953"/>
      <c r="L18" s="954"/>
      <c r="M18" s="961">
        <f t="shared" si="0"/>
        <v>0</v>
      </c>
      <c r="N18" s="962"/>
      <c r="O18" s="953"/>
      <c r="P18" s="954"/>
      <c r="Q18" s="953"/>
      <c r="R18" s="954"/>
    </row>
    <row r="19" spans="1:18" s="243" customFormat="1" ht="12" customHeight="1">
      <c r="A19" s="953"/>
      <c r="B19" s="960"/>
      <c r="C19" s="960"/>
      <c r="D19" s="954"/>
      <c r="E19" s="953"/>
      <c r="F19" s="954"/>
      <c r="G19" s="953"/>
      <c r="H19" s="954"/>
      <c r="I19" s="953"/>
      <c r="J19" s="954"/>
      <c r="K19" s="953"/>
      <c r="L19" s="954"/>
      <c r="M19" s="961">
        <f t="shared" si="0"/>
        <v>0</v>
      </c>
      <c r="N19" s="962"/>
      <c r="O19" s="953"/>
      <c r="P19" s="954"/>
      <c r="Q19" s="953"/>
      <c r="R19" s="954"/>
    </row>
    <row r="20" spans="1:18" s="243" customFormat="1" ht="13.5" customHeight="1">
      <c r="A20" s="953"/>
      <c r="B20" s="960"/>
      <c r="C20" s="960"/>
      <c r="D20" s="954"/>
      <c r="E20" s="953"/>
      <c r="F20" s="954"/>
      <c r="G20" s="953"/>
      <c r="H20" s="954"/>
      <c r="I20" s="953"/>
      <c r="J20" s="954"/>
      <c r="K20" s="953"/>
      <c r="L20" s="954"/>
      <c r="M20" s="961">
        <f t="shared" si="0"/>
        <v>0</v>
      </c>
      <c r="N20" s="962"/>
      <c r="O20" s="953"/>
      <c r="P20" s="954"/>
      <c r="Q20" s="953"/>
      <c r="R20" s="954"/>
    </row>
    <row r="21" spans="1:18" s="243" customFormat="1" ht="13.5" customHeight="1">
      <c r="A21" s="953"/>
      <c r="B21" s="960"/>
      <c r="C21" s="960"/>
      <c r="D21" s="954"/>
      <c r="E21" s="953"/>
      <c r="F21" s="954"/>
      <c r="G21" s="953"/>
      <c r="H21" s="954"/>
      <c r="I21" s="953"/>
      <c r="J21" s="954"/>
      <c r="K21" s="953"/>
      <c r="L21" s="954"/>
      <c r="M21" s="961">
        <f t="shared" si="0"/>
        <v>0</v>
      </c>
      <c r="N21" s="962"/>
      <c r="O21" s="953"/>
      <c r="P21" s="954"/>
      <c r="Q21" s="953"/>
      <c r="R21" s="954"/>
    </row>
    <row r="22" spans="1:18" s="243" customFormat="1" ht="13.5" customHeight="1">
      <c r="A22" s="953"/>
      <c r="B22" s="960"/>
      <c r="C22" s="960"/>
      <c r="D22" s="954"/>
      <c r="E22" s="953"/>
      <c r="F22" s="954"/>
      <c r="G22" s="953"/>
      <c r="H22" s="954"/>
      <c r="I22" s="953"/>
      <c r="J22" s="954"/>
      <c r="K22" s="953"/>
      <c r="L22" s="954"/>
      <c r="M22" s="961">
        <f t="shared" si="0"/>
        <v>0</v>
      </c>
      <c r="N22" s="962"/>
      <c r="O22" s="953"/>
      <c r="P22" s="954"/>
      <c r="Q22" s="953"/>
      <c r="R22" s="954"/>
    </row>
    <row r="23" spans="1:18" s="243" customFormat="1" ht="13.5" customHeight="1">
      <c r="A23" s="953"/>
      <c r="B23" s="960"/>
      <c r="C23" s="960"/>
      <c r="D23" s="954"/>
      <c r="E23" s="953"/>
      <c r="F23" s="954"/>
      <c r="G23" s="953"/>
      <c r="H23" s="954"/>
      <c r="I23" s="953"/>
      <c r="J23" s="954"/>
      <c r="K23" s="953"/>
      <c r="L23" s="954"/>
      <c r="M23" s="961">
        <f t="shared" si="0"/>
        <v>0</v>
      </c>
      <c r="N23" s="962"/>
      <c r="O23" s="953"/>
      <c r="P23" s="954"/>
      <c r="Q23" s="953"/>
      <c r="R23" s="954"/>
    </row>
    <row r="24" spans="1:18" s="243" customFormat="1" ht="13.5" customHeight="1">
      <c r="A24" s="995"/>
      <c r="B24" s="1124"/>
      <c r="C24" s="1124"/>
      <c r="D24" s="996"/>
      <c r="E24" s="995"/>
      <c r="F24" s="996"/>
      <c r="G24" s="995"/>
      <c r="H24" s="996"/>
      <c r="I24" s="995"/>
      <c r="J24" s="996"/>
      <c r="K24" s="995"/>
      <c r="L24" s="996"/>
      <c r="M24" s="1176">
        <f t="shared" si="0"/>
        <v>0</v>
      </c>
      <c r="N24" s="1177"/>
      <c r="O24" s="995"/>
      <c r="P24" s="996"/>
      <c r="Q24" s="995"/>
      <c r="R24" s="996"/>
    </row>
    <row r="25" spans="1:18" s="243" customFormat="1" ht="13.5" customHeight="1">
      <c r="A25" s="1173"/>
      <c r="B25" s="1175"/>
      <c r="C25" s="1175"/>
      <c r="D25" s="1174"/>
      <c r="E25" s="1173"/>
      <c r="F25" s="1174"/>
      <c r="G25" s="1173"/>
      <c r="H25" s="1174"/>
      <c r="I25" s="1173"/>
      <c r="J25" s="1174"/>
      <c r="K25" s="1173" t="s">
        <v>416</v>
      </c>
      <c r="L25" s="1174"/>
      <c r="M25" s="1173">
        <f>SUBTOTAL(109,M15:N24)</f>
        <v>0</v>
      </c>
      <c r="N25" s="1174"/>
      <c r="O25" s="1173"/>
      <c r="P25" s="1174"/>
      <c r="Q25" s="1173"/>
      <c r="R25" s="1174"/>
    </row>
    <row r="27" spans="1:18" ht="17.25">
      <c r="A27" s="244" t="s">
        <v>507</v>
      </c>
    </row>
    <row r="28" spans="1:18" ht="12" customHeight="1">
      <c r="A28" s="937" t="s">
        <v>858</v>
      </c>
      <c r="B28" s="938"/>
      <c r="C28" s="939"/>
      <c r="D28" s="313" t="s">
        <v>409</v>
      </c>
      <c r="E28" s="946" t="s">
        <v>413</v>
      </c>
      <c r="F28" s="947"/>
      <c r="G28" s="946" t="s">
        <v>412</v>
      </c>
      <c r="H28" s="947"/>
      <c r="I28" s="946" t="s">
        <v>411</v>
      </c>
      <c r="J28" s="948"/>
      <c r="K28" s="947"/>
      <c r="L28" s="937" t="s">
        <v>410</v>
      </c>
      <c r="M28" s="938"/>
      <c r="N28" s="939"/>
      <c r="O28" s="313" t="s">
        <v>409</v>
      </c>
      <c r="P28" s="946" t="s">
        <v>408</v>
      </c>
      <c r="Q28" s="948"/>
      <c r="R28" s="947"/>
    </row>
    <row r="29" spans="1:18">
      <c r="A29" s="940"/>
      <c r="B29" s="941"/>
      <c r="C29" s="942"/>
      <c r="D29" s="949"/>
      <c r="E29" s="246"/>
      <c r="F29" s="245" t="s">
        <v>407</v>
      </c>
      <c r="G29" s="316"/>
      <c r="H29" s="315" t="s">
        <v>406</v>
      </c>
      <c r="I29" s="316"/>
      <c r="J29" s="243"/>
      <c r="K29" s="315"/>
      <c r="L29" s="940"/>
      <c r="M29" s="941"/>
      <c r="N29" s="942"/>
      <c r="O29" s="949"/>
      <c r="P29" s="387"/>
      <c r="Q29" s="327"/>
      <c r="R29" s="386"/>
    </row>
    <row r="30" spans="1:18" ht="13.5" customHeight="1">
      <c r="A30" s="940"/>
      <c r="B30" s="941"/>
      <c r="C30" s="942"/>
      <c r="D30" s="950"/>
      <c r="E30" s="387"/>
      <c r="F30" s="386"/>
      <c r="G30" s="387"/>
      <c r="H30" s="386"/>
      <c r="I30" s="387"/>
      <c r="J30" s="327"/>
      <c r="K30" s="386"/>
      <c r="L30" s="940"/>
      <c r="M30" s="941"/>
      <c r="N30" s="942"/>
      <c r="O30" s="950"/>
      <c r="P30" s="387"/>
      <c r="Q30" s="327"/>
      <c r="R30" s="386"/>
    </row>
    <row r="31" spans="1:18" ht="13.5" customHeight="1">
      <c r="A31" s="940"/>
      <c r="B31" s="941"/>
      <c r="C31" s="942"/>
      <c r="D31" s="950"/>
      <c r="E31" s="387"/>
      <c r="F31" s="386"/>
      <c r="G31" s="387"/>
      <c r="H31" s="386"/>
      <c r="I31" s="387"/>
      <c r="J31" s="327"/>
      <c r="K31" s="386"/>
      <c r="L31" s="940"/>
      <c r="M31" s="941"/>
      <c r="N31" s="942"/>
      <c r="O31" s="950"/>
      <c r="P31" s="387"/>
      <c r="Q31" s="327"/>
      <c r="R31" s="386"/>
    </row>
    <row r="32" spans="1:18" ht="14.25" customHeight="1">
      <c r="A32" s="943"/>
      <c r="B32" s="944"/>
      <c r="C32" s="945"/>
      <c r="D32" s="951"/>
      <c r="E32" s="385"/>
      <c r="F32" s="384"/>
      <c r="G32" s="385"/>
      <c r="H32" s="384"/>
      <c r="I32" s="385"/>
      <c r="J32" s="299"/>
      <c r="K32" s="384"/>
      <c r="L32" s="943"/>
      <c r="M32" s="944"/>
      <c r="N32" s="945"/>
      <c r="O32" s="951"/>
      <c r="P32" s="385"/>
      <c r="Q32" s="299"/>
      <c r="R32" s="384"/>
    </row>
    <row r="34" spans="1:18" ht="17.25">
      <c r="A34" s="244" t="s">
        <v>505</v>
      </c>
    </row>
    <row r="35" spans="1:18">
      <c r="A35" s="383" t="s">
        <v>574</v>
      </c>
      <c r="B35" s="382"/>
      <c r="C35" s="382"/>
      <c r="D35" s="382"/>
      <c r="E35" s="382"/>
      <c r="F35" s="382"/>
      <c r="G35" s="382"/>
      <c r="H35" s="382"/>
      <c r="I35" s="382"/>
      <c r="J35" s="382"/>
      <c r="K35" s="382"/>
      <c r="L35" s="382"/>
      <c r="M35" s="382"/>
      <c r="N35" s="382"/>
      <c r="O35" s="382"/>
      <c r="P35" s="382"/>
      <c r="Q35" s="382"/>
      <c r="R35" s="381"/>
    </row>
    <row r="36" spans="1:18">
      <c r="A36" s="923"/>
      <c r="B36" s="924"/>
      <c r="C36" s="924"/>
      <c r="D36" s="924"/>
      <c r="E36" s="924"/>
      <c r="F36" s="924"/>
      <c r="G36" s="924"/>
      <c r="H36" s="924"/>
      <c r="I36" s="924"/>
      <c r="J36" s="924"/>
      <c r="K36" s="924"/>
      <c r="L36" s="924"/>
      <c r="M36" s="924"/>
      <c r="N36" s="924"/>
      <c r="O36" s="924"/>
      <c r="P36" s="924"/>
      <c r="Q36" s="924"/>
      <c r="R36" s="925"/>
    </row>
    <row r="37" spans="1:18">
      <c r="A37" s="923"/>
      <c r="B37" s="924"/>
      <c r="C37" s="924"/>
      <c r="D37" s="924"/>
      <c r="E37" s="924"/>
      <c r="F37" s="924"/>
      <c r="G37" s="924"/>
      <c r="H37" s="924"/>
      <c r="I37" s="924"/>
      <c r="J37" s="924"/>
      <c r="K37" s="924"/>
      <c r="L37" s="924"/>
      <c r="M37" s="924"/>
      <c r="N37" s="924"/>
      <c r="O37" s="924"/>
      <c r="P37" s="924"/>
      <c r="Q37" s="924"/>
      <c r="R37" s="925"/>
    </row>
    <row r="38" spans="1:18">
      <c r="A38" s="923"/>
      <c r="B38" s="924"/>
      <c r="C38" s="924"/>
      <c r="D38" s="924"/>
      <c r="E38" s="924"/>
      <c r="F38" s="924"/>
      <c r="G38" s="924"/>
      <c r="H38" s="924"/>
      <c r="I38" s="924"/>
      <c r="J38" s="924"/>
      <c r="K38" s="924"/>
      <c r="L38" s="924"/>
      <c r="M38" s="924"/>
      <c r="N38" s="924"/>
      <c r="O38" s="924"/>
      <c r="P38" s="924"/>
      <c r="Q38" s="924"/>
      <c r="R38" s="925"/>
    </row>
    <row r="39" spans="1:18">
      <c r="A39" s="923"/>
      <c r="B39" s="924"/>
      <c r="C39" s="924"/>
      <c r="D39" s="924"/>
      <c r="E39" s="924"/>
      <c r="F39" s="924"/>
      <c r="G39" s="924"/>
      <c r="H39" s="924"/>
      <c r="I39" s="924"/>
      <c r="J39" s="924"/>
      <c r="K39" s="924"/>
      <c r="L39" s="924"/>
      <c r="M39" s="924"/>
      <c r="N39" s="924"/>
      <c r="O39" s="924"/>
      <c r="P39" s="924"/>
      <c r="Q39" s="924"/>
      <c r="R39" s="925"/>
    </row>
    <row r="40" spans="1:18">
      <c r="A40" s="923"/>
      <c r="B40" s="924"/>
      <c r="C40" s="924"/>
      <c r="D40" s="924"/>
      <c r="E40" s="924"/>
      <c r="F40" s="924"/>
      <c r="G40" s="924"/>
      <c r="H40" s="924"/>
      <c r="I40" s="924"/>
      <c r="J40" s="924"/>
      <c r="K40" s="924"/>
      <c r="L40" s="924"/>
      <c r="M40" s="924"/>
      <c r="N40" s="924"/>
      <c r="O40" s="924"/>
      <c r="P40" s="924"/>
      <c r="Q40" s="924"/>
      <c r="R40" s="925"/>
    </row>
    <row r="41" spans="1:18">
      <c r="A41" s="923"/>
      <c r="B41" s="924"/>
      <c r="C41" s="924"/>
      <c r="D41" s="924"/>
      <c r="E41" s="924"/>
      <c r="F41" s="924"/>
      <c r="G41" s="924"/>
      <c r="H41" s="924"/>
      <c r="I41" s="924"/>
      <c r="J41" s="924"/>
      <c r="K41" s="924"/>
      <c r="L41" s="924"/>
      <c r="M41" s="924"/>
      <c r="N41" s="924"/>
      <c r="O41" s="924"/>
      <c r="P41" s="924"/>
      <c r="Q41" s="924"/>
      <c r="R41" s="925"/>
    </row>
    <row r="42" spans="1:18">
      <c r="A42" s="923"/>
      <c r="B42" s="924"/>
      <c r="C42" s="924"/>
      <c r="D42" s="924"/>
      <c r="E42" s="924"/>
      <c r="F42" s="924"/>
      <c r="G42" s="924"/>
      <c r="H42" s="924"/>
      <c r="I42" s="924"/>
      <c r="J42" s="924"/>
      <c r="K42" s="924"/>
      <c r="L42" s="924"/>
      <c r="M42" s="924"/>
      <c r="N42" s="924"/>
      <c r="O42" s="924"/>
      <c r="P42" s="924"/>
      <c r="Q42" s="924"/>
      <c r="R42" s="925"/>
    </row>
    <row r="43" spans="1:18">
      <c r="A43" s="923"/>
      <c r="B43" s="924"/>
      <c r="C43" s="924"/>
      <c r="D43" s="924"/>
      <c r="E43" s="924"/>
      <c r="F43" s="924"/>
      <c r="G43" s="924"/>
      <c r="H43" s="924"/>
      <c r="I43" s="924"/>
      <c r="J43" s="924"/>
      <c r="K43" s="924"/>
      <c r="L43" s="924"/>
      <c r="M43" s="924"/>
      <c r="N43" s="924"/>
      <c r="O43" s="924"/>
      <c r="P43" s="924"/>
      <c r="Q43" s="924"/>
      <c r="R43" s="925"/>
    </row>
    <row r="44" spans="1:18">
      <c r="A44" s="926"/>
      <c r="B44" s="927"/>
      <c r="C44" s="927"/>
      <c r="D44" s="927"/>
      <c r="E44" s="927"/>
      <c r="F44" s="927"/>
      <c r="G44" s="927"/>
      <c r="H44" s="927"/>
      <c r="I44" s="927"/>
      <c r="J44" s="927"/>
      <c r="K44" s="927"/>
      <c r="L44" s="927"/>
      <c r="M44" s="927"/>
      <c r="N44" s="927"/>
      <c r="O44" s="927"/>
      <c r="P44" s="927"/>
      <c r="Q44" s="927"/>
      <c r="R44" s="928"/>
    </row>
    <row r="46" spans="1:18" ht="17.25">
      <c r="A46" s="435" t="s">
        <v>573</v>
      </c>
      <c r="B46" s="320"/>
      <c r="C46" s="320"/>
      <c r="D46" s="320"/>
      <c r="E46" s="320"/>
      <c r="F46" s="320"/>
      <c r="G46" s="320"/>
      <c r="H46" s="320"/>
      <c r="I46" s="320"/>
      <c r="J46" s="320"/>
      <c r="K46" s="320"/>
      <c r="L46" s="320"/>
      <c r="M46" s="320"/>
      <c r="N46" s="320"/>
      <c r="O46" s="320"/>
      <c r="P46" s="320"/>
      <c r="Q46" s="320"/>
      <c r="R46" s="319"/>
    </row>
    <row r="47" spans="1:18">
      <c r="A47" s="328" t="s">
        <v>857</v>
      </c>
      <c r="R47" s="326"/>
    </row>
    <row r="48" spans="1:18">
      <c r="A48" s="923"/>
      <c r="B48" s="924"/>
      <c r="C48" s="924"/>
      <c r="D48" s="924"/>
      <c r="E48" s="924"/>
      <c r="F48" s="924"/>
      <c r="G48" s="924"/>
      <c r="H48" s="924"/>
      <c r="I48" s="924"/>
      <c r="J48" s="924"/>
      <c r="K48" s="924"/>
      <c r="L48" s="924"/>
      <c r="M48" s="924"/>
      <c r="N48" s="924"/>
      <c r="O48" s="924"/>
      <c r="P48" s="924"/>
      <c r="Q48" s="924"/>
      <c r="R48" s="925"/>
    </row>
    <row r="49" spans="1:20">
      <c r="A49" s="923"/>
      <c r="B49" s="924"/>
      <c r="C49" s="924"/>
      <c r="D49" s="924"/>
      <c r="E49" s="924"/>
      <c r="F49" s="924"/>
      <c r="G49" s="924"/>
      <c r="H49" s="924"/>
      <c r="I49" s="924"/>
      <c r="J49" s="924"/>
      <c r="K49" s="924"/>
      <c r="L49" s="924"/>
      <c r="M49" s="924"/>
      <c r="N49" s="924"/>
      <c r="O49" s="924"/>
      <c r="P49" s="924"/>
      <c r="Q49" s="924"/>
      <c r="R49" s="925"/>
    </row>
    <row r="50" spans="1:20">
      <c r="A50" s="328" t="s">
        <v>856</v>
      </c>
      <c r="R50" s="326"/>
    </row>
    <row r="51" spans="1:20">
      <c r="A51" s="923"/>
      <c r="B51" s="924"/>
      <c r="C51" s="924"/>
      <c r="D51" s="924"/>
      <c r="E51" s="924"/>
      <c r="F51" s="924"/>
      <c r="G51" s="924"/>
      <c r="H51" s="924"/>
      <c r="I51" s="924"/>
      <c r="J51" s="924"/>
      <c r="K51" s="924"/>
      <c r="L51" s="924"/>
      <c r="M51" s="924"/>
      <c r="N51" s="924"/>
      <c r="O51" s="924"/>
      <c r="P51" s="924"/>
      <c r="Q51" s="924"/>
      <c r="R51" s="925"/>
    </row>
    <row r="52" spans="1:20">
      <c r="A52" s="923"/>
      <c r="B52" s="924"/>
      <c r="C52" s="924"/>
      <c r="D52" s="924"/>
      <c r="E52" s="924"/>
      <c r="F52" s="924"/>
      <c r="G52" s="924"/>
      <c r="H52" s="924"/>
      <c r="I52" s="924"/>
      <c r="J52" s="924"/>
      <c r="K52" s="924"/>
      <c r="L52" s="924"/>
      <c r="M52" s="924"/>
      <c r="N52" s="924"/>
      <c r="O52" s="924"/>
      <c r="P52" s="924"/>
      <c r="Q52" s="924"/>
      <c r="R52" s="925"/>
    </row>
    <row r="53" spans="1:20">
      <c r="A53" s="328" t="s">
        <v>855</v>
      </c>
      <c r="R53" s="326"/>
      <c r="T53" s="418"/>
    </row>
    <row r="54" spans="1:20">
      <c r="A54" s="923"/>
      <c r="B54" s="924"/>
      <c r="C54" s="924"/>
      <c r="D54" s="924"/>
      <c r="E54" s="924"/>
      <c r="F54" s="924"/>
      <c r="G54" s="924"/>
      <c r="H54" s="924"/>
      <c r="I54" s="924"/>
      <c r="J54" s="924"/>
      <c r="K54" s="924"/>
      <c r="L54" s="924"/>
      <c r="M54" s="924"/>
      <c r="N54" s="924"/>
      <c r="O54" s="924"/>
      <c r="P54" s="924"/>
      <c r="Q54" s="924"/>
      <c r="R54" s="925"/>
    </row>
    <row r="55" spans="1:20">
      <c r="A55" s="923"/>
      <c r="B55" s="924"/>
      <c r="C55" s="924"/>
      <c r="D55" s="924"/>
      <c r="E55" s="924"/>
      <c r="F55" s="924"/>
      <c r="G55" s="924"/>
      <c r="H55" s="924"/>
      <c r="I55" s="924"/>
      <c r="J55" s="924"/>
      <c r="K55" s="924"/>
      <c r="L55" s="924"/>
      <c r="M55" s="924"/>
      <c r="N55" s="924"/>
      <c r="O55" s="924"/>
      <c r="P55" s="924"/>
      <c r="Q55" s="924"/>
      <c r="R55" s="925"/>
    </row>
    <row r="56" spans="1:20" ht="13.5">
      <c r="A56" s="975" t="s">
        <v>854</v>
      </c>
      <c r="B56" s="1286"/>
      <c r="C56" s="1286"/>
      <c r="D56" s="1286"/>
      <c r="E56" s="1286"/>
      <c r="F56" s="1286"/>
      <c r="G56" s="1286"/>
      <c r="H56" s="1286"/>
      <c r="I56" s="1286"/>
      <c r="J56" s="1286"/>
      <c r="K56" s="1286"/>
      <c r="L56" s="1286"/>
      <c r="M56" s="1286"/>
      <c r="N56" s="1286"/>
      <c r="O56" s="1286"/>
      <c r="P56" s="1286"/>
      <c r="Q56" s="1286"/>
      <c r="R56" s="1287"/>
    </row>
    <row r="57" spans="1:20">
      <c r="A57" s="923"/>
      <c r="B57" s="924"/>
      <c r="C57" s="924"/>
      <c r="D57" s="924"/>
      <c r="E57" s="924"/>
      <c r="F57" s="924"/>
      <c r="G57" s="924"/>
      <c r="H57" s="924"/>
      <c r="I57" s="924"/>
      <c r="J57" s="924"/>
      <c r="K57" s="924"/>
      <c r="L57" s="924"/>
      <c r="M57" s="924"/>
      <c r="N57" s="924"/>
      <c r="O57" s="924"/>
      <c r="P57" s="924"/>
      <c r="Q57" s="924"/>
      <c r="R57" s="925"/>
    </row>
    <row r="58" spans="1:20">
      <c r="A58" s="923"/>
      <c r="B58" s="924"/>
      <c r="C58" s="924"/>
      <c r="D58" s="924"/>
      <c r="E58" s="924"/>
      <c r="F58" s="924"/>
      <c r="G58" s="924"/>
      <c r="H58" s="924"/>
      <c r="I58" s="924"/>
      <c r="J58" s="924"/>
      <c r="K58" s="924"/>
      <c r="L58" s="924"/>
      <c r="M58" s="924"/>
      <c r="N58" s="924"/>
      <c r="O58" s="924"/>
      <c r="P58" s="924"/>
      <c r="Q58" s="924"/>
      <c r="R58" s="925"/>
    </row>
    <row r="59" spans="1:20">
      <c r="A59" s="923"/>
      <c r="B59" s="924"/>
      <c r="C59" s="924"/>
      <c r="D59" s="924"/>
      <c r="E59" s="924"/>
      <c r="F59" s="924"/>
      <c r="G59" s="924"/>
      <c r="H59" s="924"/>
      <c r="I59" s="924"/>
      <c r="J59" s="924"/>
      <c r="K59" s="924"/>
      <c r="L59" s="924"/>
      <c r="M59" s="924"/>
      <c r="N59" s="924"/>
      <c r="O59" s="924"/>
      <c r="P59" s="924"/>
      <c r="Q59" s="924"/>
      <c r="R59" s="925"/>
    </row>
    <row r="60" spans="1:20">
      <c r="A60" s="923"/>
      <c r="B60" s="924"/>
      <c r="C60" s="924"/>
      <c r="D60" s="924"/>
      <c r="E60" s="924"/>
      <c r="F60" s="924"/>
      <c r="G60" s="924"/>
      <c r="H60" s="924"/>
      <c r="I60" s="924"/>
      <c r="J60" s="924"/>
      <c r="K60" s="924"/>
      <c r="L60" s="924"/>
      <c r="M60" s="924"/>
      <c r="N60" s="924"/>
      <c r="O60" s="924"/>
      <c r="P60" s="924"/>
      <c r="Q60" s="924"/>
      <c r="R60" s="925"/>
    </row>
    <row r="61" spans="1:20">
      <c r="A61" s="923"/>
      <c r="B61" s="924"/>
      <c r="C61" s="924"/>
      <c r="D61" s="924"/>
      <c r="E61" s="924"/>
      <c r="F61" s="924"/>
      <c r="G61" s="924"/>
      <c r="H61" s="924"/>
      <c r="I61" s="924"/>
      <c r="J61" s="924"/>
      <c r="K61" s="924"/>
      <c r="L61" s="924"/>
      <c r="M61" s="924"/>
      <c r="N61" s="924"/>
      <c r="O61" s="924"/>
      <c r="P61" s="924"/>
      <c r="Q61" s="924"/>
      <c r="R61" s="925"/>
    </row>
    <row r="62" spans="1:20">
      <c r="A62" s="923"/>
      <c r="B62" s="924"/>
      <c r="C62" s="924"/>
      <c r="D62" s="924"/>
      <c r="E62" s="924"/>
      <c r="F62" s="924"/>
      <c r="G62" s="924"/>
      <c r="H62" s="924"/>
      <c r="I62" s="924"/>
      <c r="J62" s="924"/>
      <c r="K62" s="924"/>
      <c r="L62" s="924"/>
      <c r="M62" s="924"/>
      <c r="N62" s="924"/>
      <c r="O62" s="924"/>
      <c r="P62" s="924"/>
      <c r="Q62" s="924"/>
      <c r="R62" s="925"/>
    </row>
    <row r="63" spans="1:20">
      <c r="A63" s="923"/>
      <c r="B63" s="924"/>
      <c r="C63" s="924"/>
      <c r="D63" s="924"/>
      <c r="E63" s="924"/>
      <c r="F63" s="924"/>
      <c r="G63" s="924"/>
      <c r="H63" s="924"/>
      <c r="I63" s="924"/>
      <c r="J63" s="924"/>
      <c r="K63" s="924"/>
      <c r="L63" s="924"/>
      <c r="M63" s="924"/>
      <c r="N63" s="924"/>
      <c r="O63" s="924"/>
      <c r="P63" s="924"/>
      <c r="Q63" s="924"/>
      <c r="R63" s="925"/>
    </row>
    <row r="64" spans="1:20">
      <c r="A64" s="923"/>
      <c r="B64" s="924"/>
      <c r="C64" s="924"/>
      <c r="D64" s="924"/>
      <c r="E64" s="924"/>
      <c r="F64" s="924"/>
      <c r="G64" s="924"/>
      <c r="H64" s="924"/>
      <c r="I64" s="924"/>
      <c r="J64" s="924"/>
      <c r="K64" s="924"/>
      <c r="L64" s="924"/>
      <c r="M64" s="924"/>
      <c r="N64" s="924"/>
      <c r="O64" s="924"/>
      <c r="P64" s="924"/>
      <c r="Q64" s="924"/>
      <c r="R64" s="925"/>
    </row>
    <row r="65" spans="1:18">
      <c r="A65" s="923"/>
      <c r="B65" s="924"/>
      <c r="C65" s="924"/>
      <c r="D65" s="924"/>
      <c r="E65" s="924"/>
      <c r="F65" s="924"/>
      <c r="G65" s="924"/>
      <c r="H65" s="924"/>
      <c r="I65" s="924"/>
      <c r="J65" s="924"/>
      <c r="K65" s="924"/>
      <c r="L65" s="924"/>
      <c r="M65" s="924"/>
      <c r="N65" s="924"/>
      <c r="O65" s="924"/>
      <c r="P65" s="924"/>
      <c r="Q65" s="924"/>
      <c r="R65" s="925"/>
    </row>
    <row r="66" spans="1:18">
      <c r="A66" s="923"/>
      <c r="B66" s="924"/>
      <c r="C66" s="924"/>
      <c r="D66" s="924"/>
      <c r="E66" s="924"/>
      <c r="F66" s="924"/>
      <c r="G66" s="924"/>
      <c r="H66" s="924"/>
      <c r="I66" s="924"/>
      <c r="J66" s="924"/>
      <c r="K66" s="924"/>
      <c r="L66" s="924"/>
      <c r="M66" s="924"/>
      <c r="N66" s="924"/>
      <c r="O66" s="924"/>
      <c r="P66" s="924"/>
      <c r="Q66" s="924"/>
      <c r="R66" s="925"/>
    </row>
    <row r="67" spans="1:18">
      <c r="A67" s="923"/>
      <c r="B67" s="924"/>
      <c r="C67" s="924"/>
      <c r="D67" s="924"/>
      <c r="E67" s="924"/>
      <c r="F67" s="924"/>
      <c r="G67" s="924"/>
      <c r="H67" s="924"/>
      <c r="I67" s="924"/>
      <c r="J67" s="924"/>
      <c r="K67" s="924"/>
      <c r="L67" s="924"/>
      <c r="M67" s="924"/>
      <c r="N67" s="924"/>
      <c r="O67" s="924"/>
      <c r="P67" s="924"/>
      <c r="Q67" s="924"/>
      <c r="R67" s="925"/>
    </row>
    <row r="68" spans="1:18">
      <c r="A68" s="923"/>
      <c r="B68" s="924"/>
      <c r="C68" s="924"/>
      <c r="D68" s="924"/>
      <c r="E68" s="924"/>
      <c r="F68" s="924"/>
      <c r="G68" s="924"/>
      <c r="H68" s="924"/>
      <c r="I68" s="924"/>
      <c r="J68" s="924"/>
      <c r="K68" s="924"/>
      <c r="L68" s="924"/>
      <c r="M68" s="924"/>
      <c r="N68" s="924"/>
      <c r="O68" s="924"/>
      <c r="P68" s="924"/>
      <c r="Q68" s="924"/>
      <c r="R68" s="925"/>
    </row>
    <row r="69" spans="1:18">
      <c r="A69" s="926"/>
      <c r="B69" s="927"/>
      <c r="C69" s="927"/>
      <c r="D69" s="927"/>
      <c r="E69" s="927"/>
      <c r="F69" s="927"/>
      <c r="G69" s="927"/>
      <c r="H69" s="927"/>
      <c r="I69" s="927"/>
      <c r="J69" s="927"/>
      <c r="K69" s="927"/>
      <c r="L69" s="927"/>
      <c r="M69" s="927"/>
      <c r="N69" s="927"/>
      <c r="O69" s="927"/>
      <c r="P69" s="927"/>
      <c r="Q69" s="927"/>
      <c r="R69" s="928"/>
    </row>
    <row r="70" spans="1:18">
      <c r="R70" s="243"/>
    </row>
    <row r="71" spans="1:18">
      <c r="R71" s="243"/>
    </row>
    <row r="72" spans="1:18">
      <c r="R72" s="243"/>
    </row>
    <row r="73" spans="1:18">
      <c r="A73" s="242" t="s">
        <v>404</v>
      </c>
    </row>
    <row r="74" spans="1:18">
      <c r="A74" s="242" t="s">
        <v>490</v>
      </c>
    </row>
    <row r="75" spans="1:18">
      <c r="A75" s="242" t="s">
        <v>397</v>
      </c>
    </row>
    <row r="76" spans="1:18">
      <c r="A76" s="242" t="s">
        <v>396</v>
      </c>
    </row>
    <row r="77" spans="1:18">
      <c r="A77" s="242" t="s">
        <v>489</v>
      </c>
    </row>
    <row r="78" spans="1:18">
      <c r="A78" s="242" t="s">
        <v>394</v>
      </c>
    </row>
  </sheetData>
  <mergeCells count="127">
    <mergeCell ref="A5:B5"/>
    <mergeCell ref="C5:H5"/>
    <mergeCell ref="O5:P5"/>
    <mergeCell ref="Q5:R5"/>
    <mergeCell ref="A7:D7"/>
    <mergeCell ref="E7:K7"/>
    <mergeCell ref="L7:R7"/>
    <mergeCell ref="O1:P1"/>
    <mergeCell ref="Q1:R1"/>
    <mergeCell ref="A2:R2"/>
    <mergeCell ref="A4:B4"/>
    <mergeCell ref="C4:H4"/>
    <mergeCell ref="O4:P4"/>
    <mergeCell ref="Q4:R4"/>
    <mergeCell ref="A8:D10"/>
    <mergeCell ref="E8:K10"/>
    <mergeCell ref="L8:R10"/>
    <mergeCell ref="A13:D13"/>
    <mergeCell ref="E13:F13"/>
    <mergeCell ref="G13:H13"/>
    <mergeCell ref="I13:J13"/>
    <mergeCell ref="K13:L13"/>
    <mergeCell ref="M13:N13"/>
    <mergeCell ref="O13:P13"/>
    <mergeCell ref="Q13:R13"/>
    <mergeCell ref="A15:D15"/>
    <mergeCell ref="E15:F15"/>
    <mergeCell ref="G15:H15"/>
    <mergeCell ref="I15:J15"/>
    <mergeCell ref="K15:L15"/>
    <mergeCell ref="M15:N15"/>
    <mergeCell ref="O15:P15"/>
    <mergeCell ref="Q15:R15"/>
    <mergeCell ref="O16:P16"/>
    <mergeCell ref="Q16:R16"/>
    <mergeCell ref="A17:D17"/>
    <mergeCell ref="E17:F17"/>
    <mergeCell ref="G17:H17"/>
    <mergeCell ref="I17:J17"/>
    <mergeCell ref="K17:L17"/>
    <mergeCell ref="M17:N17"/>
    <mergeCell ref="O17:P17"/>
    <mergeCell ref="Q17:R17"/>
    <mergeCell ref="A16:D16"/>
    <mergeCell ref="E16:F16"/>
    <mergeCell ref="G16:H16"/>
    <mergeCell ref="I16:J16"/>
    <mergeCell ref="K16:L16"/>
    <mergeCell ref="M16:N16"/>
    <mergeCell ref="O18:P18"/>
    <mergeCell ref="Q18:R18"/>
    <mergeCell ref="A19:D19"/>
    <mergeCell ref="E19:F19"/>
    <mergeCell ref="G19:H19"/>
    <mergeCell ref="I19:J19"/>
    <mergeCell ref="K19:L19"/>
    <mergeCell ref="M19:N19"/>
    <mergeCell ref="O19:P19"/>
    <mergeCell ref="Q19:R19"/>
    <mergeCell ref="A18:D18"/>
    <mergeCell ref="E18:F18"/>
    <mergeCell ref="G18:H18"/>
    <mergeCell ref="I18:J18"/>
    <mergeCell ref="K18:L18"/>
    <mergeCell ref="M18:N18"/>
    <mergeCell ref="O20:P20"/>
    <mergeCell ref="Q20:R20"/>
    <mergeCell ref="A21:D21"/>
    <mergeCell ref="E21:F21"/>
    <mergeCell ref="G21:H21"/>
    <mergeCell ref="I21:J21"/>
    <mergeCell ref="K21:L21"/>
    <mergeCell ref="M21:N21"/>
    <mergeCell ref="O21:P21"/>
    <mergeCell ref="Q21:R21"/>
    <mergeCell ref="A20:D20"/>
    <mergeCell ref="E20:F20"/>
    <mergeCell ref="G20:H20"/>
    <mergeCell ref="I20:J20"/>
    <mergeCell ref="K20:L20"/>
    <mergeCell ref="M20:N20"/>
    <mergeCell ref="O22:P22"/>
    <mergeCell ref="Q22:R22"/>
    <mergeCell ref="A23:D23"/>
    <mergeCell ref="E23:F23"/>
    <mergeCell ref="G23:H23"/>
    <mergeCell ref="I23:J23"/>
    <mergeCell ref="K23:L23"/>
    <mergeCell ref="M23:N23"/>
    <mergeCell ref="O23:P23"/>
    <mergeCell ref="Q23:R23"/>
    <mergeCell ref="A22:D22"/>
    <mergeCell ref="E22:F22"/>
    <mergeCell ref="G22:H22"/>
    <mergeCell ref="I22:J22"/>
    <mergeCell ref="K22:L22"/>
    <mergeCell ref="M22:N22"/>
    <mergeCell ref="O24:P24"/>
    <mergeCell ref="Q24:R24"/>
    <mergeCell ref="A25:D25"/>
    <mergeCell ref="E25:F25"/>
    <mergeCell ref="G25:H25"/>
    <mergeCell ref="I25:J25"/>
    <mergeCell ref="K25:L25"/>
    <mergeCell ref="M25:N25"/>
    <mergeCell ref="O25:P25"/>
    <mergeCell ref="Q25:R25"/>
    <mergeCell ref="A24:D24"/>
    <mergeCell ref="E24:F24"/>
    <mergeCell ref="G24:H24"/>
    <mergeCell ref="I24:J24"/>
    <mergeCell ref="K24:L24"/>
    <mergeCell ref="M24:N24"/>
    <mergeCell ref="A36:R44"/>
    <mergeCell ref="A48:R49"/>
    <mergeCell ref="A51:R52"/>
    <mergeCell ref="A54:R55"/>
    <mergeCell ref="A56:R56"/>
    <mergeCell ref="A57:R69"/>
    <mergeCell ref="A28:C32"/>
    <mergeCell ref="E28:F28"/>
    <mergeCell ref="G28:H28"/>
    <mergeCell ref="I28:K28"/>
    <mergeCell ref="L28:N32"/>
    <mergeCell ref="P28:R28"/>
    <mergeCell ref="D29:D32"/>
    <mergeCell ref="O29:O32"/>
  </mergeCells>
  <phoneticPr fontId="1"/>
  <dataValidations count="3">
    <dataValidation type="list" allowBlank="1" showInputMessage="1" showErrorMessage="1" sqref="Q15:R24" xr:uid="{7CD2AFEC-A057-40A4-B103-7B37CC305048}">
      <formula1>"１.更新,２.新規,３.増設"</formula1>
    </dataValidation>
    <dataValidation type="list" allowBlank="1" showInputMessage="1" showErrorMessage="1" sqref="D29:D32 O29:O32" xr:uid="{7AD79E10-DDED-4AFD-A9F7-424595150C2A}">
      <formula1>"○"</formula1>
    </dataValidation>
    <dataValidation type="list" allowBlank="1" showInputMessage="1" showErrorMessage="1" sqref="Q5:R5" xr:uid="{7E92226E-8235-4849-B02F-303FDABC8C53}">
      <formula1>"1.事業計画書,2.実績報告書"</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72"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4B69-731F-45C0-BBED-7CBDF2022480}">
  <sheetPr codeName="Sheet3">
    <pageSetUpPr fitToPage="1"/>
  </sheetPr>
  <dimension ref="A1:N65"/>
  <sheetViews>
    <sheetView view="pageBreakPreview" zoomScaleNormal="100" zoomScaleSheetLayoutView="100" workbookViewId="0">
      <pane ySplit="1" topLeftCell="A35" activePane="bottomLeft" state="frozen"/>
      <selection pane="bottomLeft" activeCell="K12" sqref="K12"/>
    </sheetView>
  </sheetViews>
  <sheetFormatPr defaultColWidth="9" defaultRowHeight="14.25"/>
  <cols>
    <col min="1" max="1" width="9.875" style="2" customWidth="1"/>
    <col min="2" max="12" width="10.125" style="2" customWidth="1"/>
    <col min="13" max="16384" width="9" style="2"/>
  </cols>
  <sheetData>
    <row r="1" spans="1:13">
      <c r="A1" s="2" t="s">
        <v>113</v>
      </c>
    </row>
    <row r="2" spans="1:13" ht="18.75" customHeight="1">
      <c r="A2" s="1" t="s">
        <v>112</v>
      </c>
      <c r="B2" s="1"/>
      <c r="C2" s="1"/>
      <c r="D2" s="1"/>
      <c r="E2" s="1"/>
      <c r="F2" s="1"/>
      <c r="G2" s="1"/>
      <c r="H2" s="1"/>
      <c r="I2" s="1"/>
      <c r="J2" s="1"/>
      <c r="K2" s="1"/>
      <c r="L2" s="1"/>
    </row>
    <row r="4" spans="1:13" ht="20.25" customHeight="1">
      <c r="A4" s="267" t="s">
        <v>111</v>
      </c>
      <c r="B4" s="562" t="s">
        <v>110</v>
      </c>
      <c r="C4" s="563"/>
      <c r="D4" s="563"/>
      <c r="E4" s="564"/>
      <c r="H4" s="22"/>
      <c r="I4" s="22"/>
      <c r="J4" s="47"/>
      <c r="K4" s="47"/>
      <c r="L4" s="47"/>
      <c r="M4" s="22"/>
    </row>
    <row r="5" spans="1:13">
      <c r="C5" s="18"/>
    </row>
    <row r="6" spans="1:13" ht="21.75" customHeight="1">
      <c r="A6" s="530" t="s">
        <v>109</v>
      </c>
      <c r="B6" s="530"/>
      <c r="C6" s="530"/>
      <c r="D6" s="530"/>
      <c r="E6" s="531" t="s">
        <v>108</v>
      </c>
      <c r="F6" s="531"/>
      <c r="G6" s="531"/>
      <c r="H6" s="531"/>
      <c r="I6" s="531" t="s">
        <v>107</v>
      </c>
      <c r="J6" s="531"/>
      <c r="K6" s="531"/>
      <c r="L6" s="531"/>
    </row>
    <row r="7" spans="1:13">
      <c r="A7" s="557"/>
      <c r="B7" s="557"/>
      <c r="C7" s="557"/>
      <c r="D7" s="557"/>
      <c r="E7" s="557"/>
      <c r="F7" s="557"/>
      <c r="G7" s="557"/>
      <c r="H7" s="557"/>
      <c r="I7" s="557"/>
      <c r="J7" s="557"/>
      <c r="K7" s="557"/>
      <c r="L7" s="557"/>
    </row>
    <row r="8" spans="1:13">
      <c r="A8" s="557"/>
      <c r="B8" s="557"/>
      <c r="C8" s="557"/>
      <c r="D8" s="557"/>
      <c r="E8" s="557"/>
      <c r="F8" s="557"/>
      <c r="G8" s="557"/>
      <c r="H8" s="557"/>
      <c r="I8" s="557"/>
      <c r="J8" s="557"/>
      <c r="K8" s="557"/>
      <c r="L8" s="557"/>
    </row>
    <row r="9" spans="1:13">
      <c r="A9" s="22"/>
      <c r="B9" s="22"/>
      <c r="C9" s="22"/>
      <c r="D9" s="22"/>
      <c r="E9" s="22"/>
      <c r="F9" s="22"/>
      <c r="G9" s="22"/>
      <c r="H9" s="22"/>
      <c r="I9" s="22"/>
      <c r="J9" s="22"/>
      <c r="K9" s="22"/>
      <c r="L9" s="22"/>
    </row>
    <row r="10" spans="1:13">
      <c r="A10" s="2" t="s">
        <v>106</v>
      </c>
    </row>
    <row r="11" spans="1:13" ht="13.5" customHeight="1">
      <c r="A11" s="525" t="s">
        <v>105</v>
      </c>
      <c r="B11" s="526"/>
      <c r="C11" s="46" t="s">
        <v>104</v>
      </c>
      <c r="D11" s="46" t="s">
        <v>103</v>
      </c>
      <c r="E11" s="46" t="s">
        <v>102</v>
      </c>
      <c r="F11" s="46" t="s">
        <v>101</v>
      </c>
      <c r="G11" s="271" t="s">
        <v>100</v>
      </c>
      <c r="H11" s="274" t="s">
        <v>27</v>
      </c>
      <c r="I11" s="39"/>
      <c r="J11" s="20"/>
      <c r="K11" s="20"/>
      <c r="L11" s="8"/>
    </row>
    <row r="12" spans="1:13" ht="14.25" customHeight="1">
      <c r="A12" s="561"/>
      <c r="B12" s="565"/>
      <c r="C12" s="304" t="s">
        <v>99</v>
      </c>
      <c r="D12" s="304" t="s">
        <v>99</v>
      </c>
      <c r="E12" s="304" t="s">
        <v>99</v>
      </c>
      <c r="F12" s="304" t="s">
        <v>99</v>
      </c>
      <c r="G12" s="304" t="s">
        <v>99</v>
      </c>
      <c r="H12" s="45">
        <f>SUM(D12:G12)</f>
        <v>0</v>
      </c>
      <c r="I12" s="44"/>
      <c r="L12" s="43"/>
    </row>
    <row r="13" spans="1:13" ht="13.5" customHeight="1">
      <c r="A13" s="527"/>
      <c r="B13" s="528"/>
      <c r="C13" s="42" t="s">
        <v>98</v>
      </c>
      <c r="D13" s="42" t="s">
        <v>98</v>
      </c>
      <c r="E13" s="42" t="s">
        <v>98</v>
      </c>
      <c r="F13" s="42" t="s">
        <v>98</v>
      </c>
      <c r="G13" s="42" t="s">
        <v>98</v>
      </c>
      <c r="H13" s="41">
        <f>SUM(D13:G13)</f>
        <v>0</v>
      </c>
      <c r="I13" s="40"/>
      <c r="J13" s="19"/>
      <c r="K13" s="19"/>
      <c r="L13" s="12"/>
    </row>
    <row r="14" spans="1:13" ht="15" customHeight="1">
      <c r="A14" s="540" t="s">
        <v>97</v>
      </c>
      <c r="B14" s="541"/>
      <c r="C14" s="567" t="s">
        <v>96</v>
      </c>
      <c r="D14" s="568"/>
      <c r="E14" s="568"/>
      <c r="F14" s="568"/>
      <c r="G14" s="568"/>
      <c r="H14" s="569"/>
      <c r="I14" s="39"/>
      <c r="J14" s="38"/>
      <c r="K14" s="38"/>
      <c r="L14" s="37"/>
    </row>
    <row r="15" spans="1:13" ht="14.25" customHeight="1">
      <c r="A15" s="542"/>
      <c r="B15" s="543"/>
      <c r="C15" s="570"/>
      <c r="D15" s="571"/>
      <c r="E15" s="571"/>
      <c r="F15" s="571"/>
      <c r="G15" s="571"/>
      <c r="H15" s="572"/>
      <c r="I15" s="36"/>
      <c r="J15" s="35"/>
      <c r="K15" s="35"/>
      <c r="L15" s="34"/>
    </row>
    <row r="16" spans="1:13">
      <c r="A16" s="22"/>
      <c r="B16" s="22"/>
      <c r="C16" s="22"/>
      <c r="D16" s="22"/>
      <c r="E16" s="22"/>
      <c r="F16" s="22"/>
      <c r="G16" s="22"/>
      <c r="H16" s="22"/>
      <c r="I16" s="22"/>
      <c r="J16" s="22"/>
    </row>
    <row r="17" spans="1:13">
      <c r="A17" s="279" t="s">
        <v>95</v>
      </c>
    </row>
    <row r="18" spans="1:13">
      <c r="A18" s="525" t="s">
        <v>94</v>
      </c>
      <c r="B18" s="520" t="s">
        <v>93</v>
      </c>
      <c r="C18" s="526" t="s">
        <v>92</v>
      </c>
      <c r="D18" s="566" t="s">
        <v>91</v>
      </c>
      <c r="E18" s="566"/>
      <c r="F18" s="566"/>
      <c r="G18" s="566"/>
      <c r="H18" s="566"/>
      <c r="I18" s="566"/>
      <c r="J18" s="525" t="s">
        <v>90</v>
      </c>
      <c r="K18" s="520" t="s">
        <v>89</v>
      </c>
      <c r="L18" s="520" t="s">
        <v>88</v>
      </c>
      <c r="M18" s="482"/>
    </row>
    <row r="19" spans="1:13">
      <c r="A19" s="561"/>
      <c r="B19" s="529"/>
      <c r="C19" s="528"/>
      <c r="D19" s="267" t="s">
        <v>87</v>
      </c>
      <c r="E19" s="267" t="s">
        <v>86</v>
      </c>
      <c r="F19" s="267" t="s">
        <v>85</v>
      </c>
      <c r="G19" s="267" t="s">
        <v>84</v>
      </c>
      <c r="H19" s="267" t="s">
        <v>83</v>
      </c>
      <c r="I19" s="267" t="s">
        <v>82</v>
      </c>
      <c r="J19" s="527"/>
      <c r="K19" s="529"/>
      <c r="L19" s="529"/>
      <c r="M19" s="482"/>
    </row>
    <row r="20" spans="1:13">
      <c r="A20" s="561"/>
      <c r="B20" s="30" t="s">
        <v>80</v>
      </c>
      <c r="C20" s="33" t="s">
        <v>80</v>
      </c>
      <c r="D20" s="270" t="s">
        <v>81</v>
      </c>
      <c r="E20" s="270" t="s">
        <v>81</v>
      </c>
      <c r="F20" s="270" t="s">
        <v>81</v>
      </c>
      <c r="G20" s="270" t="s">
        <v>81</v>
      </c>
      <c r="H20" s="270" t="s">
        <v>81</v>
      </c>
      <c r="I20" s="32" t="s">
        <v>80</v>
      </c>
      <c r="J20" s="31" t="s">
        <v>80</v>
      </c>
      <c r="K20" s="30" t="s">
        <v>80</v>
      </c>
      <c r="L20" s="29">
        <f>SUM(B20,C20,I20,J20,K20)</f>
        <v>0</v>
      </c>
      <c r="M20" s="22"/>
    </row>
    <row r="21" spans="1:13">
      <c r="A21" s="527"/>
      <c r="B21" s="14"/>
      <c r="C21" s="19"/>
      <c r="D21" s="28" t="s">
        <v>79</v>
      </c>
      <c r="E21" s="28" t="s">
        <v>79</v>
      </c>
      <c r="F21" s="28" t="s">
        <v>79</v>
      </c>
      <c r="G21" s="28" t="s">
        <v>79</v>
      </c>
      <c r="H21" s="28" t="s">
        <v>79</v>
      </c>
      <c r="I21" s="27">
        <f>SUM(D21:H21)</f>
        <v>0</v>
      </c>
      <c r="J21" s="19"/>
      <c r="K21" s="14"/>
      <c r="L21" s="14"/>
      <c r="M21" s="22"/>
    </row>
    <row r="22" spans="1:13" ht="14.25" customHeight="1">
      <c r="A22" s="505" t="s">
        <v>78</v>
      </c>
      <c r="B22" s="558"/>
      <c r="C22" s="558"/>
      <c r="D22" s="558"/>
      <c r="E22" s="558"/>
      <c r="F22" s="558"/>
      <c r="G22" s="558"/>
      <c r="H22" s="558"/>
      <c r="I22" s="505" t="s">
        <v>77</v>
      </c>
      <c r="J22" s="558"/>
      <c r="K22" s="558"/>
      <c r="L22" s="506"/>
      <c r="M22" s="22"/>
    </row>
    <row r="23" spans="1:13" ht="14.25" customHeight="1">
      <c r="A23" s="485"/>
      <c r="B23" s="486"/>
      <c r="C23" s="486"/>
      <c r="D23" s="486"/>
      <c r="E23" s="486"/>
      <c r="F23" s="486"/>
      <c r="G23" s="486"/>
      <c r="H23" s="487"/>
      <c r="I23" s="269" t="s">
        <v>75</v>
      </c>
      <c r="J23" s="559" t="s">
        <v>74</v>
      </c>
      <c r="K23" s="559"/>
      <c r="L23" s="560"/>
      <c r="M23" s="22"/>
    </row>
    <row r="24" spans="1:13" ht="14.25" customHeight="1">
      <c r="A24" s="488"/>
      <c r="B24" s="489"/>
      <c r="C24" s="489"/>
      <c r="D24" s="489"/>
      <c r="E24" s="489"/>
      <c r="F24" s="489"/>
      <c r="G24" s="489"/>
      <c r="H24" s="490"/>
      <c r="I24" s="505" t="s">
        <v>76</v>
      </c>
      <c r="J24" s="558"/>
      <c r="K24" s="558"/>
      <c r="L24" s="506"/>
      <c r="M24" s="22"/>
    </row>
    <row r="25" spans="1:13" ht="14.25" customHeight="1">
      <c r="A25" s="491"/>
      <c r="B25" s="492"/>
      <c r="C25" s="492"/>
      <c r="D25" s="492"/>
      <c r="E25" s="492"/>
      <c r="F25" s="492"/>
      <c r="G25" s="492"/>
      <c r="H25" s="493"/>
      <c r="I25" s="269" t="s">
        <v>75</v>
      </c>
      <c r="J25" s="559" t="s">
        <v>74</v>
      </c>
      <c r="K25" s="559"/>
      <c r="L25" s="560"/>
      <c r="M25" s="22"/>
    </row>
    <row r="26" spans="1:13">
      <c r="A26" s="22"/>
      <c r="B26" s="22"/>
      <c r="C26" s="22"/>
      <c r="D26" s="22"/>
      <c r="E26" s="22"/>
      <c r="F26" s="22"/>
      <c r="G26" s="22"/>
      <c r="H26" s="22"/>
      <c r="I26" s="22"/>
      <c r="J26" s="22"/>
      <c r="K26" s="22"/>
      <c r="L26" s="22"/>
      <c r="M26" s="22"/>
    </row>
    <row r="27" spans="1:13">
      <c r="A27" s="2" t="s">
        <v>73</v>
      </c>
      <c r="E27" s="22"/>
      <c r="L27" s="3" t="s">
        <v>12</v>
      </c>
    </row>
    <row r="28" spans="1:13" ht="14.25" customHeight="1">
      <c r="A28" s="530" t="s">
        <v>13</v>
      </c>
      <c r="B28" s="530"/>
      <c r="C28" s="530"/>
      <c r="D28" s="522" t="s">
        <v>14</v>
      </c>
      <c r="E28" s="530" t="s">
        <v>15</v>
      </c>
      <c r="F28" s="530"/>
      <c r="G28" s="520" t="s">
        <v>16</v>
      </c>
      <c r="H28" s="520" t="s">
        <v>17</v>
      </c>
      <c r="I28" s="520" t="s">
        <v>18</v>
      </c>
      <c r="J28" s="520" t="s">
        <v>47</v>
      </c>
      <c r="K28" s="520" t="s">
        <v>20</v>
      </c>
      <c r="L28" s="522" t="s">
        <v>21</v>
      </c>
    </row>
    <row r="29" spans="1:13" ht="14.25" customHeight="1">
      <c r="A29" s="530"/>
      <c r="B29" s="530"/>
      <c r="C29" s="530"/>
      <c r="D29" s="521"/>
      <c r="E29" s="530"/>
      <c r="F29" s="530"/>
      <c r="G29" s="529"/>
      <c r="H29" s="529"/>
      <c r="I29" s="529"/>
      <c r="J29" s="529"/>
      <c r="K29" s="521"/>
      <c r="L29" s="521"/>
    </row>
    <row r="30" spans="1:13">
      <c r="A30" s="557" t="s">
        <v>22</v>
      </c>
      <c r="B30" s="557"/>
      <c r="C30" s="557"/>
      <c r="D30" s="272" t="s">
        <v>23</v>
      </c>
      <c r="E30" s="557" t="s">
        <v>24</v>
      </c>
      <c r="F30" s="557"/>
      <c r="G30" s="302">
        <v>1</v>
      </c>
      <c r="H30" s="26">
        <v>1000000</v>
      </c>
      <c r="I30" s="25">
        <f>G30*H30</f>
        <v>1000000</v>
      </c>
      <c r="J30" s="272" t="s">
        <v>25</v>
      </c>
      <c r="K30" s="4" t="s">
        <v>26</v>
      </c>
      <c r="L30" s="4"/>
    </row>
    <row r="31" spans="1:13">
      <c r="A31" s="557"/>
      <c r="B31" s="557"/>
      <c r="C31" s="557"/>
      <c r="D31" s="272"/>
      <c r="E31" s="557"/>
      <c r="F31" s="557"/>
      <c r="G31" s="302"/>
      <c r="H31" s="26"/>
      <c r="I31" s="25">
        <f>G31*H31</f>
        <v>0</v>
      </c>
      <c r="J31" s="272"/>
      <c r="K31" s="4"/>
      <c r="L31" s="4"/>
    </row>
    <row r="32" spans="1:13">
      <c r="A32" s="557"/>
      <c r="B32" s="557"/>
      <c r="C32" s="557"/>
      <c r="D32" s="272"/>
      <c r="E32" s="557"/>
      <c r="F32" s="557"/>
      <c r="G32" s="302"/>
      <c r="H32" s="26"/>
      <c r="I32" s="25">
        <f>G32*H32</f>
        <v>0</v>
      </c>
      <c r="J32" s="272"/>
      <c r="K32" s="4"/>
      <c r="L32" s="4"/>
    </row>
    <row r="33" spans="1:14">
      <c r="A33" s="557"/>
      <c r="B33" s="557"/>
      <c r="C33" s="557"/>
      <c r="D33" s="272"/>
      <c r="E33" s="557"/>
      <c r="F33" s="557"/>
      <c r="G33" s="302"/>
      <c r="H33" s="26"/>
      <c r="I33" s="25">
        <f>G33*H33</f>
        <v>0</v>
      </c>
      <c r="J33" s="272"/>
      <c r="K33" s="4"/>
      <c r="L33" s="4"/>
    </row>
    <row r="34" spans="1:14">
      <c r="A34" s="557"/>
      <c r="B34" s="557"/>
      <c r="C34" s="557"/>
      <c r="D34" s="272"/>
      <c r="E34" s="557"/>
      <c r="F34" s="557"/>
      <c r="G34" s="302"/>
      <c r="H34" s="26"/>
      <c r="I34" s="25">
        <f>G34*H34</f>
        <v>0</v>
      </c>
      <c r="J34" s="272"/>
      <c r="K34" s="4"/>
      <c r="L34" s="4"/>
    </row>
    <row r="35" spans="1:14">
      <c r="A35" s="505" t="s">
        <v>27</v>
      </c>
      <c r="B35" s="558"/>
      <c r="C35" s="506"/>
      <c r="D35" s="277"/>
      <c r="E35" s="530"/>
      <c r="F35" s="530"/>
      <c r="G35" s="277"/>
      <c r="H35" s="295"/>
      <c r="I35" s="25">
        <f>SUM(I30:I34)</f>
        <v>1000000</v>
      </c>
      <c r="J35" s="24"/>
      <c r="K35" s="277"/>
      <c r="L35" s="5"/>
    </row>
    <row r="37" spans="1:14">
      <c r="A37" s="2" t="s">
        <v>72</v>
      </c>
    </row>
    <row r="38" spans="1:14" ht="22.5" customHeight="1">
      <c r="A38" s="494" t="s">
        <v>4</v>
      </c>
      <c r="B38" s="507"/>
      <c r="C38" s="507"/>
      <c r="D38" s="507"/>
      <c r="E38" s="495"/>
      <c r="F38" s="494" t="s">
        <v>5</v>
      </c>
      <c r="G38" s="507"/>
      <c r="H38" s="507"/>
      <c r="I38" s="507"/>
      <c r="J38" s="495"/>
    </row>
    <row r="39" spans="1:14" ht="15" customHeight="1">
      <c r="A39" s="508" t="s">
        <v>28</v>
      </c>
      <c r="B39" s="494" t="s">
        <v>30</v>
      </c>
      <c r="C39" s="507"/>
      <c r="D39" s="510" t="s">
        <v>33</v>
      </c>
      <c r="E39" s="511"/>
      <c r="F39" s="508" t="s">
        <v>28</v>
      </c>
      <c r="G39" s="514" t="s">
        <v>29</v>
      </c>
      <c r="H39" s="514"/>
      <c r="I39" s="514"/>
      <c r="J39" s="515"/>
      <c r="K39" s="22"/>
      <c r="L39" s="22"/>
    </row>
    <row r="40" spans="1:14" ht="15" customHeight="1">
      <c r="A40" s="509"/>
      <c r="B40" s="494" t="s">
        <v>31</v>
      </c>
      <c r="C40" s="507"/>
      <c r="D40" s="516" t="s">
        <v>32</v>
      </c>
      <c r="E40" s="517"/>
      <c r="F40" s="509"/>
      <c r="G40" s="483"/>
      <c r="H40" s="483"/>
      <c r="I40" s="483"/>
      <c r="J40" s="484"/>
      <c r="K40" s="22"/>
    </row>
    <row r="41" spans="1:14" ht="15" customHeight="1">
      <c r="A41" s="18"/>
      <c r="B41" s="18"/>
      <c r="C41" s="18"/>
      <c r="D41" s="23"/>
      <c r="E41" s="23"/>
      <c r="F41" s="18"/>
      <c r="G41" s="22"/>
      <c r="H41" s="22"/>
      <c r="I41" s="22"/>
      <c r="J41" s="22"/>
      <c r="K41" s="22"/>
    </row>
    <row r="42" spans="1:14">
      <c r="A42" s="2" t="s">
        <v>71</v>
      </c>
    </row>
    <row r="43" spans="1:14" ht="15" customHeight="1">
      <c r="A43" s="485"/>
      <c r="B43" s="486"/>
      <c r="C43" s="486"/>
      <c r="D43" s="486"/>
      <c r="E43" s="486"/>
      <c r="F43" s="486"/>
      <c r="G43" s="486"/>
      <c r="H43" s="486"/>
      <c r="I43" s="486"/>
      <c r="J43" s="486"/>
      <c r="K43" s="486"/>
      <c r="L43" s="487"/>
    </row>
    <row r="44" spans="1:14" ht="15" customHeight="1">
      <c r="A44" s="488"/>
      <c r="B44" s="489"/>
      <c r="C44" s="489"/>
      <c r="D44" s="489"/>
      <c r="E44" s="489"/>
      <c r="F44" s="489"/>
      <c r="G44" s="489"/>
      <c r="H44" s="489"/>
      <c r="I44" s="489"/>
      <c r="J44" s="489"/>
      <c r="K44" s="489"/>
      <c r="L44" s="490"/>
    </row>
    <row r="45" spans="1:14" ht="15" customHeight="1">
      <c r="A45" s="491"/>
      <c r="B45" s="492"/>
      <c r="C45" s="492"/>
      <c r="D45" s="492"/>
      <c r="E45" s="492"/>
      <c r="F45" s="492"/>
      <c r="G45" s="492"/>
      <c r="H45" s="492"/>
      <c r="I45" s="492"/>
      <c r="J45" s="492"/>
      <c r="K45" s="492"/>
      <c r="L45" s="493"/>
    </row>
    <row r="46" spans="1:14" ht="15" customHeight="1">
      <c r="A46" s="21"/>
      <c r="B46" s="21"/>
      <c r="C46" s="21"/>
      <c r="D46" s="21"/>
      <c r="E46" s="21"/>
      <c r="F46" s="21"/>
      <c r="G46" s="21"/>
      <c r="H46" s="21"/>
      <c r="I46" s="21"/>
      <c r="J46" s="21"/>
      <c r="K46" s="21"/>
      <c r="L46" s="21"/>
    </row>
    <row r="47" spans="1:14" ht="15" customHeight="1">
      <c r="A47" s="2" t="s">
        <v>70</v>
      </c>
      <c r="N47" s="22"/>
    </row>
    <row r="48" spans="1:14" ht="14.25" customHeight="1">
      <c r="A48" s="540" t="s">
        <v>69</v>
      </c>
      <c r="B48" s="541"/>
      <c r="C48" s="540" t="s">
        <v>68</v>
      </c>
      <c r="D48" s="544"/>
      <c r="E48" s="541"/>
      <c r="F48" s="540" t="s">
        <v>67</v>
      </c>
      <c r="G48" s="544"/>
      <c r="H48" s="541"/>
      <c r="I48" s="540" t="s">
        <v>66</v>
      </c>
      <c r="J48" s="541"/>
      <c r="L48" s="22"/>
    </row>
    <row r="49" spans="1:12">
      <c r="A49" s="542"/>
      <c r="B49" s="543"/>
      <c r="C49" s="542"/>
      <c r="D49" s="545"/>
      <c r="E49" s="543"/>
      <c r="F49" s="542"/>
      <c r="G49" s="545"/>
      <c r="H49" s="543"/>
      <c r="I49" s="542"/>
      <c r="J49" s="543"/>
    </row>
    <row r="50" spans="1:12">
      <c r="A50" s="536" t="s">
        <v>37</v>
      </c>
      <c r="B50" s="537"/>
      <c r="C50" s="551" t="s">
        <v>65</v>
      </c>
      <c r="D50" s="552"/>
      <c r="E50" s="553"/>
      <c r="F50" s="546" t="s">
        <v>64</v>
      </c>
      <c r="G50" s="547"/>
      <c r="H50" s="548"/>
      <c r="I50" s="546" t="s">
        <v>63</v>
      </c>
      <c r="J50" s="548"/>
    </row>
    <row r="51" spans="1:12">
      <c r="A51" s="538"/>
      <c r="B51" s="539"/>
      <c r="C51" s="554"/>
      <c r="D51" s="555"/>
      <c r="E51" s="556"/>
      <c r="F51" s="549"/>
      <c r="G51" s="550"/>
      <c r="H51" s="513"/>
      <c r="I51" s="549"/>
      <c r="J51" s="513"/>
    </row>
    <row r="52" spans="1:12">
      <c r="A52" s="22"/>
      <c r="B52" s="22"/>
      <c r="C52" s="21"/>
      <c r="D52" s="21"/>
      <c r="E52" s="21"/>
      <c r="F52" s="18"/>
      <c r="G52" s="18"/>
      <c r="H52" s="18"/>
      <c r="I52" s="18"/>
      <c r="J52" s="18"/>
      <c r="K52" s="18"/>
      <c r="L52" s="18"/>
    </row>
    <row r="53" spans="1:12">
      <c r="A53" s="2" t="s">
        <v>11</v>
      </c>
    </row>
    <row r="54" spans="1:12">
      <c r="A54" s="482" t="s">
        <v>62</v>
      </c>
      <c r="B54" s="482"/>
      <c r="C54" s="482"/>
      <c r="D54" s="482"/>
      <c r="E54" s="482"/>
      <c r="F54" s="482"/>
      <c r="G54" s="482"/>
      <c r="H54" s="482"/>
      <c r="I54" s="482"/>
      <c r="J54" s="482"/>
      <c r="K54" s="482"/>
      <c r="L54" s="482"/>
    </row>
    <row r="55" spans="1:12">
      <c r="A55" s="482"/>
      <c r="B55" s="482"/>
      <c r="C55" s="482"/>
      <c r="D55" s="482"/>
      <c r="E55" s="482"/>
      <c r="F55" s="482"/>
      <c r="G55" s="482"/>
      <c r="H55" s="482"/>
      <c r="I55" s="482"/>
      <c r="J55" s="482"/>
      <c r="K55" s="482"/>
      <c r="L55" s="482"/>
    </row>
    <row r="56" spans="1:12">
      <c r="A56" s="482"/>
      <c r="B56" s="482"/>
      <c r="C56" s="482"/>
      <c r="D56" s="482"/>
      <c r="E56" s="482"/>
      <c r="F56" s="482"/>
      <c r="G56" s="482"/>
      <c r="H56" s="482"/>
      <c r="I56" s="482"/>
      <c r="J56" s="482"/>
      <c r="K56" s="482"/>
      <c r="L56" s="482"/>
    </row>
    <row r="57" spans="1:12">
      <c r="A57" s="2" t="s">
        <v>61</v>
      </c>
    </row>
    <row r="58" spans="1:12">
      <c r="A58" s="482" t="s">
        <v>60</v>
      </c>
      <c r="B58" s="482"/>
      <c r="C58" s="482"/>
      <c r="D58" s="482"/>
      <c r="E58" s="482"/>
      <c r="F58" s="482"/>
      <c r="G58" s="482"/>
      <c r="H58" s="482"/>
      <c r="I58" s="482"/>
      <c r="J58" s="482"/>
      <c r="K58" s="482"/>
      <c r="L58" s="482"/>
    </row>
    <row r="59" spans="1:12">
      <c r="A59" s="482"/>
      <c r="B59" s="482"/>
      <c r="C59" s="482"/>
      <c r="D59" s="482"/>
      <c r="E59" s="482"/>
      <c r="F59" s="482"/>
      <c r="G59" s="482"/>
      <c r="H59" s="482"/>
      <c r="I59" s="482"/>
      <c r="J59" s="482"/>
      <c r="K59" s="482"/>
      <c r="L59" s="482"/>
    </row>
    <row r="60" spans="1:12">
      <c r="A60" s="482" t="s">
        <v>59</v>
      </c>
      <c r="B60" s="482"/>
      <c r="C60" s="482"/>
      <c r="D60" s="482"/>
      <c r="E60" s="482"/>
      <c r="F60" s="482"/>
      <c r="G60" s="482"/>
      <c r="H60" s="482"/>
      <c r="I60" s="482"/>
      <c r="J60" s="482"/>
      <c r="K60" s="482"/>
      <c r="L60" s="482"/>
    </row>
    <row r="61" spans="1:12">
      <c r="A61" s="482"/>
      <c r="B61" s="482"/>
      <c r="C61" s="482"/>
      <c r="D61" s="482"/>
      <c r="E61" s="482"/>
      <c r="F61" s="482"/>
      <c r="G61" s="482"/>
      <c r="H61" s="482"/>
      <c r="I61" s="482"/>
      <c r="J61" s="482"/>
      <c r="K61" s="482"/>
      <c r="L61" s="482"/>
    </row>
    <row r="62" spans="1:12">
      <c r="A62" s="482"/>
      <c r="B62" s="482"/>
      <c r="C62" s="482"/>
      <c r="D62" s="482"/>
      <c r="E62" s="482"/>
      <c r="F62" s="482"/>
      <c r="G62" s="482"/>
      <c r="H62" s="482"/>
      <c r="I62" s="482"/>
      <c r="J62" s="482"/>
      <c r="K62" s="482"/>
      <c r="L62" s="482"/>
    </row>
    <row r="63" spans="1:12">
      <c r="A63" s="482"/>
      <c r="B63" s="482"/>
      <c r="C63" s="482"/>
      <c r="D63" s="482"/>
      <c r="E63" s="482"/>
      <c r="F63" s="482"/>
      <c r="G63" s="482"/>
      <c r="H63" s="482"/>
      <c r="I63" s="482"/>
      <c r="J63" s="482"/>
      <c r="K63" s="482"/>
      <c r="L63" s="482"/>
    </row>
    <row r="64" spans="1:12">
      <c r="A64" s="2" t="s">
        <v>58</v>
      </c>
    </row>
    <row r="65" spans="1:1">
      <c r="A65" s="2" t="s">
        <v>57</v>
      </c>
    </row>
  </sheetData>
  <mergeCells count="67">
    <mergeCell ref="M18:M19"/>
    <mergeCell ref="B4:E4"/>
    <mergeCell ref="A6:D6"/>
    <mergeCell ref="E6:H6"/>
    <mergeCell ref="I6:L6"/>
    <mergeCell ref="A7:D8"/>
    <mergeCell ref="A14:B15"/>
    <mergeCell ref="E7:H8"/>
    <mergeCell ref="I7:L8"/>
    <mergeCell ref="K18:K19"/>
    <mergeCell ref="A11:B13"/>
    <mergeCell ref="D18:I18"/>
    <mergeCell ref="L18:L19"/>
    <mergeCell ref="C14:H15"/>
    <mergeCell ref="A18:A21"/>
    <mergeCell ref="B18:B19"/>
    <mergeCell ref="C18:C19"/>
    <mergeCell ref="A31:C31"/>
    <mergeCell ref="E28:F29"/>
    <mergeCell ref="E30:F30"/>
    <mergeCell ref="E31:F31"/>
    <mergeCell ref="A22:H22"/>
    <mergeCell ref="A23:H25"/>
    <mergeCell ref="A30:C30"/>
    <mergeCell ref="G28:G29"/>
    <mergeCell ref="A28:C29"/>
    <mergeCell ref="D28:D29"/>
    <mergeCell ref="L28:L29"/>
    <mergeCell ref="I28:I29"/>
    <mergeCell ref="H28:H29"/>
    <mergeCell ref="J18:J19"/>
    <mergeCell ref="J28:J29"/>
    <mergeCell ref="J23:L23"/>
    <mergeCell ref="I22:L22"/>
    <mergeCell ref="E34:F34"/>
    <mergeCell ref="E35:F35"/>
    <mergeCell ref="K28:K29"/>
    <mergeCell ref="I24:L24"/>
    <mergeCell ref="J25:L25"/>
    <mergeCell ref="A33:C33"/>
    <mergeCell ref="E32:F32"/>
    <mergeCell ref="E33:F33"/>
    <mergeCell ref="D39:E39"/>
    <mergeCell ref="F39:F40"/>
    <mergeCell ref="A32:C32"/>
    <mergeCell ref="A38:E38"/>
    <mergeCell ref="F38:J38"/>
    <mergeCell ref="A39:A40"/>
    <mergeCell ref="B39:C39"/>
    <mergeCell ref="G39:J39"/>
    <mergeCell ref="B40:C40"/>
    <mergeCell ref="D40:E40"/>
    <mergeCell ref="G40:J40"/>
    <mergeCell ref="A34:C34"/>
    <mergeCell ref="A35:C35"/>
    <mergeCell ref="A43:L45"/>
    <mergeCell ref="A54:L56"/>
    <mergeCell ref="A58:L59"/>
    <mergeCell ref="A60:L63"/>
    <mergeCell ref="A50:B51"/>
    <mergeCell ref="A48:B49"/>
    <mergeCell ref="F48:H49"/>
    <mergeCell ref="I48:J49"/>
    <mergeCell ref="F50:H51"/>
    <mergeCell ref="I50:J51"/>
    <mergeCell ref="C48:E49"/>
    <mergeCell ref="C50:E51"/>
  </mergeCells>
  <phoneticPr fontId="1"/>
  <dataValidations count="6">
    <dataValidation type="list" allowBlank="1" showInputMessage="1" showErrorMessage="1" sqref="F50:H51" xr:uid="{00000000-0002-0000-0000-000005000000}">
      <formula1>"有,無,整備予定"</formula1>
    </dataValidation>
    <dataValidation type="whole" operator="greaterThanOrEqual" allowBlank="1" showInputMessage="1" showErrorMessage="1" sqref="H30:H34" xr:uid="{00000000-0002-0000-0000-000004000000}">
      <formula1>100000</formula1>
    </dataValidation>
    <dataValidation type="list" allowBlank="1" showInputMessage="1" showErrorMessage="1" sqref="K30:K34" xr:uid="{00000000-0002-0000-0000-000003000000}">
      <formula1>"更新,新規,増設"</formula1>
    </dataValidation>
    <dataValidation type="list" allowBlank="1" showInputMessage="1" showErrorMessage="1" sqref="I23 I25 A39:A41 F39:F41 I50:J51" xr:uid="{00000000-0002-0000-0000-000002000000}">
      <formula1>"有,無"</formula1>
    </dataValidation>
    <dataValidation type="list" allowBlank="1" showInputMessage="1" showErrorMessage="1" sqref="C14:H15" xr:uid="{00000000-0002-0000-0000-000001000000}">
      <formula1>"単独設置,病院敷地内に独立設置,病院内に併設"</formula1>
    </dataValidation>
    <dataValidation type="list" allowBlank="1" showInputMessage="1" showErrorMessage="1" sqref="B4:E4" xr:uid="{00000000-0002-0000-0000-000000000000}">
      <formula1>"救命救急センター設備整備事業,高度救命救急センター設備整備事業"</formula1>
    </dataValidation>
  </dataValidations>
  <printOptions horizontalCentered="1"/>
  <pageMargins left="0.59055118110236227" right="0.59055118110236227" top="0.59055118110236227" bottom="0.59055118110236227" header="0.31496062992125984" footer="0.39370078740157483"/>
  <pageSetup paperSize="9" scale="74" orientation="portrait" cellComments="asDisplayed" horizontalDpi="300" verticalDpi="300" r:id="rId1"/>
  <headerFooter>
    <oddFooter>&amp;C&amp;"ＭＳ ゴシック,標準"&amp;10&amp;P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7CE11-8F05-4816-94A9-4267D2699BB6}">
  <dimension ref="A1:T55"/>
  <sheetViews>
    <sheetView view="pageBreakPreview" zoomScaleNormal="100" zoomScaleSheetLayoutView="100" workbookViewId="0">
      <pane ySplit="2" topLeftCell="A3" activePane="bottomLeft" state="frozen"/>
      <selection activeCell="K16" sqref="K16:S16"/>
      <selection pane="bottomLeft" activeCell="A2" sqref="A2"/>
    </sheetView>
  </sheetViews>
  <sheetFormatPr defaultColWidth="5.625" defaultRowHeight="12"/>
  <cols>
    <col min="1" max="16384" width="5.625" style="242"/>
  </cols>
  <sheetData>
    <row r="1" spans="1:18">
      <c r="A1" s="242" t="s">
        <v>891</v>
      </c>
      <c r="B1" s="242" t="s">
        <v>890</v>
      </c>
      <c r="C1" s="242" t="s">
        <v>889</v>
      </c>
      <c r="D1" s="242" t="s">
        <v>888</v>
      </c>
      <c r="E1" s="242" t="s">
        <v>887</v>
      </c>
      <c r="F1" s="242" t="s">
        <v>886</v>
      </c>
      <c r="G1" s="242" t="s">
        <v>885</v>
      </c>
      <c r="H1" s="242" t="s">
        <v>884</v>
      </c>
      <c r="I1" s="242" t="s">
        <v>883</v>
      </c>
      <c r="J1" s="242" t="s">
        <v>882</v>
      </c>
      <c r="K1" s="242" t="s">
        <v>881</v>
      </c>
      <c r="L1" s="242" t="s">
        <v>880</v>
      </c>
      <c r="M1" s="242" t="s">
        <v>879</v>
      </c>
      <c r="N1" s="242" t="s">
        <v>878</v>
      </c>
      <c r="O1" s="242" t="s">
        <v>877</v>
      </c>
      <c r="P1" s="242" t="s">
        <v>876</v>
      </c>
      <c r="Q1" s="242" t="s">
        <v>875</v>
      </c>
      <c r="R1" s="242" t="s">
        <v>874</v>
      </c>
    </row>
    <row r="2" spans="1:18">
      <c r="A2" s="242" t="s">
        <v>873</v>
      </c>
      <c r="O2" s="1016" t="s">
        <v>466</v>
      </c>
      <c r="P2" s="1016"/>
      <c r="Q2" s="919"/>
      <c r="R2" s="919"/>
    </row>
    <row r="3" spans="1:18" ht="24">
      <c r="A3" s="1020" t="s">
        <v>465</v>
      </c>
      <c r="B3" s="1020"/>
      <c r="C3" s="1020"/>
      <c r="D3" s="1020"/>
      <c r="E3" s="1020"/>
      <c r="F3" s="1020"/>
      <c r="G3" s="1020"/>
      <c r="H3" s="1020"/>
      <c r="I3" s="1020"/>
      <c r="J3" s="1020"/>
      <c r="K3" s="1020"/>
      <c r="L3" s="1020"/>
      <c r="M3" s="1020"/>
      <c r="N3" s="1020"/>
      <c r="O3" s="1020"/>
      <c r="P3" s="1020"/>
      <c r="Q3" s="1020"/>
      <c r="R3" s="1020"/>
    </row>
    <row r="5" spans="1:18">
      <c r="A5" s="974" t="s">
        <v>464</v>
      </c>
      <c r="B5" s="974"/>
      <c r="C5" s="974" t="s">
        <v>872</v>
      </c>
      <c r="D5" s="974"/>
      <c r="E5" s="974"/>
      <c r="F5" s="974"/>
      <c r="G5" s="974"/>
      <c r="H5" s="974"/>
      <c r="I5" s="974"/>
      <c r="O5" s="974" t="s">
        <v>871</v>
      </c>
      <c r="P5" s="974"/>
      <c r="Q5" s="1303" t="s">
        <v>1022</v>
      </c>
      <c r="R5" s="1303"/>
    </row>
    <row r="6" spans="1:18">
      <c r="A6" s="974" t="s">
        <v>870</v>
      </c>
      <c r="B6" s="974"/>
      <c r="C6" s="974" t="s">
        <v>869</v>
      </c>
      <c r="D6" s="974"/>
      <c r="E6" s="974"/>
      <c r="F6" s="974"/>
      <c r="G6" s="974"/>
      <c r="H6" s="974"/>
      <c r="I6" s="974"/>
      <c r="O6" s="974" t="s">
        <v>868</v>
      </c>
      <c r="P6" s="974"/>
      <c r="Q6" s="1025"/>
      <c r="R6" s="1025"/>
    </row>
    <row r="8" spans="1:18">
      <c r="A8" s="974" t="s">
        <v>459</v>
      </c>
      <c r="B8" s="974"/>
      <c r="C8" s="974"/>
      <c r="D8" s="974"/>
      <c r="E8" s="946" t="s">
        <v>458</v>
      </c>
      <c r="F8" s="948"/>
      <c r="G8" s="948"/>
      <c r="H8" s="948"/>
      <c r="I8" s="948"/>
      <c r="J8" s="948"/>
      <c r="K8" s="947"/>
      <c r="L8" s="946" t="s">
        <v>457</v>
      </c>
      <c r="M8" s="948"/>
      <c r="N8" s="948"/>
      <c r="O8" s="948"/>
      <c r="P8" s="948"/>
      <c r="Q8" s="948"/>
      <c r="R8" s="947"/>
    </row>
    <row r="9" spans="1:18">
      <c r="A9" s="920"/>
      <c r="B9" s="921"/>
      <c r="C9" s="921"/>
      <c r="D9" s="922"/>
      <c r="E9" s="920"/>
      <c r="F9" s="921"/>
      <c r="G9" s="921"/>
      <c r="H9" s="921"/>
      <c r="I9" s="921"/>
      <c r="J9" s="921"/>
      <c r="K9" s="922"/>
      <c r="L9" s="920"/>
      <c r="M9" s="921"/>
      <c r="N9" s="921"/>
      <c r="O9" s="921"/>
      <c r="P9" s="921"/>
      <c r="Q9" s="921"/>
      <c r="R9" s="922"/>
    </row>
    <row r="10" spans="1:18">
      <c r="A10" s="923"/>
      <c r="B10" s="924"/>
      <c r="C10" s="924"/>
      <c r="D10" s="925"/>
      <c r="E10" s="923"/>
      <c r="F10" s="924"/>
      <c r="G10" s="924"/>
      <c r="H10" s="924"/>
      <c r="I10" s="924"/>
      <c r="J10" s="924"/>
      <c r="K10" s="925"/>
      <c r="L10" s="923"/>
      <c r="M10" s="924"/>
      <c r="N10" s="924"/>
      <c r="O10" s="924"/>
      <c r="P10" s="924"/>
      <c r="Q10" s="924"/>
      <c r="R10" s="925"/>
    </row>
    <row r="11" spans="1:18">
      <c r="A11" s="926"/>
      <c r="B11" s="927"/>
      <c r="C11" s="927"/>
      <c r="D11" s="928"/>
      <c r="E11" s="926"/>
      <c r="F11" s="927"/>
      <c r="G11" s="927"/>
      <c r="H11" s="927"/>
      <c r="I11" s="927"/>
      <c r="J11" s="927"/>
      <c r="K11" s="928"/>
      <c r="L11" s="926"/>
      <c r="M11" s="927"/>
      <c r="N11" s="927"/>
      <c r="O11" s="927"/>
      <c r="P11" s="927"/>
      <c r="Q11" s="927"/>
      <c r="R11" s="928"/>
    </row>
    <row r="13" spans="1:18" ht="17.25">
      <c r="A13" s="244" t="s">
        <v>867</v>
      </c>
    </row>
    <row r="14" spans="1:18" ht="12" customHeight="1">
      <c r="A14" s="1291" t="s">
        <v>866</v>
      </c>
      <c r="B14" s="1292"/>
      <c r="C14" s="1292"/>
      <c r="D14" s="1292"/>
      <c r="E14" s="1292"/>
      <c r="F14" s="1292"/>
      <c r="G14" s="1292"/>
      <c r="H14" s="1292"/>
      <c r="I14" s="1292"/>
      <c r="J14" s="1293"/>
    </row>
    <row r="15" spans="1:18" ht="12" customHeight="1">
      <c r="A15" s="1291" t="s">
        <v>865</v>
      </c>
      <c r="B15" s="1292"/>
      <c r="C15" s="1293"/>
      <c r="D15" s="1294" t="s">
        <v>864</v>
      </c>
      <c r="E15" s="1295"/>
      <c r="F15" s="1295"/>
      <c r="G15" s="1296"/>
      <c r="H15" s="1297" t="s">
        <v>863</v>
      </c>
      <c r="I15" s="1298"/>
      <c r="J15" s="1299"/>
    </row>
    <row r="16" spans="1:18">
      <c r="A16" s="311"/>
      <c r="B16" s="147"/>
      <c r="C16" s="146" t="s">
        <v>376</v>
      </c>
      <c r="D16" s="311"/>
      <c r="E16" s="147"/>
      <c r="F16" s="147"/>
      <c r="G16" s="148" t="s">
        <v>376</v>
      </c>
      <c r="H16" s="1300"/>
      <c r="I16" s="1301"/>
      <c r="J16" s="1302"/>
    </row>
    <row r="17" spans="1:18">
      <c r="A17" s="1288"/>
      <c r="B17" s="1289"/>
      <c r="C17" s="1290"/>
      <c r="D17" s="1288"/>
      <c r="E17" s="1289"/>
      <c r="F17" s="1289"/>
      <c r="G17" s="1290"/>
      <c r="H17" s="1288"/>
      <c r="I17" s="1289"/>
      <c r="J17" s="1290"/>
    </row>
    <row r="18" spans="1:18">
      <c r="A18" s="147"/>
      <c r="B18" s="147"/>
      <c r="C18" s="147"/>
      <c r="D18" s="147"/>
      <c r="E18" s="147"/>
      <c r="F18" s="147"/>
      <c r="G18" s="147"/>
      <c r="H18" s="147"/>
      <c r="I18" s="147"/>
      <c r="J18" s="147"/>
      <c r="K18" s="147"/>
      <c r="L18" s="147"/>
      <c r="M18" s="147"/>
      <c r="N18" s="147"/>
      <c r="O18" s="147"/>
      <c r="P18" s="147"/>
      <c r="Q18" s="436"/>
      <c r="R18" s="436"/>
    </row>
    <row r="19" spans="1:18">
      <c r="A19" s="147"/>
      <c r="B19" s="147"/>
      <c r="C19" s="147"/>
      <c r="D19" s="147"/>
      <c r="E19" s="147"/>
      <c r="F19" s="147"/>
      <c r="G19" s="147"/>
      <c r="H19" s="147"/>
      <c r="I19" s="147"/>
      <c r="J19" s="147"/>
      <c r="K19" s="147"/>
      <c r="L19" s="147"/>
      <c r="M19" s="147"/>
      <c r="N19" s="147"/>
      <c r="O19" s="147"/>
      <c r="P19" s="147"/>
      <c r="Q19" s="436"/>
      <c r="R19" s="436"/>
    </row>
    <row r="21" spans="1:18" ht="17.25">
      <c r="A21" s="244" t="s">
        <v>862</v>
      </c>
    </row>
    <row r="22" spans="1:18" ht="24" customHeight="1">
      <c r="A22" s="946" t="s">
        <v>425</v>
      </c>
      <c r="B22" s="948"/>
      <c r="C22" s="948"/>
      <c r="D22" s="947"/>
      <c r="E22" s="946" t="s">
        <v>424</v>
      </c>
      <c r="F22" s="947"/>
      <c r="G22" s="946" t="s">
        <v>423</v>
      </c>
      <c r="H22" s="947"/>
      <c r="I22" s="946" t="s">
        <v>422</v>
      </c>
      <c r="J22" s="947"/>
      <c r="K22" s="972" t="s">
        <v>421</v>
      </c>
      <c r="L22" s="973"/>
      <c r="M22" s="972" t="s">
        <v>420</v>
      </c>
      <c r="N22" s="973"/>
      <c r="O22" s="946" t="s">
        <v>419</v>
      </c>
      <c r="P22" s="947"/>
    </row>
    <row r="23" spans="1:18">
      <c r="A23" s="246"/>
      <c r="B23" s="247"/>
      <c r="C23" s="247"/>
      <c r="D23" s="245"/>
      <c r="E23" s="246"/>
      <c r="F23" s="245"/>
      <c r="G23" s="246"/>
      <c r="H23" s="245"/>
      <c r="I23" s="246"/>
      <c r="J23" s="245"/>
      <c r="K23" s="246"/>
      <c r="L23" s="245" t="s">
        <v>417</v>
      </c>
      <c r="M23" s="246"/>
      <c r="N23" s="245" t="s">
        <v>417</v>
      </c>
      <c r="O23" s="246"/>
      <c r="P23" s="245"/>
    </row>
    <row r="24" spans="1:18" s="243" customFormat="1">
      <c r="A24" s="953"/>
      <c r="B24" s="960"/>
      <c r="C24" s="960"/>
      <c r="D24" s="954"/>
      <c r="E24" s="953"/>
      <c r="F24" s="954"/>
      <c r="G24" s="953"/>
      <c r="H24" s="954"/>
      <c r="I24" s="953"/>
      <c r="J24" s="954"/>
      <c r="K24" s="953"/>
      <c r="L24" s="954"/>
      <c r="M24" s="961">
        <f t="shared" ref="M24:M33" si="0">I24*K24</f>
        <v>0</v>
      </c>
      <c r="N24" s="962"/>
      <c r="O24" s="953"/>
      <c r="P24" s="954"/>
    </row>
    <row r="25" spans="1:18" s="243" customFormat="1">
      <c r="A25" s="953"/>
      <c r="B25" s="960"/>
      <c r="C25" s="960"/>
      <c r="D25" s="954"/>
      <c r="E25" s="953"/>
      <c r="F25" s="954"/>
      <c r="G25" s="953"/>
      <c r="H25" s="954"/>
      <c r="I25" s="953"/>
      <c r="J25" s="954"/>
      <c r="K25" s="953"/>
      <c r="L25" s="954"/>
      <c r="M25" s="961">
        <f t="shared" si="0"/>
        <v>0</v>
      </c>
      <c r="N25" s="962"/>
      <c r="O25" s="953"/>
      <c r="P25" s="954"/>
    </row>
    <row r="26" spans="1:18" s="243" customFormat="1">
      <c r="A26" s="953"/>
      <c r="B26" s="960"/>
      <c r="C26" s="960"/>
      <c r="D26" s="954"/>
      <c r="E26" s="953"/>
      <c r="F26" s="954"/>
      <c r="G26" s="953"/>
      <c r="H26" s="954"/>
      <c r="I26" s="953"/>
      <c r="J26" s="954"/>
      <c r="K26" s="953"/>
      <c r="L26" s="954"/>
      <c r="M26" s="961">
        <f t="shared" si="0"/>
        <v>0</v>
      </c>
      <c r="N26" s="962"/>
      <c r="O26" s="953"/>
      <c r="P26" s="954"/>
    </row>
    <row r="27" spans="1:18" s="243" customFormat="1" ht="13.5" customHeight="1">
      <c r="A27" s="953"/>
      <c r="B27" s="960"/>
      <c r="C27" s="960"/>
      <c r="D27" s="954"/>
      <c r="E27" s="953"/>
      <c r="F27" s="954"/>
      <c r="G27" s="953"/>
      <c r="H27" s="954"/>
      <c r="I27" s="953"/>
      <c r="J27" s="954"/>
      <c r="K27" s="953"/>
      <c r="L27" s="954"/>
      <c r="M27" s="961">
        <f t="shared" si="0"/>
        <v>0</v>
      </c>
      <c r="N27" s="962"/>
      <c r="O27" s="953"/>
      <c r="P27" s="954"/>
    </row>
    <row r="28" spans="1:18" s="243" customFormat="1">
      <c r="A28" s="953"/>
      <c r="B28" s="960"/>
      <c r="C28" s="960"/>
      <c r="D28" s="954"/>
      <c r="E28" s="953"/>
      <c r="F28" s="954"/>
      <c r="G28" s="953"/>
      <c r="H28" s="954"/>
      <c r="I28" s="953"/>
      <c r="J28" s="954"/>
      <c r="K28" s="953"/>
      <c r="L28" s="954"/>
      <c r="M28" s="961">
        <f t="shared" si="0"/>
        <v>0</v>
      </c>
      <c r="N28" s="962"/>
      <c r="O28" s="953"/>
      <c r="P28" s="954"/>
    </row>
    <row r="29" spans="1:18" s="243" customFormat="1" ht="13.5" customHeight="1">
      <c r="A29" s="953"/>
      <c r="B29" s="960"/>
      <c r="C29" s="960"/>
      <c r="D29" s="954"/>
      <c r="E29" s="953"/>
      <c r="F29" s="954"/>
      <c r="G29" s="953"/>
      <c r="H29" s="954"/>
      <c r="I29" s="953"/>
      <c r="J29" s="954"/>
      <c r="K29" s="953"/>
      <c r="L29" s="954"/>
      <c r="M29" s="961">
        <f t="shared" si="0"/>
        <v>0</v>
      </c>
      <c r="N29" s="962"/>
      <c r="O29" s="953"/>
      <c r="P29" s="954"/>
    </row>
    <row r="30" spans="1:18" s="243" customFormat="1" ht="13.5" customHeight="1">
      <c r="A30" s="953"/>
      <c r="B30" s="960"/>
      <c r="C30" s="960"/>
      <c r="D30" s="954"/>
      <c r="E30" s="953"/>
      <c r="F30" s="954"/>
      <c r="G30" s="953"/>
      <c r="H30" s="954"/>
      <c r="I30" s="953"/>
      <c r="J30" s="954"/>
      <c r="K30" s="953"/>
      <c r="L30" s="954"/>
      <c r="M30" s="961">
        <f t="shared" si="0"/>
        <v>0</v>
      </c>
      <c r="N30" s="962"/>
      <c r="O30" s="953"/>
      <c r="P30" s="954"/>
    </row>
    <row r="31" spans="1:18" s="243" customFormat="1" ht="13.5" customHeight="1">
      <c r="A31" s="953"/>
      <c r="B31" s="960"/>
      <c r="C31" s="960"/>
      <c r="D31" s="954"/>
      <c r="E31" s="953"/>
      <c r="F31" s="954"/>
      <c r="G31" s="953"/>
      <c r="H31" s="954"/>
      <c r="I31" s="953"/>
      <c r="J31" s="954"/>
      <c r="K31" s="953"/>
      <c r="L31" s="954"/>
      <c r="M31" s="961">
        <f t="shared" si="0"/>
        <v>0</v>
      </c>
      <c r="N31" s="962"/>
      <c r="O31" s="953"/>
      <c r="P31" s="954"/>
    </row>
    <row r="32" spans="1:18" s="243" customFormat="1" ht="13.5" customHeight="1">
      <c r="A32" s="953"/>
      <c r="B32" s="960"/>
      <c r="C32" s="960"/>
      <c r="D32" s="954"/>
      <c r="E32" s="953"/>
      <c r="F32" s="954"/>
      <c r="G32" s="953"/>
      <c r="H32" s="954"/>
      <c r="I32" s="953"/>
      <c r="J32" s="954"/>
      <c r="K32" s="953"/>
      <c r="L32" s="954"/>
      <c r="M32" s="961">
        <v>0</v>
      </c>
      <c r="N32" s="962"/>
      <c r="O32" s="953"/>
      <c r="P32" s="954"/>
    </row>
    <row r="33" spans="1:18" s="243" customFormat="1" ht="13.5" customHeight="1" thickBot="1">
      <c r="A33" s="955"/>
      <c r="B33" s="956"/>
      <c r="C33" s="956"/>
      <c r="D33" s="957"/>
      <c r="E33" s="955"/>
      <c r="F33" s="957"/>
      <c r="G33" s="955"/>
      <c r="H33" s="957"/>
      <c r="I33" s="955"/>
      <c r="J33" s="957"/>
      <c r="K33" s="955"/>
      <c r="L33" s="957"/>
      <c r="M33" s="958">
        <f t="shared" si="0"/>
        <v>0</v>
      </c>
      <c r="N33" s="959"/>
      <c r="O33" s="955"/>
      <c r="P33" s="957"/>
    </row>
    <row r="34" spans="1:18" s="243" customFormat="1" ht="13.5" customHeight="1" thickTop="1">
      <c r="A34" s="935"/>
      <c r="B34" s="952"/>
      <c r="C34" s="952"/>
      <c r="D34" s="936"/>
      <c r="E34" s="935"/>
      <c r="F34" s="936"/>
      <c r="G34" s="935"/>
      <c r="H34" s="936"/>
      <c r="I34" s="935"/>
      <c r="J34" s="936"/>
      <c r="K34" s="935" t="s">
        <v>416</v>
      </c>
      <c r="L34" s="936"/>
      <c r="M34" s="935">
        <f>SUM(M24:N33)</f>
        <v>0</v>
      </c>
      <c r="N34" s="936"/>
      <c r="O34" s="935"/>
      <c r="P34" s="936"/>
    </row>
    <row r="37" spans="1:18" ht="17.25">
      <c r="A37" s="244" t="s">
        <v>505</v>
      </c>
    </row>
    <row r="38" spans="1:18">
      <c r="A38" s="920"/>
      <c r="B38" s="921"/>
      <c r="C38" s="921"/>
      <c r="D38" s="921"/>
      <c r="E38" s="921"/>
      <c r="F38" s="921"/>
      <c r="G38" s="921"/>
      <c r="H38" s="921"/>
      <c r="I38" s="921"/>
      <c r="J38" s="921"/>
      <c r="K38" s="921"/>
      <c r="L38" s="921"/>
      <c r="M38" s="921"/>
      <c r="N38" s="921"/>
      <c r="O38" s="921"/>
      <c r="P38" s="921"/>
      <c r="Q38" s="921"/>
      <c r="R38" s="922"/>
    </row>
    <row r="39" spans="1:18">
      <c r="A39" s="923"/>
      <c r="B39" s="924"/>
      <c r="C39" s="924"/>
      <c r="D39" s="924"/>
      <c r="E39" s="924"/>
      <c r="F39" s="924"/>
      <c r="G39" s="924"/>
      <c r="H39" s="924"/>
      <c r="I39" s="924"/>
      <c r="J39" s="924"/>
      <c r="K39" s="924"/>
      <c r="L39" s="924"/>
      <c r="M39" s="924"/>
      <c r="N39" s="924"/>
      <c r="O39" s="924"/>
      <c r="P39" s="924"/>
      <c r="Q39" s="924"/>
      <c r="R39" s="925"/>
    </row>
    <row r="40" spans="1:18">
      <c r="A40" s="923"/>
      <c r="B40" s="924"/>
      <c r="C40" s="924"/>
      <c r="D40" s="924"/>
      <c r="E40" s="924"/>
      <c r="F40" s="924"/>
      <c r="G40" s="924"/>
      <c r="H40" s="924"/>
      <c r="I40" s="924"/>
      <c r="J40" s="924"/>
      <c r="K40" s="924"/>
      <c r="L40" s="924"/>
      <c r="M40" s="924"/>
      <c r="N40" s="924"/>
      <c r="O40" s="924"/>
      <c r="P40" s="924"/>
      <c r="Q40" s="924"/>
      <c r="R40" s="925"/>
    </row>
    <row r="41" spans="1:18">
      <c r="A41" s="923"/>
      <c r="B41" s="924"/>
      <c r="C41" s="924"/>
      <c r="D41" s="924"/>
      <c r="E41" s="924"/>
      <c r="F41" s="924"/>
      <c r="G41" s="924"/>
      <c r="H41" s="924"/>
      <c r="I41" s="924"/>
      <c r="J41" s="924"/>
      <c r="K41" s="924"/>
      <c r="L41" s="924"/>
      <c r="M41" s="924"/>
      <c r="N41" s="924"/>
      <c r="O41" s="924"/>
      <c r="P41" s="924"/>
      <c r="Q41" s="924"/>
      <c r="R41" s="925"/>
    </row>
    <row r="42" spans="1:18">
      <c r="A42" s="923"/>
      <c r="B42" s="924"/>
      <c r="C42" s="924"/>
      <c r="D42" s="924"/>
      <c r="E42" s="924"/>
      <c r="F42" s="924"/>
      <c r="G42" s="924"/>
      <c r="H42" s="924"/>
      <c r="I42" s="924"/>
      <c r="J42" s="924"/>
      <c r="K42" s="924"/>
      <c r="L42" s="924"/>
      <c r="M42" s="924"/>
      <c r="N42" s="924"/>
      <c r="O42" s="924"/>
      <c r="P42" s="924"/>
      <c r="Q42" s="924"/>
      <c r="R42" s="925"/>
    </row>
    <row r="43" spans="1:18">
      <c r="A43" s="923"/>
      <c r="B43" s="924"/>
      <c r="C43" s="924"/>
      <c r="D43" s="924"/>
      <c r="E43" s="924"/>
      <c r="F43" s="924"/>
      <c r="G43" s="924"/>
      <c r="H43" s="924"/>
      <c r="I43" s="924"/>
      <c r="J43" s="924"/>
      <c r="K43" s="924"/>
      <c r="L43" s="924"/>
      <c r="M43" s="924"/>
      <c r="N43" s="924"/>
      <c r="O43" s="924"/>
      <c r="P43" s="924"/>
      <c r="Q43" s="924"/>
      <c r="R43" s="925"/>
    </row>
    <row r="44" spans="1:18">
      <c r="A44" s="923"/>
      <c r="B44" s="924"/>
      <c r="C44" s="924"/>
      <c r="D44" s="924"/>
      <c r="E44" s="924"/>
      <c r="F44" s="924"/>
      <c r="G44" s="924"/>
      <c r="H44" s="924"/>
      <c r="I44" s="924"/>
      <c r="J44" s="924"/>
      <c r="K44" s="924"/>
      <c r="L44" s="924"/>
      <c r="M44" s="924"/>
      <c r="N44" s="924"/>
      <c r="O44" s="924"/>
      <c r="P44" s="924"/>
      <c r="Q44" s="924"/>
      <c r="R44" s="925"/>
    </row>
    <row r="45" spans="1:18">
      <c r="A45" s="923"/>
      <c r="B45" s="924"/>
      <c r="C45" s="924"/>
      <c r="D45" s="924"/>
      <c r="E45" s="924"/>
      <c r="F45" s="924"/>
      <c r="G45" s="924"/>
      <c r="H45" s="924"/>
      <c r="I45" s="924"/>
      <c r="J45" s="924"/>
      <c r="K45" s="924"/>
      <c r="L45" s="924"/>
      <c r="M45" s="924"/>
      <c r="N45" s="924"/>
      <c r="O45" s="924"/>
      <c r="P45" s="924"/>
      <c r="Q45" s="924"/>
      <c r="R45" s="925"/>
    </row>
    <row r="46" spans="1:18">
      <c r="A46" s="923"/>
      <c r="B46" s="924"/>
      <c r="C46" s="924"/>
      <c r="D46" s="924"/>
      <c r="E46" s="924"/>
      <c r="F46" s="924"/>
      <c r="G46" s="924"/>
      <c r="H46" s="924"/>
      <c r="I46" s="924"/>
      <c r="J46" s="924"/>
      <c r="K46" s="924"/>
      <c r="L46" s="924"/>
      <c r="M46" s="924"/>
      <c r="N46" s="924"/>
      <c r="O46" s="924"/>
      <c r="P46" s="924"/>
      <c r="Q46" s="924"/>
      <c r="R46" s="925"/>
    </row>
    <row r="47" spans="1:18">
      <c r="A47" s="926"/>
      <c r="B47" s="927"/>
      <c r="C47" s="927"/>
      <c r="D47" s="927"/>
      <c r="E47" s="927"/>
      <c r="F47" s="927"/>
      <c r="G47" s="927"/>
      <c r="H47" s="927"/>
      <c r="I47" s="927"/>
      <c r="J47" s="927"/>
      <c r="K47" s="927"/>
      <c r="L47" s="927"/>
      <c r="M47" s="927"/>
      <c r="N47" s="927"/>
      <c r="O47" s="927"/>
      <c r="P47" s="927"/>
      <c r="Q47" s="927"/>
      <c r="R47" s="928"/>
    </row>
    <row r="48" spans="1:18">
      <c r="R48" s="243"/>
    </row>
    <row r="50" spans="1:20">
      <c r="A50" s="242" t="s">
        <v>404</v>
      </c>
    </row>
    <row r="51" spans="1:20">
      <c r="A51" s="242" t="s">
        <v>490</v>
      </c>
      <c r="T51" s="242" t="s">
        <v>468</v>
      </c>
    </row>
    <row r="52" spans="1:20">
      <c r="A52" s="242" t="s">
        <v>397</v>
      </c>
    </row>
    <row r="53" spans="1:20">
      <c r="A53" s="242" t="s">
        <v>396</v>
      </c>
    </row>
    <row r="54" spans="1:20">
      <c r="A54" s="242" t="s">
        <v>489</v>
      </c>
    </row>
    <row r="55" spans="1:20">
      <c r="A55" s="242" t="s">
        <v>394</v>
      </c>
    </row>
  </sheetData>
  <mergeCells count="109">
    <mergeCell ref="O2:P2"/>
    <mergeCell ref="Q2:R2"/>
    <mergeCell ref="A3:R3"/>
    <mergeCell ref="A5:B5"/>
    <mergeCell ref="C5:I5"/>
    <mergeCell ref="O5:P5"/>
    <mergeCell ref="Q5:R5"/>
    <mergeCell ref="L9:R11"/>
    <mergeCell ref="A14:J14"/>
    <mergeCell ref="A15:C15"/>
    <mergeCell ref="D15:G15"/>
    <mergeCell ref="H15:J16"/>
    <mergeCell ref="A6:B6"/>
    <mergeCell ref="C6:I6"/>
    <mergeCell ref="O6:P6"/>
    <mergeCell ref="Q6:R6"/>
    <mergeCell ref="A8:D8"/>
    <mergeCell ref="E8:K8"/>
    <mergeCell ref="L8:R8"/>
    <mergeCell ref="A17:C17"/>
    <mergeCell ref="D17:G17"/>
    <mergeCell ref="H17:J17"/>
    <mergeCell ref="A22:D22"/>
    <mergeCell ref="E22:F22"/>
    <mergeCell ref="G22:H22"/>
    <mergeCell ref="I22:J22"/>
    <mergeCell ref="A9:D11"/>
    <mergeCell ref="E9:K11"/>
    <mergeCell ref="K22:L22"/>
    <mergeCell ref="M22:N22"/>
    <mergeCell ref="O22:P22"/>
    <mergeCell ref="A24:D24"/>
    <mergeCell ref="E24:F24"/>
    <mergeCell ref="G24:H24"/>
    <mergeCell ref="I24:J24"/>
    <mergeCell ref="K24:L24"/>
    <mergeCell ref="M24:N24"/>
    <mergeCell ref="O24:P24"/>
    <mergeCell ref="O25:P25"/>
    <mergeCell ref="A26:D26"/>
    <mergeCell ref="E26:F26"/>
    <mergeCell ref="G26:H26"/>
    <mergeCell ref="I26:J26"/>
    <mergeCell ref="K26:L26"/>
    <mergeCell ref="M26:N26"/>
    <mergeCell ref="O26:P26"/>
    <mergeCell ref="A25:D25"/>
    <mergeCell ref="E25:F25"/>
    <mergeCell ref="G25:H25"/>
    <mergeCell ref="I25:J25"/>
    <mergeCell ref="K25:L25"/>
    <mergeCell ref="M25:N25"/>
    <mergeCell ref="O27:P27"/>
    <mergeCell ref="A28:D28"/>
    <mergeCell ref="E28:F28"/>
    <mergeCell ref="G28:H28"/>
    <mergeCell ref="I28:J28"/>
    <mergeCell ref="K28:L28"/>
    <mergeCell ref="M28:N28"/>
    <mergeCell ref="O28:P28"/>
    <mergeCell ref="A27:D27"/>
    <mergeCell ref="E27:F27"/>
    <mergeCell ref="G27:H27"/>
    <mergeCell ref="I27:J27"/>
    <mergeCell ref="K27:L27"/>
    <mergeCell ref="M27:N27"/>
    <mergeCell ref="O29:P29"/>
    <mergeCell ref="A30:D30"/>
    <mergeCell ref="E30:F30"/>
    <mergeCell ref="G30:H30"/>
    <mergeCell ref="I30:J30"/>
    <mergeCell ref="K30:L30"/>
    <mergeCell ref="M30:N30"/>
    <mergeCell ref="O30:P30"/>
    <mergeCell ref="A29:D29"/>
    <mergeCell ref="E29:F29"/>
    <mergeCell ref="G29:H29"/>
    <mergeCell ref="I29:J29"/>
    <mergeCell ref="K29:L29"/>
    <mergeCell ref="M29:N29"/>
    <mergeCell ref="O31:P31"/>
    <mergeCell ref="A32:D32"/>
    <mergeCell ref="E32:F32"/>
    <mergeCell ref="G32:H32"/>
    <mergeCell ref="I32:J32"/>
    <mergeCell ref="K32:L32"/>
    <mergeCell ref="M32:N32"/>
    <mergeCell ref="O32:P32"/>
    <mergeCell ref="A31:D31"/>
    <mergeCell ref="E31:F31"/>
    <mergeCell ref="G31:H31"/>
    <mergeCell ref="I31:J31"/>
    <mergeCell ref="K31:L31"/>
    <mergeCell ref="M31:N31"/>
    <mergeCell ref="A38:R47"/>
    <mergeCell ref="O33:P33"/>
    <mergeCell ref="A34:D34"/>
    <mergeCell ref="E34:F34"/>
    <mergeCell ref="G34:H34"/>
    <mergeCell ref="I34:J34"/>
    <mergeCell ref="K34:L34"/>
    <mergeCell ref="M34:N34"/>
    <mergeCell ref="O34:P34"/>
    <mergeCell ref="A33:D33"/>
    <mergeCell ref="E33:F33"/>
    <mergeCell ref="G33:H33"/>
    <mergeCell ref="I33:J33"/>
    <mergeCell ref="K33:L33"/>
    <mergeCell ref="M33:N33"/>
  </mergeCells>
  <phoneticPr fontId="1"/>
  <dataValidations count="1">
    <dataValidation operator="greaterThanOrEqual" allowBlank="1" showInputMessage="1" showErrorMessage="1" sqref="K24:L33" xr:uid="{26C1AD05-022B-4E17-99B2-47E34D701144}"/>
  </dataValidations>
  <printOptions horizontalCentered="1"/>
  <pageMargins left="0.59055118110236227" right="0.59055118110236227" top="0.59055118110236227" bottom="0.59055118110236227" header="0.39370078740157483" footer="0.39370078740157483"/>
  <pageSetup paperSize="9" scale="89" orientation="portrait" r:id="rId1"/>
  <headerFooter>
    <oddFooter>&amp;C&amp;"ＭＳ ゴシック,標準"&amp;10&amp;P</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9900C-A357-4F86-830F-F99948D3B2A4}">
  <sheetPr codeName="Sheet30">
    <pageSetUpPr fitToPage="1"/>
  </sheetPr>
  <dimension ref="B1:AI58"/>
  <sheetViews>
    <sheetView view="pageBreakPreview" topLeftCell="C1" zoomScaleNormal="100" zoomScaleSheetLayoutView="85" workbookViewId="0">
      <selection activeCell="Q19" sqref="Q19"/>
    </sheetView>
  </sheetViews>
  <sheetFormatPr defaultColWidth="2.625" defaultRowHeight="20.100000000000001" customHeight="1"/>
  <cols>
    <col min="1" max="1" width="4.125" style="158" customWidth="1"/>
    <col min="2" max="35" width="3.375" style="158" customWidth="1"/>
    <col min="36" max="256" width="2.625" style="158"/>
    <col min="257" max="257" width="4.125" style="158" customWidth="1"/>
    <col min="258" max="291" width="3.375" style="158" customWidth="1"/>
    <col min="292" max="512" width="2.625" style="158"/>
    <col min="513" max="513" width="4.125" style="158" customWidth="1"/>
    <col min="514" max="547" width="3.375" style="158" customWidth="1"/>
    <col min="548" max="768" width="2.625" style="158"/>
    <col min="769" max="769" width="4.125" style="158" customWidth="1"/>
    <col min="770" max="803" width="3.375" style="158" customWidth="1"/>
    <col min="804" max="1024" width="2.625" style="158"/>
    <col min="1025" max="1025" width="4.125" style="158" customWidth="1"/>
    <col min="1026" max="1059" width="3.375" style="158" customWidth="1"/>
    <col min="1060" max="1280" width="2.625" style="158"/>
    <col min="1281" max="1281" width="4.125" style="158" customWidth="1"/>
    <col min="1282" max="1315" width="3.375" style="158" customWidth="1"/>
    <col min="1316" max="1536" width="2.625" style="158"/>
    <col min="1537" max="1537" width="4.125" style="158" customWidth="1"/>
    <col min="1538" max="1571" width="3.375" style="158" customWidth="1"/>
    <col min="1572" max="1792" width="2.625" style="158"/>
    <col min="1793" max="1793" width="4.125" style="158" customWidth="1"/>
    <col min="1794" max="1827" width="3.375" style="158" customWidth="1"/>
    <col min="1828" max="2048" width="2.625" style="158"/>
    <col min="2049" max="2049" width="4.125" style="158" customWidth="1"/>
    <col min="2050" max="2083" width="3.375" style="158" customWidth="1"/>
    <col min="2084" max="2304" width="2.625" style="158"/>
    <col min="2305" max="2305" width="4.125" style="158" customWidth="1"/>
    <col min="2306" max="2339" width="3.375" style="158" customWidth="1"/>
    <col min="2340" max="2560" width="2.625" style="158"/>
    <col min="2561" max="2561" width="4.125" style="158" customWidth="1"/>
    <col min="2562" max="2595" width="3.375" style="158" customWidth="1"/>
    <col min="2596" max="2816" width="2.625" style="158"/>
    <col min="2817" max="2817" width="4.125" style="158" customWidth="1"/>
    <col min="2818" max="2851" width="3.375" style="158" customWidth="1"/>
    <col min="2852" max="3072" width="2.625" style="158"/>
    <col min="3073" max="3073" width="4.125" style="158" customWidth="1"/>
    <col min="3074" max="3107" width="3.375" style="158" customWidth="1"/>
    <col min="3108" max="3328" width="2.625" style="158"/>
    <col min="3329" max="3329" width="4.125" style="158" customWidth="1"/>
    <col min="3330" max="3363" width="3.375" style="158" customWidth="1"/>
    <col min="3364" max="3584" width="2.625" style="158"/>
    <col min="3585" max="3585" width="4.125" style="158" customWidth="1"/>
    <col min="3586" max="3619" width="3.375" style="158" customWidth="1"/>
    <col min="3620" max="3840" width="2.625" style="158"/>
    <col min="3841" max="3841" width="4.125" style="158" customWidth="1"/>
    <col min="3842" max="3875" width="3.375" style="158" customWidth="1"/>
    <col min="3876" max="4096" width="2.625" style="158"/>
    <col min="4097" max="4097" width="4.125" style="158" customWidth="1"/>
    <col min="4098" max="4131" width="3.375" style="158" customWidth="1"/>
    <col min="4132" max="4352" width="2.625" style="158"/>
    <col min="4353" max="4353" width="4.125" style="158" customWidth="1"/>
    <col min="4354" max="4387" width="3.375" style="158" customWidth="1"/>
    <col min="4388" max="4608" width="2.625" style="158"/>
    <col min="4609" max="4609" width="4.125" style="158" customWidth="1"/>
    <col min="4610" max="4643" width="3.375" style="158" customWidth="1"/>
    <col min="4644" max="4864" width="2.625" style="158"/>
    <col min="4865" max="4865" width="4.125" style="158" customWidth="1"/>
    <col min="4866" max="4899" width="3.375" style="158" customWidth="1"/>
    <col min="4900" max="5120" width="2.625" style="158"/>
    <col min="5121" max="5121" width="4.125" style="158" customWidth="1"/>
    <col min="5122" max="5155" width="3.375" style="158" customWidth="1"/>
    <col min="5156" max="5376" width="2.625" style="158"/>
    <col min="5377" max="5377" width="4.125" style="158" customWidth="1"/>
    <col min="5378" max="5411" width="3.375" style="158" customWidth="1"/>
    <col min="5412" max="5632" width="2.625" style="158"/>
    <col min="5633" max="5633" width="4.125" style="158" customWidth="1"/>
    <col min="5634" max="5667" width="3.375" style="158" customWidth="1"/>
    <col min="5668" max="5888" width="2.625" style="158"/>
    <col min="5889" max="5889" width="4.125" style="158" customWidth="1"/>
    <col min="5890" max="5923" width="3.375" style="158" customWidth="1"/>
    <col min="5924" max="6144" width="2.625" style="158"/>
    <col min="6145" max="6145" width="4.125" style="158" customWidth="1"/>
    <col min="6146" max="6179" width="3.375" style="158" customWidth="1"/>
    <col min="6180" max="6400" width="2.625" style="158"/>
    <col min="6401" max="6401" width="4.125" style="158" customWidth="1"/>
    <col min="6402" max="6435" width="3.375" style="158" customWidth="1"/>
    <col min="6436" max="6656" width="2.625" style="158"/>
    <col min="6657" max="6657" width="4.125" style="158" customWidth="1"/>
    <col min="6658" max="6691" width="3.375" style="158" customWidth="1"/>
    <col min="6692" max="6912" width="2.625" style="158"/>
    <col min="6913" max="6913" width="4.125" style="158" customWidth="1"/>
    <col min="6914" max="6947" width="3.375" style="158" customWidth="1"/>
    <col min="6948" max="7168" width="2.625" style="158"/>
    <col min="7169" max="7169" width="4.125" style="158" customWidth="1"/>
    <col min="7170" max="7203" width="3.375" style="158" customWidth="1"/>
    <col min="7204" max="7424" width="2.625" style="158"/>
    <col min="7425" max="7425" width="4.125" style="158" customWidth="1"/>
    <col min="7426" max="7459" width="3.375" style="158" customWidth="1"/>
    <col min="7460" max="7680" width="2.625" style="158"/>
    <col min="7681" max="7681" width="4.125" style="158" customWidth="1"/>
    <col min="7682" max="7715" width="3.375" style="158" customWidth="1"/>
    <col min="7716" max="7936" width="2.625" style="158"/>
    <col min="7937" max="7937" width="4.125" style="158" customWidth="1"/>
    <col min="7938" max="7971" width="3.375" style="158" customWidth="1"/>
    <col min="7972" max="8192" width="2.625" style="158"/>
    <col min="8193" max="8193" width="4.125" style="158" customWidth="1"/>
    <col min="8194" max="8227" width="3.375" style="158" customWidth="1"/>
    <col min="8228" max="8448" width="2.625" style="158"/>
    <col min="8449" max="8449" width="4.125" style="158" customWidth="1"/>
    <col min="8450" max="8483" width="3.375" style="158" customWidth="1"/>
    <col min="8484" max="8704" width="2.625" style="158"/>
    <col min="8705" max="8705" width="4.125" style="158" customWidth="1"/>
    <col min="8706" max="8739" width="3.375" style="158" customWidth="1"/>
    <col min="8740" max="8960" width="2.625" style="158"/>
    <col min="8961" max="8961" width="4.125" style="158" customWidth="1"/>
    <col min="8962" max="8995" width="3.375" style="158" customWidth="1"/>
    <col min="8996" max="9216" width="2.625" style="158"/>
    <col min="9217" max="9217" width="4.125" style="158" customWidth="1"/>
    <col min="9218" max="9251" width="3.375" style="158" customWidth="1"/>
    <col min="9252" max="9472" width="2.625" style="158"/>
    <col min="9473" max="9473" width="4.125" style="158" customWidth="1"/>
    <col min="9474" max="9507" width="3.375" style="158" customWidth="1"/>
    <col min="9508" max="9728" width="2.625" style="158"/>
    <col min="9729" max="9729" width="4.125" style="158" customWidth="1"/>
    <col min="9730" max="9763" width="3.375" style="158" customWidth="1"/>
    <col min="9764" max="9984" width="2.625" style="158"/>
    <col min="9985" max="9985" width="4.125" style="158" customWidth="1"/>
    <col min="9986" max="10019" width="3.375" style="158" customWidth="1"/>
    <col min="10020" max="10240" width="2.625" style="158"/>
    <col min="10241" max="10241" width="4.125" style="158" customWidth="1"/>
    <col min="10242" max="10275" width="3.375" style="158" customWidth="1"/>
    <col min="10276" max="10496" width="2.625" style="158"/>
    <col min="10497" max="10497" width="4.125" style="158" customWidth="1"/>
    <col min="10498" max="10531" width="3.375" style="158" customWidth="1"/>
    <col min="10532" max="10752" width="2.625" style="158"/>
    <col min="10753" max="10753" width="4.125" style="158" customWidth="1"/>
    <col min="10754" max="10787" width="3.375" style="158" customWidth="1"/>
    <col min="10788" max="11008" width="2.625" style="158"/>
    <col min="11009" max="11009" width="4.125" style="158" customWidth="1"/>
    <col min="11010" max="11043" width="3.375" style="158" customWidth="1"/>
    <col min="11044" max="11264" width="2.625" style="158"/>
    <col min="11265" max="11265" width="4.125" style="158" customWidth="1"/>
    <col min="11266" max="11299" width="3.375" style="158" customWidth="1"/>
    <col min="11300" max="11520" width="2.625" style="158"/>
    <col min="11521" max="11521" width="4.125" style="158" customWidth="1"/>
    <col min="11522" max="11555" width="3.375" style="158" customWidth="1"/>
    <col min="11556" max="11776" width="2.625" style="158"/>
    <col min="11777" max="11777" width="4.125" style="158" customWidth="1"/>
    <col min="11778" max="11811" width="3.375" style="158" customWidth="1"/>
    <col min="11812" max="12032" width="2.625" style="158"/>
    <col min="12033" max="12033" width="4.125" style="158" customWidth="1"/>
    <col min="12034" max="12067" width="3.375" style="158" customWidth="1"/>
    <col min="12068" max="12288" width="2.625" style="158"/>
    <col min="12289" max="12289" width="4.125" style="158" customWidth="1"/>
    <col min="12290" max="12323" width="3.375" style="158" customWidth="1"/>
    <col min="12324" max="12544" width="2.625" style="158"/>
    <col min="12545" max="12545" width="4.125" style="158" customWidth="1"/>
    <col min="12546" max="12579" width="3.375" style="158" customWidth="1"/>
    <col min="12580" max="12800" width="2.625" style="158"/>
    <col min="12801" max="12801" width="4.125" style="158" customWidth="1"/>
    <col min="12802" max="12835" width="3.375" style="158" customWidth="1"/>
    <col min="12836" max="13056" width="2.625" style="158"/>
    <col min="13057" max="13057" width="4.125" style="158" customWidth="1"/>
    <col min="13058" max="13091" width="3.375" style="158" customWidth="1"/>
    <col min="13092" max="13312" width="2.625" style="158"/>
    <col min="13313" max="13313" width="4.125" style="158" customWidth="1"/>
    <col min="13314" max="13347" width="3.375" style="158" customWidth="1"/>
    <col min="13348" max="13568" width="2.625" style="158"/>
    <col min="13569" max="13569" width="4.125" style="158" customWidth="1"/>
    <col min="13570" max="13603" width="3.375" style="158" customWidth="1"/>
    <col min="13604" max="13824" width="2.625" style="158"/>
    <col min="13825" max="13825" width="4.125" style="158" customWidth="1"/>
    <col min="13826" max="13859" width="3.375" style="158" customWidth="1"/>
    <col min="13860" max="14080" width="2.625" style="158"/>
    <col min="14081" max="14081" width="4.125" style="158" customWidth="1"/>
    <col min="14082" max="14115" width="3.375" style="158" customWidth="1"/>
    <col min="14116" max="14336" width="2.625" style="158"/>
    <col min="14337" max="14337" width="4.125" style="158" customWidth="1"/>
    <col min="14338" max="14371" width="3.375" style="158" customWidth="1"/>
    <col min="14372" max="14592" width="2.625" style="158"/>
    <col min="14593" max="14593" width="4.125" style="158" customWidth="1"/>
    <col min="14594" max="14627" width="3.375" style="158" customWidth="1"/>
    <col min="14628" max="14848" width="2.625" style="158"/>
    <col min="14849" max="14849" width="4.125" style="158" customWidth="1"/>
    <col min="14850" max="14883" width="3.375" style="158" customWidth="1"/>
    <col min="14884" max="15104" width="2.625" style="158"/>
    <col min="15105" max="15105" width="4.125" style="158" customWidth="1"/>
    <col min="15106" max="15139" width="3.375" style="158" customWidth="1"/>
    <col min="15140" max="15360" width="2.625" style="158"/>
    <col min="15361" max="15361" width="4.125" style="158" customWidth="1"/>
    <col min="15362" max="15395" width="3.375" style="158" customWidth="1"/>
    <col min="15396" max="15616" width="2.625" style="158"/>
    <col min="15617" max="15617" width="4.125" style="158" customWidth="1"/>
    <col min="15618" max="15651" width="3.375" style="158" customWidth="1"/>
    <col min="15652" max="15872" width="2.625" style="158"/>
    <col min="15873" max="15873" width="4.125" style="158" customWidth="1"/>
    <col min="15874" max="15907" width="3.375" style="158" customWidth="1"/>
    <col min="15908" max="16128" width="2.625" style="158"/>
    <col min="16129" max="16129" width="4.125" style="158" customWidth="1"/>
    <col min="16130" max="16163" width="3.375" style="158" customWidth="1"/>
    <col min="16164" max="16384" width="2.625" style="158"/>
  </cols>
  <sheetData>
    <row r="1" spans="2:35" ht="20.100000000000001" customHeight="1">
      <c r="B1" s="158" t="s">
        <v>672</v>
      </c>
    </row>
    <row r="2" spans="2:35" ht="20.100000000000001" customHeight="1">
      <c r="B2" s="220" t="s">
        <v>671</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row>
    <row r="3" spans="2:35" ht="20.100000000000001" customHeight="1">
      <c r="AB3" s="187" t="s">
        <v>670</v>
      </c>
      <c r="AC3" s="186"/>
      <c r="AD3" s="186"/>
      <c r="AE3" s="185"/>
      <c r="AF3" s="170"/>
      <c r="AG3" s="169"/>
      <c r="AH3" s="186" t="s">
        <v>246</v>
      </c>
      <c r="AI3" s="185"/>
    </row>
    <row r="4" spans="2:35" ht="20.100000000000001" customHeight="1">
      <c r="B4" s="187" t="s">
        <v>669</v>
      </c>
      <c r="C4" s="186"/>
      <c r="D4" s="186"/>
      <c r="E4" s="186"/>
      <c r="F4" s="186"/>
      <c r="G4" s="185"/>
      <c r="H4" s="187" t="s">
        <v>668</v>
      </c>
      <c r="I4" s="186"/>
      <c r="J4" s="186"/>
      <c r="K4" s="186"/>
      <c r="L4" s="186"/>
      <c r="M4" s="186"/>
      <c r="N4" s="186"/>
      <c r="O4" s="186"/>
      <c r="P4" s="186"/>
      <c r="Q4" s="185"/>
    </row>
    <row r="6" spans="2:35" ht="20.100000000000001" customHeight="1">
      <c r="B6" s="187" t="s">
        <v>278</v>
      </c>
      <c r="C6" s="186"/>
      <c r="D6" s="186"/>
      <c r="E6" s="186"/>
      <c r="F6" s="186"/>
      <c r="G6" s="186"/>
      <c r="H6" s="186"/>
      <c r="I6" s="186"/>
      <c r="J6" s="186"/>
      <c r="K6" s="186"/>
      <c r="L6" s="185"/>
      <c r="M6" s="187" t="s">
        <v>277</v>
      </c>
      <c r="N6" s="186"/>
      <c r="O6" s="186"/>
      <c r="P6" s="186"/>
      <c r="Q6" s="186"/>
      <c r="R6" s="186"/>
      <c r="S6" s="186"/>
      <c r="T6" s="186"/>
      <c r="U6" s="186"/>
      <c r="V6" s="185"/>
      <c r="W6" s="187" t="s">
        <v>276</v>
      </c>
      <c r="X6" s="186"/>
      <c r="Y6" s="186"/>
      <c r="Z6" s="186"/>
      <c r="AA6" s="186"/>
      <c r="AB6" s="186"/>
      <c r="AC6" s="186"/>
      <c r="AD6" s="186"/>
      <c r="AE6" s="186"/>
      <c r="AF6" s="186"/>
      <c r="AG6" s="186"/>
      <c r="AH6" s="186"/>
      <c r="AI6" s="185"/>
    </row>
    <row r="7" spans="2:35" ht="35.1" customHeight="1">
      <c r="B7" s="170"/>
      <c r="C7" s="169"/>
      <c r="D7" s="169"/>
      <c r="E7" s="169"/>
      <c r="F7" s="169"/>
      <c r="G7" s="169"/>
      <c r="H7" s="169"/>
      <c r="I7" s="169"/>
      <c r="J7" s="169"/>
      <c r="K7" s="169"/>
      <c r="L7" s="168"/>
      <c r="M7" s="170"/>
      <c r="N7" s="169"/>
      <c r="O7" s="169"/>
      <c r="P7" s="169"/>
      <c r="Q7" s="169"/>
      <c r="R7" s="169"/>
      <c r="S7" s="169"/>
      <c r="T7" s="169"/>
      <c r="U7" s="169"/>
      <c r="V7" s="168"/>
      <c r="W7" s="170"/>
      <c r="X7" s="169"/>
      <c r="Y7" s="169"/>
      <c r="Z7" s="169"/>
      <c r="AA7" s="169"/>
      <c r="AB7" s="169"/>
      <c r="AC7" s="169"/>
      <c r="AD7" s="169"/>
      <c r="AE7" s="169"/>
      <c r="AF7" s="169"/>
      <c r="AG7" s="169"/>
      <c r="AH7" s="169"/>
      <c r="AI7" s="168"/>
    </row>
    <row r="8" spans="2:35" ht="20.100000000000001" customHeight="1">
      <c r="B8" s="158" t="s">
        <v>275</v>
      </c>
    </row>
    <row r="9" spans="2:35" ht="20.100000000000001" hidden="1" customHeight="1">
      <c r="B9" s="205"/>
      <c r="C9" s="215"/>
      <c r="D9" s="205"/>
      <c r="E9" s="215"/>
      <c r="F9" s="205"/>
      <c r="G9" s="215"/>
      <c r="H9" s="204" t="s">
        <v>84</v>
      </c>
      <c r="I9" s="202"/>
      <c r="J9" s="204" t="s">
        <v>667</v>
      </c>
      <c r="K9" s="202"/>
      <c r="L9" s="219"/>
      <c r="M9" s="218"/>
      <c r="N9" s="204"/>
      <c r="O9" s="202"/>
      <c r="P9" s="204" t="s">
        <v>666</v>
      </c>
      <c r="Q9" s="202"/>
      <c r="R9" s="204" t="s">
        <v>665</v>
      </c>
      <c r="S9" s="202"/>
      <c r="T9" s="204" t="s">
        <v>664</v>
      </c>
      <c r="U9" s="202"/>
      <c r="V9" s="204" t="s">
        <v>663</v>
      </c>
      <c r="W9" s="202"/>
      <c r="X9" s="219"/>
      <c r="Y9" s="218"/>
      <c r="Z9" s="204" t="s">
        <v>662</v>
      </c>
      <c r="AA9" s="202"/>
      <c r="AB9" s="204" t="s">
        <v>661</v>
      </c>
      <c r="AC9" s="202"/>
      <c r="AD9" s="167"/>
      <c r="AE9" s="165"/>
      <c r="AF9" s="205"/>
      <c r="AG9" s="215"/>
      <c r="AH9" s="205"/>
      <c r="AI9" s="215"/>
    </row>
    <row r="10" spans="2:35" ht="20.100000000000001" hidden="1" customHeight="1">
      <c r="B10" s="175" t="s">
        <v>268</v>
      </c>
      <c r="C10" s="173"/>
      <c r="D10" s="175" t="s">
        <v>660</v>
      </c>
      <c r="E10" s="173"/>
      <c r="F10" s="175" t="s">
        <v>659</v>
      </c>
      <c r="G10" s="173"/>
      <c r="H10" s="164"/>
      <c r="I10" s="163"/>
      <c r="J10" s="164"/>
      <c r="K10" s="163"/>
      <c r="L10" s="175" t="s">
        <v>658</v>
      </c>
      <c r="M10" s="173"/>
      <c r="N10" s="175" t="s">
        <v>653</v>
      </c>
      <c r="O10" s="173"/>
      <c r="P10" s="164"/>
      <c r="Q10" s="163"/>
      <c r="R10" s="164"/>
      <c r="S10" s="163"/>
      <c r="T10" s="164"/>
      <c r="U10" s="163"/>
      <c r="V10" s="164"/>
      <c r="W10" s="163"/>
      <c r="X10" s="175" t="s">
        <v>657</v>
      </c>
      <c r="Y10" s="173"/>
      <c r="Z10" s="164"/>
      <c r="AA10" s="163"/>
      <c r="AB10" s="164"/>
      <c r="AC10" s="163"/>
      <c r="AD10" s="175" t="s">
        <v>656</v>
      </c>
      <c r="AE10" s="173"/>
      <c r="AF10" s="175" t="s">
        <v>89</v>
      </c>
      <c r="AG10" s="173"/>
      <c r="AH10" s="175" t="s">
        <v>82</v>
      </c>
      <c r="AI10" s="173"/>
    </row>
    <row r="11" spans="2:35" ht="20.100000000000001" hidden="1" customHeight="1">
      <c r="B11" s="175" t="s">
        <v>264</v>
      </c>
      <c r="C11" s="173"/>
      <c r="D11" s="162"/>
      <c r="E11" s="160"/>
      <c r="F11" s="162"/>
      <c r="G11" s="160"/>
      <c r="H11" s="191" t="s">
        <v>655</v>
      </c>
      <c r="I11" s="217"/>
      <c r="J11" s="191" t="s">
        <v>654</v>
      </c>
      <c r="K11" s="217"/>
      <c r="L11" s="194"/>
      <c r="M11" s="195"/>
      <c r="N11" s="194"/>
      <c r="O11" s="195"/>
      <c r="P11" s="191" t="s">
        <v>653</v>
      </c>
      <c r="Q11" s="217"/>
      <c r="R11" s="191" t="s">
        <v>653</v>
      </c>
      <c r="S11" s="217"/>
      <c r="T11" s="191" t="s">
        <v>652</v>
      </c>
      <c r="U11" s="217"/>
      <c r="V11" s="191" t="s">
        <v>651</v>
      </c>
      <c r="W11" s="217"/>
      <c r="X11" s="194"/>
      <c r="Y11" s="195"/>
      <c r="Z11" s="191" t="s">
        <v>650</v>
      </c>
      <c r="AA11" s="217"/>
      <c r="AB11" s="191" t="s">
        <v>649</v>
      </c>
      <c r="AC11" s="217"/>
      <c r="AD11" s="162"/>
      <c r="AE11" s="160"/>
      <c r="AF11" s="162"/>
      <c r="AG11" s="160"/>
      <c r="AH11" s="162"/>
      <c r="AI11" s="160"/>
    </row>
    <row r="12" spans="2:35" ht="20.100000000000001" hidden="1" customHeight="1">
      <c r="B12" s="175" t="s">
        <v>258</v>
      </c>
      <c r="C12" s="173"/>
      <c r="D12" s="167"/>
      <c r="E12" s="165"/>
      <c r="G12" s="216" t="s">
        <v>261</v>
      </c>
      <c r="I12" s="216" t="s">
        <v>261</v>
      </c>
      <c r="K12" s="216" t="s">
        <v>261</v>
      </c>
      <c r="M12" s="216" t="s">
        <v>261</v>
      </c>
      <c r="O12" s="216" t="s">
        <v>261</v>
      </c>
      <c r="Q12" s="216" t="s">
        <v>261</v>
      </c>
      <c r="S12" s="216" t="s">
        <v>261</v>
      </c>
      <c r="U12" s="216" t="s">
        <v>261</v>
      </c>
      <c r="W12" s="216" t="s">
        <v>261</v>
      </c>
      <c r="Y12" s="216" t="s">
        <v>261</v>
      </c>
      <c r="AA12" s="216" t="s">
        <v>261</v>
      </c>
      <c r="AC12" s="216" t="s">
        <v>261</v>
      </c>
      <c r="AE12" s="216" t="s">
        <v>261</v>
      </c>
      <c r="AG12" s="216" t="s">
        <v>261</v>
      </c>
      <c r="AI12" s="216" t="s">
        <v>261</v>
      </c>
    </row>
    <row r="13" spans="2:35" ht="20.100000000000001" hidden="1" customHeight="1">
      <c r="B13" s="175" t="s">
        <v>254</v>
      </c>
      <c r="C13" s="173"/>
      <c r="D13" s="175" t="s">
        <v>648</v>
      </c>
      <c r="E13" s="173"/>
      <c r="G13" s="163"/>
      <c r="I13" s="163"/>
      <c r="K13" s="163"/>
      <c r="M13" s="163"/>
      <c r="O13" s="163"/>
      <c r="Q13" s="163"/>
      <c r="S13" s="163"/>
      <c r="U13" s="163"/>
      <c r="W13" s="163"/>
      <c r="Y13" s="163"/>
      <c r="AA13" s="163"/>
      <c r="AC13" s="163"/>
      <c r="AE13" s="163"/>
      <c r="AG13" s="163"/>
      <c r="AI13" s="163"/>
    </row>
    <row r="14" spans="2:35" ht="20.100000000000001" hidden="1" customHeight="1">
      <c r="B14" s="175" t="s">
        <v>267</v>
      </c>
      <c r="C14" s="173"/>
      <c r="D14" s="162"/>
      <c r="E14" s="160"/>
      <c r="F14" s="161"/>
      <c r="G14" s="160"/>
      <c r="H14" s="161"/>
      <c r="I14" s="160"/>
      <c r="J14" s="161"/>
      <c r="K14" s="160"/>
      <c r="L14" s="161"/>
      <c r="M14" s="160"/>
      <c r="N14" s="161"/>
      <c r="O14" s="160"/>
      <c r="P14" s="161"/>
      <c r="Q14" s="160"/>
      <c r="R14" s="161"/>
      <c r="S14" s="160"/>
      <c r="T14" s="161"/>
      <c r="U14" s="160"/>
      <c r="V14" s="161"/>
      <c r="W14" s="160"/>
      <c r="X14" s="161"/>
      <c r="Y14" s="160"/>
      <c r="Z14" s="161"/>
      <c r="AA14" s="160"/>
      <c r="AB14" s="161"/>
      <c r="AC14" s="160"/>
      <c r="AD14" s="161"/>
      <c r="AE14" s="160"/>
      <c r="AF14" s="161"/>
      <c r="AG14" s="160"/>
      <c r="AH14" s="161"/>
      <c r="AI14" s="160"/>
    </row>
    <row r="15" spans="2:35" ht="20.100000000000001" hidden="1" customHeight="1">
      <c r="B15" s="175" t="s">
        <v>263</v>
      </c>
      <c r="C15" s="173"/>
      <c r="D15" s="167"/>
      <c r="E15" s="165"/>
      <c r="G15" s="216" t="s">
        <v>261</v>
      </c>
      <c r="I15" s="216" t="s">
        <v>261</v>
      </c>
      <c r="K15" s="216" t="s">
        <v>261</v>
      </c>
      <c r="M15" s="216" t="s">
        <v>261</v>
      </c>
      <c r="O15" s="216" t="s">
        <v>261</v>
      </c>
      <c r="Q15" s="216" t="s">
        <v>261</v>
      </c>
      <c r="S15" s="216" t="s">
        <v>261</v>
      </c>
      <c r="U15" s="216" t="s">
        <v>261</v>
      </c>
      <c r="W15" s="216" t="s">
        <v>261</v>
      </c>
      <c r="Y15" s="216" t="s">
        <v>261</v>
      </c>
      <c r="AA15" s="216" t="s">
        <v>261</v>
      </c>
      <c r="AC15" s="216" t="s">
        <v>261</v>
      </c>
      <c r="AE15" s="216" t="s">
        <v>261</v>
      </c>
      <c r="AG15" s="216" t="s">
        <v>261</v>
      </c>
      <c r="AI15" s="216" t="s">
        <v>261</v>
      </c>
    </row>
    <row r="16" spans="2:35" ht="20.100000000000001" hidden="1" customHeight="1">
      <c r="B16" s="175" t="s">
        <v>257</v>
      </c>
      <c r="C16" s="173"/>
      <c r="D16" s="175" t="s">
        <v>647</v>
      </c>
      <c r="E16" s="173"/>
      <c r="G16" s="163"/>
      <c r="I16" s="163"/>
      <c r="K16" s="163"/>
      <c r="M16" s="163"/>
      <c r="O16" s="163"/>
      <c r="Q16" s="163"/>
      <c r="S16" s="163"/>
      <c r="U16" s="163"/>
      <c r="W16" s="163"/>
      <c r="Y16" s="163"/>
      <c r="AA16" s="163"/>
      <c r="AC16" s="163"/>
      <c r="AE16" s="163"/>
      <c r="AG16" s="163"/>
      <c r="AI16" s="163"/>
    </row>
    <row r="17" spans="2:35" ht="20.100000000000001" hidden="1" customHeight="1">
      <c r="B17" s="207"/>
      <c r="C17" s="210"/>
      <c r="D17" s="162"/>
      <c r="E17" s="160"/>
      <c r="F17" s="161"/>
      <c r="G17" s="160"/>
      <c r="H17" s="161"/>
      <c r="I17" s="160"/>
      <c r="J17" s="161"/>
      <c r="K17" s="160"/>
      <c r="L17" s="161"/>
      <c r="M17" s="160"/>
      <c r="N17" s="161"/>
      <c r="O17" s="160"/>
      <c r="P17" s="161"/>
      <c r="Q17" s="160"/>
      <c r="R17" s="161"/>
      <c r="S17" s="160"/>
      <c r="T17" s="161"/>
      <c r="U17" s="160"/>
      <c r="V17" s="161"/>
      <c r="W17" s="160"/>
      <c r="X17" s="161"/>
      <c r="Y17" s="160"/>
      <c r="Z17" s="161"/>
      <c r="AA17" s="160"/>
      <c r="AB17" s="161"/>
      <c r="AC17" s="160"/>
      <c r="AD17" s="161"/>
      <c r="AE17" s="160"/>
      <c r="AF17" s="161"/>
      <c r="AG17" s="160"/>
      <c r="AH17" s="161"/>
      <c r="AI17" s="160"/>
    </row>
    <row r="18" spans="2:35" ht="20.100000000000001" customHeight="1">
      <c r="B18" s="205"/>
      <c r="C18" s="214"/>
      <c r="D18" s="214"/>
      <c r="E18" s="215"/>
      <c r="F18" s="204" t="s">
        <v>646</v>
      </c>
      <c r="G18" s="203"/>
      <c r="H18" s="202"/>
      <c r="I18" s="1320" t="s">
        <v>645</v>
      </c>
      <c r="J18" s="1334"/>
      <c r="K18" s="1321"/>
      <c r="L18" s="204" t="s">
        <v>644</v>
      </c>
      <c r="M18" s="203"/>
      <c r="N18" s="202"/>
      <c r="O18" s="1320" t="s">
        <v>643</v>
      </c>
      <c r="P18" s="1334"/>
      <c r="Q18" s="1321"/>
      <c r="R18" s="1320" t="s">
        <v>270</v>
      </c>
      <c r="S18" s="1334"/>
      <c r="T18" s="1321"/>
      <c r="U18" s="204"/>
      <c r="V18" s="183" t="s">
        <v>642</v>
      </c>
      <c r="W18" s="183"/>
      <c r="X18" s="214"/>
      <c r="Y18" s="182" t="s">
        <v>268</v>
      </c>
      <c r="Z18" s="183" t="s">
        <v>267</v>
      </c>
      <c r="AA18" s="1322" t="s">
        <v>641</v>
      </c>
      <c r="AB18" s="1323"/>
      <c r="AC18" s="1324"/>
      <c r="AD18" s="170"/>
      <c r="AE18" s="169"/>
      <c r="AF18" s="169"/>
      <c r="AG18" s="169"/>
      <c r="AH18" s="169"/>
      <c r="AI18" s="213" t="s">
        <v>261</v>
      </c>
    </row>
    <row r="19" spans="2:35" ht="20.100000000000001" customHeight="1">
      <c r="B19" s="175" t="s">
        <v>265</v>
      </c>
      <c r="C19" s="174"/>
      <c r="D19" s="174"/>
      <c r="E19" s="173"/>
      <c r="F19" s="162"/>
      <c r="G19" s="161"/>
      <c r="H19" s="160"/>
      <c r="I19" s="162"/>
      <c r="J19" s="161"/>
      <c r="K19" s="160"/>
      <c r="L19" s="162"/>
      <c r="M19" s="161"/>
      <c r="N19" s="160"/>
      <c r="O19" s="162"/>
      <c r="P19" s="161"/>
      <c r="Q19" s="160"/>
      <c r="R19" s="162"/>
      <c r="S19" s="161"/>
      <c r="T19" s="161"/>
      <c r="U19" s="162"/>
      <c r="V19" s="208"/>
      <c r="W19" s="208"/>
      <c r="X19" s="210"/>
      <c r="Y19" s="212" t="s">
        <v>264</v>
      </c>
      <c r="Z19" s="211" t="s">
        <v>263</v>
      </c>
      <c r="AA19" s="1322" t="s">
        <v>640</v>
      </c>
      <c r="AB19" s="1323"/>
      <c r="AC19" s="1324"/>
      <c r="AD19" s="170"/>
      <c r="AE19" s="169"/>
      <c r="AF19" s="169"/>
      <c r="AG19" s="169"/>
      <c r="AH19" s="169"/>
      <c r="AI19" s="213" t="s">
        <v>261</v>
      </c>
    </row>
    <row r="20" spans="2:35" ht="20.100000000000001" customHeight="1">
      <c r="B20" s="175" t="s">
        <v>260</v>
      </c>
      <c r="C20" s="174"/>
      <c r="D20" s="174"/>
      <c r="E20" s="173"/>
      <c r="F20" s="167"/>
      <c r="G20" s="166"/>
      <c r="H20" s="184" t="s">
        <v>79</v>
      </c>
      <c r="I20" s="167"/>
      <c r="J20" s="166"/>
      <c r="K20" s="184" t="s">
        <v>79</v>
      </c>
      <c r="L20" s="167"/>
      <c r="M20" s="166"/>
      <c r="N20" s="184" t="s">
        <v>79</v>
      </c>
      <c r="O20" s="167"/>
      <c r="P20" s="166"/>
      <c r="Q20" s="184" t="s">
        <v>79</v>
      </c>
      <c r="R20" s="167"/>
      <c r="S20" s="166"/>
      <c r="T20" s="166" t="s">
        <v>259</v>
      </c>
      <c r="U20" s="182"/>
      <c r="V20" s="211"/>
      <c r="W20" s="211"/>
      <c r="X20" s="174" t="s">
        <v>259</v>
      </c>
      <c r="Y20" s="212" t="s">
        <v>258</v>
      </c>
      <c r="Z20" s="211" t="s">
        <v>257</v>
      </c>
      <c r="AA20" s="1317" t="s">
        <v>256</v>
      </c>
      <c r="AB20" s="1318"/>
      <c r="AC20" s="1319"/>
      <c r="AD20" s="205"/>
      <c r="AE20" s="166"/>
      <c r="AF20" s="166"/>
      <c r="AG20" s="166"/>
      <c r="AH20" s="166"/>
      <c r="AI20" s="184" t="s">
        <v>255</v>
      </c>
    </row>
    <row r="21" spans="2:35" ht="20.100000000000001" customHeight="1">
      <c r="B21" s="207"/>
      <c r="C21" s="171"/>
      <c r="D21" s="171"/>
      <c r="E21" s="210"/>
      <c r="F21" s="162"/>
      <c r="G21" s="161"/>
      <c r="H21" s="160"/>
      <c r="I21" s="162"/>
      <c r="J21" s="161"/>
      <c r="K21" s="160"/>
      <c r="L21" s="162"/>
      <c r="M21" s="161"/>
      <c r="N21" s="160"/>
      <c r="O21" s="162"/>
      <c r="P21" s="161"/>
      <c r="Q21" s="160"/>
      <c r="R21" s="162"/>
      <c r="S21" s="161"/>
      <c r="T21" s="161"/>
      <c r="U21" s="162"/>
      <c r="V21" s="208"/>
      <c r="W21" s="208"/>
      <c r="X21" s="171"/>
      <c r="Y21" s="209" t="s">
        <v>254</v>
      </c>
      <c r="Z21" s="208" t="s">
        <v>253</v>
      </c>
      <c r="AA21" s="1314" t="s">
        <v>252</v>
      </c>
      <c r="AB21" s="1315"/>
      <c r="AC21" s="1316"/>
      <c r="AD21" s="207"/>
      <c r="AE21" s="161"/>
      <c r="AF21" s="161"/>
      <c r="AG21" s="161"/>
      <c r="AH21" s="161"/>
      <c r="AI21" s="206"/>
    </row>
    <row r="22" spans="2:35" ht="27.75" customHeight="1">
      <c r="B22" s="205" t="s">
        <v>639</v>
      </c>
      <c r="C22" s="203"/>
      <c r="D22" s="203"/>
      <c r="E22" s="202"/>
      <c r="F22" s="204" t="s">
        <v>638</v>
      </c>
      <c r="G22" s="202"/>
      <c r="H22" s="204" t="s">
        <v>249</v>
      </c>
      <c r="I22" s="203"/>
      <c r="J22" s="203"/>
      <c r="K22" s="202"/>
      <c r="L22" s="204" t="s">
        <v>248</v>
      </c>
      <c r="M22" s="203"/>
      <c r="N22" s="203"/>
      <c r="O22" s="202"/>
      <c r="P22" s="1317" t="s">
        <v>637</v>
      </c>
      <c r="Q22" s="1318"/>
      <c r="R22" s="1318"/>
      <c r="S22" s="1318"/>
      <c r="T22" s="1319"/>
      <c r="U22" s="1320" t="s">
        <v>636</v>
      </c>
      <c r="V22" s="1321"/>
      <c r="W22" s="1322" t="s">
        <v>385</v>
      </c>
      <c r="X22" s="1323"/>
      <c r="Y22" s="1323"/>
      <c r="Z22" s="1323"/>
      <c r="AA22" s="1323"/>
      <c r="AB22" s="1323"/>
      <c r="AC22" s="1323"/>
      <c r="AD22" s="1323"/>
      <c r="AE22" s="1323"/>
      <c r="AF22" s="1323"/>
      <c r="AG22" s="1323"/>
      <c r="AH22" s="1323"/>
      <c r="AI22" s="1324"/>
    </row>
    <row r="23" spans="2:35" ht="16.5" customHeight="1">
      <c r="B23" s="175" t="s">
        <v>635</v>
      </c>
      <c r="C23" s="174"/>
      <c r="D23" s="174"/>
      <c r="E23" s="173"/>
      <c r="F23" s="164"/>
      <c r="G23" s="163"/>
      <c r="H23" s="164"/>
      <c r="K23" s="163"/>
      <c r="L23" s="164"/>
      <c r="O23" s="163"/>
      <c r="P23" s="1331" t="s">
        <v>634</v>
      </c>
      <c r="Q23" s="1333"/>
      <c r="R23" s="1333"/>
      <c r="S23" s="1333"/>
      <c r="T23" s="1332"/>
      <c r="U23" s="164"/>
      <c r="V23" s="163"/>
      <c r="W23" s="166"/>
      <c r="X23" s="166"/>
      <c r="Y23" s="166"/>
      <c r="Z23" s="166"/>
      <c r="AA23" s="166"/>
      <c r="AB23" s="166"/>
      <c r="AC23" s="166"/>
      <c r="AD23" s="166"/>
      <c r="AE23" s="166"/>
      <c r="AF23" s="166"/>
      <c r="AG23" s="166"/>
      <c r="AH23" s="166"/>
      <c r="AI23" s="165"/>
    </row>
    <row r="24" spans="2:35" ht="22.5" customHeight="1">
      <c r="B24" s="201" t="s">
        <v>633</v>
      </c>
      <c r="C24" s="200"/>
      <c r="D24" s="200"/>
      <c r="E24" s="199"/>
      <c r="F24" s="175" t="s">
        <v>632</v>
      </c>
      <c r="G24" s="173"/>
      <c r="H24" s="164"/>
      <c r="K24" s="163"/>
      <c r="L24" s="164"/>
      <c r="O24" s="163"/>
      <c r="P24" s="1325" t="s">
        <v>631</v>
      </c>
      <c r="Q24" s="1326"/>
      <c r="R24" s="1326"/>
      <c r="S24" s="1326"/>
      <c r="T24" s="1327"/>
      <c r="U24" s="1331" t="s">
        <v>630</v>
      </c>
      <c r="V24" s="1332"/>
      <c r="AI24" s="163"/>
    </row>
    <row r="25" spans="2:35" ht="25.5" customHeight="1">
      <c r="B25" s="198" t="s">
        <v>629</v>
      </c>
      <c r="C25" s="197"/>
      <c r="D25" s="197"/>
      <c r="E25" s="196"/>
      <c r="F25" s="194"/>
      <c r="G25" s="195"/>
      <c r="H25" s="194"/>
      <c r="I25" s="193"/>
      <c r="J25" s="193"/>
      <c r="K25" s="192" t="s">
        <v>246</v>
      </c>
      <c r="L25" s="194"/>
      <c r="M25" s="193"/>
      <c r="N25" s="193"/>
      <c r="O25" s="192" t="s">
        <v>245</v>
      </c>
      <c r="P25" s="1328"/>
      <c r="Q25" s="1329"/>
      <c r="R25" s="1329"/>
      <c r="S25" s="1329"/>
      <c r="T25" s="1330"/>
      <c r="U25" s="191"/>
      <c r="V25" s="160"/>
      <c r="W25" s="161"/>
      <c r="X25" s="161"/>
      <c r="Y25" s="161"/>
      <c r="Z25" s="161"/>
      <c r="AA25" s="161"/>
      <c r="AB25" s="161"/>
      <c r="AC25" s="161"/>
      <c r="AD25" s="161"/>
      <c r="AE25" s="161"/>
      <c r="AF25" s="161"/>
      <c r="AG25" s="161"/>
      <c r="AH25" s="161"/>
      <c r="AI25" s="160"/>
    </row>
    <row r="26" spans="2:35" ht="20.100000000000001" customHeight="1">
      <c r="B26" s="158" t="s">
        <v>628</v>
      </c>
    </row>
    <row r="27" spans="2:35" ht="20.100000000000001" customHeight="1">
      <c r="B27" s="187" t="s">
        <v>625</v>
      </c>
      <c r="C27" s="186"/>
      <c r="D27" s="186"/>
      <c r="E27" s="186"/>
      <c r="F27" s="186"/>
      <c r="G27" s="186"/>
      <c r="H27" s="185"/>
      <c r="I27" s="187" t="s">
        <v>624</v>
      </c>
      <c r="J27" s="186"/>
      <c r="K27" s="186"/>
      <c r="L27" s="185"/>
      <c r="M27" s="187" t="s">
        <v>623</v>
      </c>
      <c r="N27" s="186"/>
      <c r="O27" s="186"/>
      <c r="P27" s="185"/>
      <c r="Q27" s="188" t="s">
        <v>622</v>
      </c>
      <c r="R27" s="185"/>
      <c r="S27" s="187" t="s">
        <v>621</v>
      </c>
      <c r="T27" s="186"/>
      <c r="U27" s="186"/>
      <c r="V27" s="185"/>
      <c r="W27" s="187" t="s">
        <v>620</v>
      </c>
      <c r="X27" s="186"/>
      <c r="Y27" s="186"/>
      <c r="Z27" s="186"/>
      <c r="AA27" s="187" t="s">
        <v>141</v>
      </c>
      <c r="AB27" s="186"/>
      <c r="AC27" s="186"/>
      <c r="AD27" s="187" t="s">
        <v>619</v>
      </c>
      <c r="AE27" s="186"/>
      <c r="AF27" s="185"/>
      <c r="AG27" s="187" t="s">
        <v>627</v>
      </c>
      <c r="AH27" s="186"/>
      <c r="AI27" s="185"/>
    </row>
    <row r="28" spans="2:35" ht="20.100000000000001" customHeight="1">
      <c r="B28" s="167"/>
      <c r="C28" s="166"/>
      <c r="D28" s="166"/>
      <c r="E28" s="166"/>
      <c r="F28" s="166"/>
      <c r="G28" s="166"/>
      <c r="H28" s="165"/>
      <c r="I28" s="167"/>
      <c r="J28" s="166"/>
      <c r="K28" s="166"/>
      <c r="L28" s="165"/>
      <c r="M28" s="167"/>
      <c r="N28" s="166"/>
      <c r="O28" s="166"/>
      <c r="P28" s="165"/>
      <c r="Q28" s="167"/>
      <c r="R28" s="165"/>
      <c r="S28" s="167"/>
      <c r="T28" s="166"/>
      <c r="U28" s="166"/>
      <c r="V28" s="184" t="s">
        <v>617</v>
      </c>
      <c r="W28" s="167"/>
      <c r="X28" s="166"/>
      <c r="Y28" s="166"/>
      <c r="Z28" s="183" t="s">
        <v>617</v>
      </c>
      <c r="AA28" s="182"/>
      <c r="AB28" s="166"/>
      <c r="AC28" s="166"/>
      <c r="AD28" s="167"/>
      <c r="AE28" s="166"/>
      <c r="AF28" s="165"/>
      <c r="AG28" s="167"/>
      <c r="AH28" s="166"/>
      <c r="AI28" s="165"/>
    </row>
    <row r="29" spans="2:35" ht="20.100000000000001" customHeight="1">
      <c r="B29" s="176"/>
      <c r="C29" s="189"/>
      <c r="D29" s="189"/>
      <c r="E29" s="189"/>
      <c r="F29" s="189"/>
      <c r="G29" s="189"/>
      <c r="H29" s="190"/>
      <c r="I29" s="176"/>
      <c r="J29" s="189"/>
      <c r="K29" s="189"/>
      <c r="L29" s="190"/>
      <c r="M29" s="176"/>
      <c r="N29" s="189"/>
      <c r="O29" s="189"/>
      <c r="P29" s="163"/>
      <c r="Q29" s="164"/>
      <c r="R29" s="163"/>
      <c r="S29" s="164"/>
      <c r="V29" s="163"/>
      <c r="W29" s="164"/>
      <c r="AA29" s="164"/>
      <c r="AD29" s="164"/>
      <c r="AF29" s="163"/>
      <c r="AG29" s="164"/>
      <c r="AI29" s="173"/>
    </row>
    <row r="30" spans="2:35" ht="20.100000000000001" customHeight="1">
      <c r="B30" s="164"/>
      <c r="H30" s="163"/>
      <c r="I30" s="164"/>
      <c r="L30" s="163"/>
      <c r="M30" s="164"/>
      <c r="P30" s="163"/>
      <c r="Q30" s="164"/>
      <c r="R30" s="163"/>
      <c r="S30" s="164"/>
      <c r="V30" s="163"/>
      <c r="W30" s="164"/>
      <c r="AA30" s="164"/>
      <c r="AD30" s="164"/>
      <c r="AF30" s="163"/>
      <c r="AG30" s="164"/>
      <c r="AI30" s="163"/>
    </row>
    <row r="31" spans="2:35" ht="20.100000000000001" customHeight="1">
      <c r="B31" s="162"/>
      <c r="C31" s="161"/>
      <c r="D31" s="161"/>
      <c r="E31" s="161"/>
      <c r="F31" s="161"/>
      <c r="G31" s="161"/>
      <c r="H31" s="160"/>
      <c r="I31" s="162"/>
      <c r="J31" s="161"/>
      <c r="K31" s="161"/>
      <c r="L31" s="160"/>
      <c r="M31" s="162"/>
      <c r="N31" s="161"/>
      <c r="O31" s="161"/>
      <c r="P31" s="160"/>
      <c r="Q31" s="162"/>
      <c r="R31" s="160"/>
      <c r="S31" s="162"/>
      <c r="T31" s="161"/>
      <c r="U31" s="161"/>
      <c r="V31" s="160"/>
      <c r="W31" s="162"/>
      <c r="X31" s="161"/>
      <c r="Y31" s="161"/>
      <c r="Z31" s="161"/>
      <c r="AA31" s="162"/>
      <c r="AB31" s="161"/>
      <c r="AC31" s="161"/>
      <c r="AD31" s="162"/>
      <c r="AE31" s="161"/>
      <c r="AF31" s="160"/>
      <c r="AG31" s="162"/>
      <c r="AH31" s="161"/>
      <c r="AI31" s="160"/>
    </row>
    <row r="32" spans="2:35" ht="20.100000000000001" customHeight="1">
      <c r="B32" s="158" t="s">
        <v>626</v>
      </c>
    </row>
    <row r="33" spans="2:35" ht="20.100000000000001" customHeight="1">
      <c r="B33" s="187" t="s">
        <v>625</v>
      </c>
      <c r="C33" s="186"/>
      <c r="D33" s="186"/>
      <c r="E33" s="186"/>
      <c r="F33" s="186"/>
      <c r="G33" s="186"/>
      <c r="H33" s="185"/>
      <c r="I33" s="187" t="s">
        <v>624</v>
      </c>
      <c r="J33" s="186"/>
      <c r="K33" s="186"/>
      <c r="L33" s="185"/>
      <c r="M33" s="187" t="s">
        <v>623</v>
      </c>
      <c r="N33" s="186"/>
      <c r="O33" s="186"/>
      <c r="P33" s="185"/>
      <c r="Q33" s="188" t="s">
        <v>622</v>
      </c>
      <c r="R33" s="185"/>
      <c r="S33" s="187" t="s">
        <v>621</v>
      </c>
      <c r="T33" s="186"/>
      <c r="U33" s="186"/>
      <c r="V33" s="185"/>
      <c r="W33" s="187" t="s">
        <v>620</v>
      </c>
      <c r="X33" s="186"/>
      <c r="Y33" s="186"/>
      <c r="Z33" s="186"/>
      <c r="AA33" s="187" t="s">
        <v>141</v>
      </c>
      <c r="AB33" s="186"/>
      <c r="AC33" s="186"/>
      <c r="AD33" s="187" t="s">
        <v>619</v>
      </c>
      <c r="AE33" s="186"/>
      <c r="AF33" s="185"/>
      <c r="AG33" s="187" t="s">
        <v>618</v>
      </c>
      <c r="AH33" s="186"/>
      <c r="AI33" s="185"/>
    </row>
    <row r="34" spans="2:35" ht="20.100000000000001" customHeight="1">
      <c r="B34" s="167"/>
      <c r="C34" s="166"/>
      <c r="D34" s="166"/>
      <c r="E34" s="166"/>
      <c r="F34" s="166"/>
      <c r="G34" s="166"/>
      <c r="H34" s="165"/>
      <c r="I34" s="167"/>
      <c r="J34" s="166"/>
      <c r="K34" s="166"/>
      <c r="L34" s="165"/>
      <c r="M34" s="167"/>
      <c r="N34" s="166"/>
      <c r="O34" s="166"/>
      <c r="P34" s="165"/>
      <c r="Q34" s="167"/>
      <c r="R34" s="165"/>
      <c r="S34" s="167"/>
      <c r="T34" s="166"/>
      <c r="U34" s="166"/>
      <c r="V34" s="184" t="s">
        <v>617</v>
      </c>
      <c r="W34" s="167"/>
      <c r="X34" s="166"/>
      <c r="Y34" s="166"/>
      <c r="Z34" s="183" t="s">
        <v>617</v>
      </c>
      <c r="AA34" s="182"/>
      <c r="AB34" s="166"/>
      <c r="AC34" s="166"/>
      <c r="AD34" s="167"/>
      <c r="AE34" s="166"/>
      <c r="AF34" s="165"/>
      <c r="AG34" s="167"/>
      <c r="AH34" s="166"/>
      <c r="AI34" s="165"/>
    </row>
    <row r="35" spans="2:35" ht="20.100000000000001" customHeight="1">
      <c r="B35" s="164"/>
      <c r="H35" s="163"/>
      <c r="I35" s="164"/>
      <c r="L35" s="163"/>
      <c r="M35" s="164"/>
      <c r="P35" s="163"/>
      <c r="Q35" s="164"/>
      <c r="R35" s="163"/>
      <c r="S35" s="164"/>
      <c r="V35" s="163"/>
      <c r="W35" s="164"/>
      <c r="AA35" s="164"/>
      <c r="AD35" s="164"/>
      <c r="AF35" s="163"/>
      <c r="AG35" s="164"/>
      <c r="AI35" s="173"/>
    </row>
    <row r="36" spans="2:35" ht="20.100000000000001" customHeight="1">
      <c r="B36" s="162"/>
      <c r="C36" s="161"/>
      <c r="D36" s="161"/>
      <c r="E36" s="161"/>
      <c r="F36" s="161"/>
      <c r="G36" s="161"/>
      <c r="H36" s="160"/>
      <c r="I36" s="162"/>
      <c r="J36" s="161"/>
      <c r="K36" s="161"/>
      <c r="L36" s="160"/>
      <c r="M36" s="162"/>
      <c r="N36" s="161"/>
      <c r="O36" s="161"/>
      <c r="P36" s="160"/>
      <c r="Q36" s="162"/>
      <c r="R36" s="160"/>
      <c r="S36" s="162"/>
      <c r="T36" s="161"/>
      <c r="U36" s="161"/>
      <c r="V36" s="160"/>
      <c r="W36" s="162"/>
      <c r="X36" s="161"/>
      <c r="Y36" s="161"/>
      <c r="Z36" s="161"/>
      <c r="AA36" s="162"/>
      <c r="AB36" s="161"/>
      <c r="AC36" s="161"/>
      <c r="AD36" s="162"/>
      <c r="AE36" s="161"/>
      <c r="AF36" s="160"/>
      <c r="AG36" s="162"/>
      <c r="AH36" s="161"/>
      <c r="AI36" s="160"/>
    </row>
    <row r="37" spans="2:35" ht="20.100000000000001" customHeight="1">
      <c r="B37" s="161" t="s">
        <v>616</v>
      </c>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row>
    <row r="38" spans="2:35" ht="20.100000000000001" customHeight="1">
      <c r="B38" s="162" t="s">
        <v>615</v>
      </c>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0"/>
    </row>
    <row r="39" spans="2:35" ht="20.100000000000001" customHeight="1">
      <c r="B39" s="161" t="s">
        <v>614</v>
      </c>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row>
    <row r="40" spans="2:35" ht="19.5" customHeight="1">
      <c r="B40" s="167" t="s">
        <v>613</v>
      </c>
      <c r="C40" s="166"/>
      <c r="D40" s="166"/>
      <c r="AI40" s="163"/>
    </row>
    <row r="41" spans="2:35" ht="19.5" customHeight="1">
      <c r="B41" s="164"/>
      <c r="C41" s="158" t="s">
        <v>612</v>
      </c>
      <c r="AI41" s="163"/>
    </row>
    <row r="42" spans="2:35" ht="20.100000000000001" customHeight="1">
      <c r="B42" s="164" t="s">
        <v>611</v>
      </c>
      <c r="L42" s="181"/>
      <c r="M42" s="181"/>
      <c r="AI42" s="163"/>
    </row>
    <row r="43" spans="2:35" ht="20.100000000000001" customHeight="1">
      <c r="B43" s="162" t="s">
        <v>610</v>
      </c>
      <c r="C43" s="161"/>
      <c r="D43" s="161"/>
      <c r="E43" s="161"/>
      <c r="F43" s="161"/>
      <c r="G43" s="161"/>
      <c r="H43" s="161"/>
      <c r="I43" s="161"/>
      <c r="J43" s="161"/>
      <c r="K43" s="161"/>
      <c r="L43" s="179"/>
      <c r="M43" s="179"/>
      <c r="N43" s="161"/>
      <c r="O43" s="161"/>
      <c r="P43" s="161"/>
      <c r="Q43" s="161"/>
      <c r="R43" s="161"/>
      <c r="S43" s="161"/>
      <c r="T43" s="161"/>
      <c r="U43" s="161"/>
      <c r="V43" s="161"/>
      <c r="W43" s="161"/>
      <c r="X43" s="161"/>
      <c r="Y43" s="161"/>
      <c r="Z43" s="161"/>
      <c r="AA43" s="161"/>
      <c r="AB43" s="161"/>
      <c r="AC43" s="178"/>
      <c r="AD43" s="178"/>
      <c r="AE43" s="178"/>
      <c r="AF43" s="178"/>
      <c r="AG43" s="178"/>
      <c r="AH43" s="178"/>
      <c r="AI43" s="180"/>
    </row>
    <row r="44" spans="2:35" ht="20.100000000000001" customHeight="1">
      <c r="B44" s="161" t="s">
        <v>609</v>
      </c>
      <c r="C44" s="161"/>
      <c r="D44" s="161"/>
      <c r="E44" s="161"/>
      <c r="F44" s="161"/>
      <c r="G44" s="161"/>
      <c r="H44" s="161"/>
      <c r="I44" s="161"/>
      <c r="J44" s="161"/>
      <c r="K44" s="161"/>
      <c r="L44" s="179"/>
      <c r="M44" s="179"/>
      <c r="N44" s="161"/>
      <c r="O44" s="161"/>
      <c r="P44" s="161"/>
      <c r="Q44" s="161"/>
      <c r="R44" s="161"/>
      <c r="S44" s="161"/>
      <c r="T44" s="161"/>
      <c r="U44" s="161"/>
      <c r="V44" s="161"/>
      <c r="W44" s="161"/>
      <c r="X44" s="161"/>
      <c r="Y44" s="161"/>
      <c r="Z44" s="161"/>
      <c r="AA44" s="161"/>
      <c r="AB44" s="161"/>
      <c r="AC44" s="178"/>
      <c r="AD44" s="178"/>
      <c r="AE44" s="178"/>
      <c r="AF44" s="178"/>
      <c r="AG44" s="178"/>
      <c r="AH44" s="178"/>
      <c r="AI44" s="178"/>
    </row>
    <row r="45" spans="2:35" ht="20.100000000000001" customHeight="1">
      <c r="B45" s="167" t="s">
        <v>608</v>
      </c>
      <c r="J45" s="165"/>
      <c r="K45" s="167"/>
      <c r="L45" s="177"/>
      <c r="M45" s="177"/>
      <c r="N45" s="166"/>
      <c r="O45" s="166"/>
      <c r="P45" s="165"/>
      <c r="Q45" s="170" t="s">
        <v>607</v>
      </c>
      <c r="R45" s="169"/>
      <c r="S45" s="169"/>
      <c r="T45" s="169"/>
      <c r="U45" s="169"/>
      <c r="V45" s="169"/>
      <c r="W45" s="169"/>
      <c r="X45" s="169"/>
      <c r="Y45" s="169"/>
      <c r="Z45" s="168"/>
      <c r="AA45" s="170" t="s">
        <v>590</v>
      </c>
      <c r="AB45" s="169"/>
      <c r="AC45" s="161"/>
      <c r="AD45" s="169"/>
      <c r="AE45" s="169"/>
      <c r="AF45" s="161" t="s">
        <v>589</v>
      </c>
      <c r="AG45" s="169"/>
      <c r="AH45" s="169"/>
      <c r="AI45" s="168"/>
    </row>
    <row r="46" spans="2:35" ht="20.100000000000001" customHeight="1">
      <c r="B46" s="167" t="s">
        <v>606</v>
      </c>
      <c r="C46" s="166"/>
      <c r="D46" s="166"/>
      <c r="E46" s="166"/>
      <c r="F46" s="166"/>
      <c r="G46" s="166"/>
      <c r="H46" s="166"/>
      <c r="I46" s="166"/>
      <c r="J46" s="166"/>
      <c r="K46" s="166"/>
      <c r="L46" s="166" t="s">
        <v>605</v>
      </c>
      <c r="M46" s="166"/>
      <c r="N46" s="166"/>
      <c r="O46" s="166" t="s">
        <v>589</v>
      </c>
      <c r="P46" s="165"/>
      <c r="Q46" s="161" t="s">
        <v>604</v>
      </c>
      <c r="R46" s="161"/>
      <c r="S46" s="161"/>
      <c r="T46" s="161"/>
      <c r="U46" s="161"/>
      <c r="V46" s="161"/>
      <c r="W46" s="161"/>
      <c r="X46" s="161"/>
      <c r="Y46" s="161"/>
      <c r="Z46" s="161"/>
      <c r="AA46" s="170" t="s">
        <v>590</v>
      </c>
      <c r="AB46" s="169"/>
      <c r="AC46" s="161" t="s">
        <v>601</v>
      </c>
      <c r="AD46" s="169"/>
      <c r="AE46" s="169"/>
      <c r="AF46" s="161" t="s">
        <v>589</v>
      </c>
      <c r="AG46" s="169"/>
      <c r="AH46" s="169"/>
      <c r="AI46" s="168"/>
    </row>
    <row r="47" spans="2:35" ht="20.100000000000001" customHeight="1">
      <c r="B47" s="164" t="s">
        <v>603</v>
      </c>
      <c r="K47" s="158" t="s">
        <v>599</v>
      </c>
      <c r="P47" s="163"/>
      <c r="Q47" s="161" t="s">
        <v>602</v>
      </c>
      <c r="R47" s="169"/>
      <c r="S47" s="169"/>
      <c r="T47" s="169"/>
      <c r="U47" s="169"/>
      <c r="V47" s="169"/>
      <c r="W47" s="169"/>
      <c r="X47" s="169"/>
      <c r="Y47" s="169"/>
      <c r="Z47" s="169"/>
      <c r="AA47" s="164" t="s">
        <v>590</v>
      </c>
      <c r="AB47" s="166"/>
      <c r="AC47" s="158" t="s">
        <v>601</v>
      </c>
      <c r="AD47" s="166"/>
      <c r="AE47" s="166"/>
      <c r="AF47" s="158" t="s">
        <v>589</v>
      </c>
      <c r="AG47" s="166"/>
      <c r="AH47" s="166"/>
      <c r="AI47" s="165"/>
    </row>
    <row r="48" spans="2:35" ht="20.100000000000001" customHeight="1">
      <c r="B48" s="162" t="s">
        <v>600</v>
      </c>
      <c r="C48" s="161"/>
      <c r="D48" s="161"/>
      <c r="E48" s="161"/>
      <c r="F48" s="161"/>
      <c r="G48" s="161"/>
      <c r="H48" s="161"/>
      <c r="I48" s="161"/>
      <c r="J48" s="161"/>
      <c r="K48" s="161" t="s">
        <v>599</v>
      </c>
      <c r="L48" s="161"/>
      <c r="M48" s="161"/>
      <c r="N48" s="161"/>
      <c r="O48" s="161"/>
      <c r="P48" s="160"/>
      <c r="Q48" s="158" t="s">
        <v>598</v>
      </c>
      <c r="R48" s="166"/>
      <c r="S48" s="166"/>
      <c r="T48" s="166"/>
      <c r="U48" s="166"/>
      <c r="V48" s="166"/>
      <c r="W48" s="166"/>
      <c r="X48" s="166"/>
      <c r="Y48" s="166"/>
      <c r="Z48" s="166"/>
      <c r="AA48" s="170" t="s">
        <v>590</v>
      </c>
      <c r="AB48" s="169"/>
      <c r="AC48" s="169"/>
      <c r="AD48" s="169"/>
      <c r="AE48" s="169"/>
      <c r="AF48" s="169" t="s">
        <v>589</v>
      </c>
      <c r="AG48" s="169"/>
      <c r="AH48" s="169"/>
      <c r="AI48" s="168"/>
    </row>
    <row r="49" spans="2:35" ht="20.100000000000001" customHeight="1">
      <c r="B49" s="176" t="s">
        <v>597</v>
      </c>
      <c r="H49" s="163"/>
      <c r="I49" s="175" t="s">
        <v>216</v>
      </c>
      <c r="J49" s="174"/>
      <c r="K49" s="174"/>
      <c r="L49" s="174"/>
      <c r="N49" s="174" t="s">
        <v>596</v>
      </c>
      <c r="O49" s="174"/>
      <c r="P49" s="173"/>
      <c r="Q49" s="167" t="s">
        <v>595</v>
      </c>
      <c r="R49" s="166"/>
      <c r="S49" s="166"/>
      <c r="T49" s="166"/>
      <c r="U49" s="166"/>
      <c r="V49" s="166"/>
      <c r="W49" s="166"/>
      <c r="X49" s="166"/>
      <c r="Y49" s="166"/>
      <c r="Z49" s="166"/>
      <c r="AA49" s="164" t="s">
        <v>590</v>
      </c>
      <c r="AF49" s="158" t="s">
        <v>589</v>
      </c>
      <c r="AI49" s="163"/>
    </row>
    <row r="50" spans="2:35" ht="20.100000000000001" customHeight="1">
      <c r="B50" s="164" t="s">
        <v>594</v>
      </c>
      <c r="C50" s="174"/>
      <c r="D50" s="174"/>
      <c r="E50" s="174"/>
      <c r="F50" s="174"/>
      <c r="G50" s="174"/>
      <c r="H50" s="173"/>
      <c r="I50" s="164"/>
      <c r="L50" s="1309" t="s">
        <v>593</v>
      </c>
      <c r="M50" s="1310"/>
      <c r="P50" s="1312" t="s">
        <v>79</v>
      </c>
      <c r="Q50" s="162"/>
      <c r="R50" s="161"/>
      <c r="S50" s="161"/>
      <c r="T50" s="161"/>
      <c r="U50" s="161"/>
      <c r="V50" s="161"/>
      <c r="W50" s="161"/>
      <c r="X50" s="161"/>
      <c r="Y50" s="161"/>
      <c r="Z50" s="161"/>
      <c r="AA50" s="172" t="s">
        <v>592</v>
      </c>
      <c r="AB50" s="161"/>
      <c r="AC50" s="161"/>
      <c r="AD50" s="161"/>
      <c r="AE50" s="161"/>
      <c r="AF50" s="161"/>
      <c r="AG50" s="161"/>
      <c r="AH50" s="161"/>
      <c r="AI50" s="160"/>
    </row>
    <row r="51" spans="2:35" ht="20.100000000000001" customHeight="1">
      <c r="B51" s="162"/>
      <c r="C51" s="171"/>
      <c r="D51" s="171"/>
      <c r="E51" s="171"/>
      <c r="F51" s="171"/>
      <c r="G51" s="171"/>
      <c r="H51" s="171"/>
      <c r="I51" s="162"/>
      <c r="J51" s="161"/>
      <c r="K51" s="161"/>
      <c r="L51" s="1311"/>
      <c r="M51" s="1311"/>
      <c r="N51" s="161"/>
      <c r="O51" s="161"/>
      <c r="P51" s="1313"/>
      <c r="Q51" s="161" t="s">
        <v>591</v>
      </c>
      <c r="R51" s="169"/>
      <c r="S51" s="169"/>
      <c r="T51" s="169"/>
      <c r="U51" s="169"/>
      <c r="V51" s="169"/>
      <c r="W51" s="169"/>
      <c r="X51" s="169"/>
      <c r="Y51" s="169"/>
      <c r="Z51" s="169"/>
      <c r="AA51" s="170" t="s">
        <v>590</v>
      </c>
      <c r="AB51" s="169"/>
      <c r="AC51" s="161"/>
      <c r="AD51" s="169"/>
      <c r="AE51" s="169"/>
      <c r="AF51" s="161" t="s">
        <v>589</v>
      </c>
      <c r="AG51" s="169"/>
      <c r="AH51" s="169"/>
      <c r="AI51" s="168"/>
    </row>
    <row r="52" spans="2:35" ht="20.100000000000001" customHeight="1">
      <c r="B52" s="1304" t="s">
        <v>588</v>
      </c>
      <c r="C52" s="1304"/>
      <c r="D52" s="1304"/>
      <c r="E52" s="1304"/>
      <c r="F52" s="1304" t="s">
        <v>587</v>
      </c>
      <c r="G52" s="1304"/>
      <c r="H52" s="1304"/>
      <c r="I52" s="1304"/>
      <c r="J52" s="1304" t="s">
        <v>586</v>
      </c>
      <c r="K52" s="1304"/>
      <c r="L52" s="1304"/>
      <c r="M52" s="1304"/>
      <c r="N52" s="1304"/>
      <c r="O52" s="1304" t="s">
        <v>585</v>
      </c>
      <c r="P52" s="1304"/>
      <c r="Q52" s="1304"/>
      <c r="R52" s="1304"/>
      <c r="S52" s="1304"/>
      <c r="T52" s="1304"/>
      <c r="U52" s="1304" t="s">
        <v>584</v>
      </c>
      <c r="V52" s="1304"/>
      <c r="W52" s="1304"/>
      <c r="X52" s="1304"/>
      <c r="Y52" s="1304"/>
      <c r="Z52" s="1304"/>
      <c r="AA52" s="1304"/>
      <c r="AB52" s="1304" t="s">
        <v>583</v>
      </c>
      <c r="AC52" s="1304"/>
      <c r="AD52" s="1304"/>
      <c r="AE52" s="1304"/>
      <c r="AF52" s="1304"/>
      <c r="AG52" s="1304"/>
      <c r="AH52" s="1304"/>
      <c r="AI52" s="1304"/>
    </row>
    <row r="53" spans="2:35" ht="20.100000000000001" customHeight="1">
      <c r="B53" s="1305" t="s">
        <v>376</v>
      </c>
      <c r="C53" s="1306"/>
      <c r="D53" s="1306"/>
      <c r="E53" s="1307"/>
      <c r="F53" s="1305" t="s">
        <v>376</v>
      </c>
      <c r="G53" s="1306"/>
      <c r="H53" s="1306"/>
      <c r="I53" s="1307"/>
      <c r="J53" s="1305" t="s">
        <v>261</v>
      </c>
      <c r="K53" s="1306"/>
      <c r="L53" s="1306"/>
      <c r="M53" s="1306"/>
      <c r="N53" s="1307"/>
      <c r="O53" s="1308" t="s">
        <v>261</v>
      </c>
      <c r="P53" s="1308"/>
      <c r="Q53" s="1308"/>
      <c r="R53" s="1308"/>
      <c r="S53" s="1308"/>
      <c r="T53" s="1308"/>
      <c r="U53" s="1308" t="s">
        <v>261</v>
      </c>
      <c r="V53" s="1308"/>
      <c r="W53" s="1308"/>
      <c r="X53" s="1308"/>
      <c r="Y53" s="1308"/>
      <c r="Z53" s="1308"/>
      <c r="AA53" s="1308"/>
      <c r="AB53" s="1308" t="s">
        <v>261</v>
      </c>
      <c r="AC53" s="1308"/>
      <c r="AD53" s="1308"/>
      <c r="AE53" s="1308"/>
      <c r="AF53" s="1308"/>
      <c r="AG53" s="1308"/>
      <c r="AH53" s="1308"/>
      <c r="AI53" s="1308"/>
    </row>
    <row r="54" spans="2:35" ht="20.100000000000001" customHeight="1">
      <c r="B54" s="158" t="s">
        <v>582</v>
      </c>
    </row>
    <row r="55" spans="2:35" ht="20.100000000000001" customHeight="1">
      <c r="B55" s="167" t="s">
        <v>581</v>
      </c>
      <c r="C55" s="166"/>
      <c r="D55" s="166"/>
      <c r="E55" s="166"/>
      <c r="F55" s="166"/>
      <c r="G55" s="166"/>
      <c r="H55" s="166"/>
      <c r="I55" s="166"/>
      <c r="J55" s="166"/>
      <c r="K55" s="166"/>
      <c r="L55" s="166"/>
      <c r="M55" s="166"/>
      <c r="N55" s="166"/>
      <c r="O55" s="166"/>
      <c r="P55" s="166"/>
      <c r="Q55" s="166"/>
      <c r="R55" s="166"/>
      <c r="S55" s="166"/>
      <c r="T55" s="166" t="s">
        <v>580</v>
      </c>
      <c r="U55" s="166"/>
      <c r="V55" s="166"/>
      <c r="W55" s="166"/>
      <c r="X55" s="166"/>
      <c r="Y55" s="166"/>
      <c r="Z55" s="166"/>
      <c r="AA55" s="166"/>
      <c r="AB55" s="166"/>
      <c r="AC55" s="166"/>
      <c r="AD55" s="166"/>
      <c r="AE55" s="166"/>
      <c r="AF55" s="166"/>
      <c r="AG55" s="166"/>
      <c r="AH55" s="166"/>
      <c r="AI55" s="165"/>
    </row>
    <row r="56" spans="2:35" ht="20.100000000000001" customHeight="1">
      <c r="B56" s="164" t="s">
        <v>579</v>
      </c>
      <c r="T56" s="158" t="s">
        <v>578</v>
      </c>
      <c r="AI56" s="163"/>
    </row>
    <row r="57" spans="2:35" ht="20.100000000000001" customHeight="1">
      <c r="B57" s="162" t="s">
        <v>577</v>
      </c>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0"/>
    </row>
    <row r="58" spans="2:35" ht="20.100000000000001" customHeight="1">
      <c r="AI58" s="159"/>
    </row>
  </sheetData>
  <mergeCells count="27">
    <mergeCell ref="P24:T25"/>
    <mergeCell ref="U24:V24"/>
    <mergeCell ref="P23:T23"/>
    <mergeCell ref="I18:K18"/>
    <mergeCell ref="O18:Q18"/>
    <mergeCell ref="R18:T18"/>
    <mergeCell ref="AA21:AC21"/>
    <mergeCell ref="P22:T22"/>
    <mergeCell ref="U22:V22"/>
    <mergeCell ref="W22:AI22"/>
    <mergeCell ref="AA18:AC18"/>
    <mergeCell ref="AA19:AC19"/>
    <mergeCell ref="AA20:AC20"/>
    <mergeCell ref="L50:M51"/>
    <mergeCell ref="P50:P51"/>
    <mergeCell ref="B52:E52"/>
    <mergeCell ref="F52:I52"/>
    <mergeCell ref="J52:N52"/>
    <mergeCell ref="O52:T52"/>
    <mergeCell ref="U52:AA52"/>
    <mergeCell ref="AB52:AI52"/>
    <mergeCell ref="B53:E53"/>
    <mergeCell ref="F53:I53"/>
    <mergeCell ref="J53:N53"/>
    <mergeCell ref="O53:T53"/>
    <mergeCell ref="U53:AA53"/>
    <mergeCell ref="AB53:AI53"/>
  </mergeCells>
  <phoneticPr fontId="1"/>
  <printOptions horizontalCentered="1"/>
  <pageMargins left="0.59055118110236227" right="0.59055118110236227" top="0.59055118110236227" bottom="0.59055118110236227" header="0.39370078740157483" footer="0.39370078740157483"/>
  <pageSetup paperSize="9" scale="79" fitToHeight="0" orientation="portrait" blackAndWhite="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C2A1-F443-4DFA-8729-DA571DFE61AA}">
  <sheetPr codeName="Sheet31">
    <pageSetUpPr fitToPage="1"/>
  </sheetPr>
  <dimension ref="B1:AJ59"/>
  <sheetViews>
    <sheetView view="pageBreakPreview" zoomScaleNormal="100" zoomScaleSheetLayoutView="100" workbookViewId="0">
      <selection activeCell="R26" sqref="R26:S26"/>
    </sheetView>
  </sheetViews>
  <sheetFormatPr defaultColWidth="2.625" defaultRowHeight="20.100000000000001" customHeight="1"/>
  <cols>
    <col min="1" max="1" width="4.125" style="158" customWidth="1"/>
    <col min="2" max="35" width="3.375" style="158" customWidth="1"/>
    <col min="36" max="256" width="2.625" style="158"/>
    <col min="257" max="257" width="4.125" style="158" customWidth="1"/>
    <col min="258" max="291" width="3.375" style="158" customWidth="1"/>
    <col min="292" max="512" width="2.625" style="158"/>
    <col min="513" max="513" width="4.125" style="158" customWidth="1"/>
    <col min="514" max="547" width="3.375" style="158" customWidth="1"/>
    <col min="548" max="768" width="2.625" style="158"/>
    <col min="769" max="769" width="4.125" style="158" customWidth="1"/>
    <col min="770" max="803" width="3.375" style="158" customWidth="1"/>
    <col min="804" max="1024" width="2.625" style="158"/>
    <col min="1025" max="1025" width="4.125" style="158" customWidth="1"/>
    <col min="1026" max="1059" width="3.375" style="158" customWidth="1"/>
    <col min="1060" max="1280" width="2.625" style="158"/>
    <col min="1281" max="1281" width="4.125" style="158" customWidth="1"/>
    <col min="1282" max="1315" width="3.375" style="158" customWidth="1"/>
    <col min="1316" max="1536" width="2.625" style="158"/>
    <col min="1537" max="1537" width="4.125" style="158" customWidth="1"/>
    <col min="1538" max="1571" width="3.375" style="158" customWidth="1"/>
    <col min="1572" max="1792" width="2.625" style="158"/>
    <col min="1793" max="1793" width="4.125" style="158" customWidth="1"/>
    <col min="1794" max="1827" width="3.375" style="158" customWidth="1"/>
    <col min="1828" max="2048" width="2.625" style="158"/>
    <col min="2049" max="2049" width="4.125" style="158" customWidth="1"/>
    <col min="2050" max="2083" width="3.375" style="158" customWidth="1"/>
    <col min="2084" max="2304" width="2.625" style="158"/>
    <col min="2305" max="2305" width="4.125" style="158" customWidth="1"/>
    <col min="2306" max="2339" width="3.375" style="158" customWidth="1"/>
    <col min="2340" max="2560" width="2.625" style="158"/>
    <col min="2561" max="2561" width="4.125" style="158" customWidth="1"/>
    <col min="2562" max="2595" width="3.375" style="158" customWidth="1"/>
    <col min="2596" max="2816" width="2.625" style="158"/>
    <col min="2817" max="2817" width="4.125" style="158" customWidth="1"/>
    <col min="2818" max="2851" width="3.375" style="158" customWidth="1"/>
    <col min="2852" max="3072" width="2.625" style="158"/>
    <col min="3073" max="3073" width="4.125" style="158" customWidth="1"/>
    <col min="3074" max="3107" width="3.375" style="158" customWidth="1"/>
    <col min="3108" max="3328" width="2.625" style="158"/>
    <col min="3329" max="3329" width="4.125" style="158" customWidth="1"/>
    <col min="3330" max="3363" width="3.375" style="158" customWidth="1"/>
    <col min="3364" max="3584" width="2.625" style="158"/>
    <col min="3585" max="3585" width="4.125" style="158" customWidth="1"/>
    <col min="3586" max="3619" width="3.375" style="158" customWidth="1"/>
    <col min="3620" max="3840" width="2.625" style="158"/>
    <col min="3841" max="3841" width="4.125" style="158" customWidth="1"/>
    <col min="3842" max="3875" width="3.375" style="158" customWidth="1"/>
    <col min="3876" max="4096" width="2.625" style="158"/>
    <col min="4097" max="4097" width="4.125" style="158" customWidth="1"/>
    <col min="4098" max="4131" width="3.375" style="158" customWidth="1"/>
    <col min="4132" max="4352" width="2.625" style="158"/>
    <col min="4353" max="4353" width="4.125" style="158" customWidth="1"/>
    <col min="4354" max="4387" width="3.375" style="158" customWidth="1"/>
    <col min="4388" max="4608" width="2.625" style="158"/>
    <col min="4609" max="4609" width="4.125" style="158" customWidth="1"/>
    <col min="4610" max="4643" width="3.375" style="158" customWidth="1"/>
    <col min="4644" max="4864" width="2.625" style="158"/>
    <col min="4865" max="4865" width="4.125" style="158" customWidth="1"/>
    <col min="4866" max="4899" width="3.375" style="158" customWidth="1"/>
    <col min="4900" max="5120" width="2.625" style="158"/>
    <col min="5121" max="5121" width="4.125" style="158" customWidth="1"/>
    <col min="5122" max="5155" width="3.375" style="158" customWidth="1"/>
    <col min="5156" max="5376" width="2.625" style="158"/>
    <col min="5377" max="5377" width="4.125" style="158" customWidth="1"/>
    <col min="5378" max="5411" width="3.375" style="158" customWidth="1"/>
    <col min="5412" max="5632" width="2.625" style="158"/>
    <col min="5633" max="5633" width="4.125" style="158" customWidth="1"/>
    <col min="5634" max="5667" width="3.375" style="158" customWidth="1"/>
    <col min="5668" max="5888" width="2.625" style="158"/>
    <col min="5889" max="5889" width="4.125" style="158" customWidth="1"/>
    <col min="5890" max="5923" width="3.375" style="158" customWidth="1"/>
    <col min="5924" max="6144" width="2.625" style="158"/>
    <col min="6145" max="6145" width="4.125" style="158" customWidth="1"/>
    <col min="6146" max="6179" width="3.375" style="158" customWidth="1"/>
    <col min="6180" max="6400" width="2.625" style="158"/>
    <col min="6401" max="6401" width="4.125" style="158" customWidth="1"/>
    <col min="6402" max="6435" width="3.375" style="158" customWidth="1"/>
    <col min="6436" max="6656" width="2.625" style="158"/>
    <col min="6657" max="6657" width="4.125" style="158" customWidth="1"/>
    <col min="6658" max="6691" width="3.375" style="158" customWidth="1"/>
    <col min="6692" max="6912" width="2.625" style="158"/>
    <col min="6913" max="6913" width="4.125" style="158" customWidth="1"/>
    <col min="6914" max="6947" width="3.375" style="158" customWidth="1"/>
    <col min="6948" max="7168" width="2.625" style="158"/>
    <col min="7169" max="7169" width="4.125" style="158" customWidth="1"/>
    <col min="7170" max="7203" width="3.375" style="158" customWidth="1"/>
    <col min="7204" max="7424" width="2.625" style="158"/>
    <col min="7425" max="7425" width="4.125" style="158" customWidth="1"/>
    <col min="7426" max="7459" width="3.375" style="158" customWidth="1"/>
    <col min="7460" max="7680" width="2.625" style="158"/>
    <col min="7681" max="7681" width="4.125" style="158" customWidth="1"/>
    <col min="7682" max="7715" width="3.375" style="158" customWidth="1"/>
    <col min="7716" max="7936" width="2.625" style="158"/>
    <col min="7937" max="7937" width="4.125" style="158" customWidth="1"/>
    <col min="7938" max="7971" width="3.375" style="158" customWidth="1"/>
    <col min="7972" max="8192" width="2.625" style="158"/>
    <col min="8193" max="8193" width="4.125" style="158" customWidth="1"/>
    <col min="8194" max="8227" width="3.375" style="158" customWidth="1"/>
    <col min="8228" max="8448" width="2.625" style="158"/>
    <col min="8449" max="8449" width="4.125" style="158" customWidth="1"/>
    <col min="8450" max="8483" width="3.375" style="158" customWidth="1"/>
    <col min="8484" max="8704" width="2.625" style="158"/>
    <col min="8705" max="8705" width="4.125" style="158" customWidth="1"/>
    <col min="8706" max="8739" width="3.375" style="158" customWidth="1"/>
    <col min="8740" max="8960" width="2.625" style="158"/>
    <col min="8961" max="8961" width="4.125" style="158" customWidth="1"/>
    <col min="8962" max="8995" width="3.375" style="158" customWidth="1"/>
    <col min="8996" max="9216" width="2.625" style="158"/>
    <col min="9217" max="9217" width="4.125" style="158" customWidth="1"/>
    <col min="9218" max="9251" width="3.375" style="158" customWidth="1"/>
    <col min="9252" max="9472" width="2.625" style="158"/>
    <col min="9473" max="9473" width="4.125" style="158" customWidth="1"/>
    <col min="9474" max="9507" width="3.375" style="158" customWidth="1"/>
    <col min="9508" max="9728" width="2.625" style="158"/>
    <col min="9729" max="9729" width="4.125" style="158" customWidth="1"/>
    <col min="9730" max="9763" width="3.375" style="158" customWidth="1"/>
    <col min="9764" max="9984" width="2.625" style="158"/>
    <col min="9985" max="9985" width="4.125" style="158" customWidth="1"/>
    <col min="9986" max="10019" width="3.375" style="158" customWidth="1"/>
    <col min="10020" max="10240" width="2.625" style="158"/>
    <col min="10241" max="10241" width="4.125" style="158" customWidth="1"/>
    <col min="10242" max="10275" width="3.375" style="158" customWidth="1"/>
    <col min="10276" max="10496" width="2.625" style="158"/>
    <col min="10497" max="10497" width="4.125" style="158" customWidth="1"/>
    <col min="10498" max="10531" width="3.375" style="158" customWidth="1"/>
    <col min="10532" max="10752" width="2.625" style="158"/>
    <col min="10753" max="10753" width="4.125" style="158" customWidth="1"/>
    <col min="10754" max="10787" width="3.375" style="158" customWidth="1"/>
    <col min="10788" max="11008" width="2.625" style="158"/>
    <col min="11009" max="11009" width="4.125" style="158" customWidth="1"/>
    <col min="11010" max="11043" width="3.375" style="158" customWidth="1"/>
    <col min="11044" max="11264" width="2.625" style="158"/>
    <col min="11265" max="11265" width="4.125" style="158" customWidth="1"/>
    <col min="11266" max="11299" width="3.375" style="158" customWidth="1"/>
    <col min="11300" max="11520" width="2.625" style="158"/>
    <col min="11521" max="11521" width="4.125" style="158" customWidth="1"/>
    <col min="11522" max="11555" width="3.375" style="158" customWidth="1"/>
    <col min="11556" max="11776" width="2.625" style="158"/>
    <col min="11777" max="11777" width="4.125" style="158" customWidth="1"/>
    <col min="11778" max="11811" width="3.375" style="158" customWidth="1"/>
    <col min="11812" max="12032" width="2.625" style="158"/>
    <col min="12033" max="12033" width="4.125" style="158" customWidth="1"/>
    <col min="12034" max="12067" width="3.375" style="158" customWidth="1"/>
    <col min="12068" max="12288" width="2.625" style="158"/>
    <col min="12289" max="12289" width="4.125" style="158" customWidth="1"/>
    <col min="12290" max="12323" width="3.375" style="158" customWidth="1"/>
    <col min="12324" max="12544" width="2.625" style="158"/>
    <col min="12545" max="12545" width="4.125" style="158" customWidth="1"/>
    <col min="12546" max="12579" width="3.375" style="158" customWidth="1"/>
    <col min="12580" max="12800" width="2.625" style="158"/>
    <col min="12801" max="12801" width="4.125" style="158" customWidth="1"/>
    <col min="12802" max="12835" width="3.375" style="158" customWidth="1"/>
    <col min="12836" max="13056" width="2.625" style="158"/>
    <col min="13057" max="13057" width="4.125" style="158" customWidth="1"/>
    <col min="13058" max="13091" width="3.375" style="158" customWidth="1"/>
    <col min="13092" max="13312" width="2.625" style="158"/>
    <col min="13313" max="13313" width="4.125" style="158" customWidth="1"/>
    <col min="13314" max="13347" width="3.375" style="158" customWidth="1"/>
    <col min="13348" max="13568" width="2.625" style="158"/>
    <col min="13569" max="13569" width="4.125" style="158" customWidth="1"/>
    <col min="13570" max="13603" width="3.375" style="158" customWidth="1"/>
    <col min="13604" max="13824" width="2.625" style="158"/>
    <col min="13825" max="13825" width="4.125" style="158" customWidth="1"/>
    <col min="13826" max="13859" width="3.375" style="158" customWidth="1"/>
    <col min="13860" max="14080" width="2.625" style="158"/>
    <col min="14081" max="14081" width="4.125" style="158" customWidth="1"/>
    <col min="14082" max="14115" width="3.375" style="158" customWidth="1"/>
    <col min="14116" max="14336" width="2.625" style="158"/>
    <col min="14337" max="14337" width="4.125" style="158" customWidth="1"/>
    <col min="14338" max="14371" width="3.375" style="158" customWidth="1"/>
    <col min="14372" max="14592" width="2.625" style="158"/>
    <col min="14593" max="14593" width="4.125" style="158" customWidth="1"/>
    <col min="14594" max="14627" width="3.375" style="158" customWidth="1"/>
    <col min="14628" max="14848" width="2.625" style="158"/>
    <col min="14849" max="14849" width="4.125" style="158" customWidth="1"/>
    <col min="14850" max="14883" width="3.375" style="158" customWidth="1"/>
    <col min="14884" max="15104" width="2.625" style="158"/>
    <col min="15105" max="15105" width="4.125" style="158" customWidth="1"/>
    <col min="15106" max="15139" width="3.375" style="158" customWidth="1"/>
    <col min="15140" max="15360" width="2.625" style="158"/>
    <col min="15361" max="15361" width="4.125" style="158" customWidth="1"/>
    <col min="15362" max="15395" width="3.375" style="158" customWidth="1"/>
    <col min="15396" max="15616" width="2.625" style="158"/>
    <col min="15617" max="15617" width="4.125" style="158" customWidth="1"/>
    <col min="15618" max="15651" width="3.375" style="158" customWidth="1"/>
    <col min="15652" max="15872" width="2.625" style="158"/>
    <col min="15873" max="15873" width="4.125" style="158" customWidth="1"/>
    <col min="15874" max="15907" width="3.375" style="158" customWidth="1"/>
    <col min="15908" max="16128" width="2.625" style="158"/>
    <col min="16129" max="16129" width="4.125" style="158" customWidth="1"/>
    <col min="16130" max="16163" width="3.375" style="158" customWidth="1"/>
    <col min="16164" max="16384" width="2.625" style="158"/>
  </cols>
  <sheetData>
    <row r="1" spans="2:35" ht="20.100000000000001" customHeight="1">
      <c r="B1" s="158" t="s">
        <v>684</v>
      </c>
    </row>
    <row r="2" spans="2:35" ht="20.100000000000001" customHeight="1">
      <c r="B2" s="220" t="s">
        <v>671</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row>
    <row r="3" spans="2:35" ht="20.100000000000001" customHeight="1">
      <c r="AB3" s="187" t="s">
        <v>670</v>
      </c>
      <c r="AC3" s="186"/>
      <c r="AD3" s="186"/>
      <c r="AE3" s="185"/>
      <c r="AF3" s="170"/>
      <c r="AG3" s="169"/>
      <c r="AH3" s="186" t="s">
        <v>246</v>
      </c>
      <c r="AI3" s="185"/>
    </row>
    <row r="4" spans="2:35" ht="20.100000000000001" customHeight="1">
      <c r="B4" s="187" t="s">
        <v>669</v>
      </c>
      <c r="C4" s="186"/>
      <c r="D4" s="186"/>
      <c r="E4" s="186"/>
      <c r="F4" s="186"/>
      <c r="G4" s="185"/>
      <c r="H4" s="187" t="s">
        <v>683</v>
      </c>
      <c r="I4" s="186"/>
      <c r="J4" s="186"/>
      <c r="K4" s="186"/>
      <c r="L4" s="186"/>
      <c r="M4" s="186"/>
      <c r="N4" s="186"/>
      <c r="O4" s="186"/>
      <c r="P4" s="186"/>
      <c r="Q4" s="185"/>
    </row>
    <row r="6" spans="2:35" ht="20.100000000000001" customHeight="1">
      <c r="B6" s="187" t="s">
        <v>278</v>
      </c>
      <c r="C6" s="186"/>
      <c r="D6" s="186"/>
      <c r="E6" s="186"/>
      <c r="F6" s="186"/>
      <c r="G6" s="186"/>
      <c r="H6" s="186"/>
      <c r="I6" s="186"/>
      <c r="J6" s="186"/>
      <c r="K6" s="186"/>
      <c r="L6" s="185"/>
      <c r="M6" s="187" t="s">
        <v>277</v>
      </c>
      <c r="N6" s="186"/>
      <c r="O6" s="186"/>
      <c r="P6" s="186"/>
      <c r="Q6" s="186"/>
      <c r="R6" s="186"/>
      <c r="S6" s="186"/>
      <c r="T6" s="186"/>
      <c r="U6" s="186"/>
      <c r="V6" s="185"/>
      <c r="W6" s="187" t="s">
        <v>276</v>
      </c>
      <c r="X6" s="186"/>
      <c r="Y6" s="186"/>
      <c r="Z6" s="186"/>
      <c r="AA6" s="186"/>
      <c r="AB6" s="186"/>
      <c r="AC6" s="186"/>
      <c r="AD6" s="186"/>
      <c r="AE6" s="186"/>
      <c r="AF6" s="186"/>
      <c r="AG6" s="186"/>
      <c r="AH6" s="186"/>
      <c r="AI6" s="185"/>
    </row>
    <row r="7" spans="2:35" ht="35.1" customHeight="1">
      <c r="B7" s="170"/>
      <c r="C7" s="169"/>
      <c r="D7" s="169"/>
      <c r="E7" s="169"/>
      <c r="F7" s="169"/>
      <c r="G7" s="169"/>
      <c r="H7" s="169"/>
      <c r="I7" s="169"/>
      <c r="J7" s="169"/>
      <c r="K7" s="169"/>
      <c r="L7" s="168"/>
      <c r="M7" s="170"/>
      <c r="N7" s="169"/>
      <c r="O7" s="169"/>
      <c r="P7" s="169"/>
      <c r="Q7" s="169"/>
      <c r="R7" s="169"/>
      <c r="S7" s="169"/>
      <c r="T7" s="169"/>
      <c r="U7" s="169"/>
      <c r="V7" s="168"/>
      <c r="W7" s="170"/>
      <c r="X7" s="169"/>
      <c r="Y7" s="169"/>
      <c r="Z7" s="169"/>
      <c r="AA7" s="169"/>
      <c r="AB7" s="169"/>
      <c r="AC7" s="169"/>
      <c r="AD7" s="169"/>
      <c r="AE7" s="169"/>
      <c r="AF7" s="169"/>
      <c r="AG7" s="169"/>
      <c r="AH7" s="169"/>
      <c r="AI7" s="168"/>
    </row>
    <row r="8" spans="2:35" ht="20.100000000000001" customHeight="1">
      <c r="B8" s="158" t="s">
        <v>275</v>
      </c>
    </row>
    <row r="9" spans="2:35" ht="20.100000000000001" hidden="1" customHeight="1">
      <c r="B9" s="205"/>
      <c r="C9" s="215"/>
      <c r="D9" s="205"/>
      <c r="E9" s="215"/>
      <c r="F9" s="205"/>
      <c r="G9" s="215"/>
      <c r="H9" s="204" t="s">
        <v>84</v>
      </c>
      <c r="I9" s="202"/>
      <c r="J9" s="204" t="s">
        <v>667</v>
      </c>
      <c r="K9" s="202"/>
      <c r="L9" s="219"/>
      <c r="M9" s="218"/>
      <c r="N9" s="204"/>
      <c r="O9" s="202"/>
      <c r="P9" s="204" t="s">
        <v>666</v>
      </c>
      <c r="Q9" s="202"/>
      <c r="R9" s="204" t="s">
        <v>665</v>
      </c>
      <c r="S9" s="202"/>
      <c r="T9" s="204" t="s">
        <v>664</v>
      </c>
      <c r="U9" s="202"/>
      <c r="V9" s="204" t="s">
        <v>663</v>
      </c>
      <c r="W9" s="202"/>
      <c r="X9" s="219"/>
      <c r="Y9" s="218"/>
      <c r="Z9" s="204" t="s">
        <v>662</v>
      </c>
      <c r="AA9" s="202"/>
      <c r="AB9" s="204" t="s">
        <v>661</v>
      </c>
      <c r="AC9" s="202"/>
      <c r="AD9" s="167"/>
      <c r="AE9" s="165"/>
      <c r="AF9" s="205"/>
      <c r="AG9" s="215"/>
      <c r="AH9" s="205"/>
      <c r="AI9" s="215"/>
    </row>
    <row r="10" spans="2:35" ht="20.100000000000001" hidden="1" customHeight="1">
      <c r="B10" s="175" t="s">
        <v>268</v>
      </c>
      <c r="C10" s="173"/>
      <c r="D10" s="175" t="s">
        <v>660</v>
      </c>
      <c r="E10" s="173"/>
      <c r="F10" s="175" t="s">
        <v>659</v>
      </c>
      <c r="G10" s="173"/>
      <c r="H10" s="164"/>
      <c r="I10" s="163"/>
      <c r="J10" s="164"/>
      <c r="K10" s="163"/>
      <c r="L10" s="175" t="s">
        <v>658</v>
      </c>
      <c r="M10" s="173"/>
      <c r="N10" s="175" t="s">
        <v>653</v>
      </c>
      <c r="O10" s="173"/>
      <c r="P10" s="164"/>
      <c r="Q10" s="163"/>
      <c r="R10" s="164"/>
      <c r="S10" s="163"/>
      <c r="T10" s="164"/>
      <c r="U10" s="163"/>
      <c r="V10" s="164"/>
      <c r="W10" s="163"/>
      <c r="X10" s="175" t="s">
        <v>657</v>
      </c>
      <c r="Y10" s="173"/>
      <c r="Z10" s="164"/>
      <c r="AA10" s="163"/>
      <c r="AB10" s="164"/>
      <c r="AC10" s="163"/>
      <c r="AD10" s="175" t="s">
        <v>656</v>
      </c>
      <c r="AE10" s="173"/>
      <c r="AF10" s="175" t="s">
        <v>89</v>
      </c>
      <c r="AG10" s="173"/>
      <c r="AH10" s="175" t="s">
        <v>82</v>
      </c>
      <c r="AI10" s="173"/>
    </row>
    <row r="11" spans="2:35" ht="20.100000000000001" hidden="1" customHeight="1">
      <c r="B11" s="175" t="s">
        <v>264</v>
      </c>
      <c r="C11" s="173"/>
      <c r="D11" s="162"/>
      <c r="E11" s="160"/>
      <c r="F11" s="162"/>
      <c r="G11" s="160"/>
      <c r="H11" s="191" t="s">
        <v>655</v>
      </c>
      <c r="I11" s="217"/>
      <c r="J11" s="191" t="s">
        <v>654</v>
      </c>
      <c r="K11" s="217"/>
      <c r="L11" s="194"/>
      <c r="M11" s="195"/>
      <c r="N11" s="194"/>
      <c r="O11" s="195"/>
      <c r="P11" s="191" t="s">
        <v>653</v>
      </c>
      <c r="Q11" s="217"/>
      <c r="R11" s="191" t="s">
        <v>653</v>
      </c>
      <c r="S11" s="217"/>
      <c r="T11" s="191" t="s">
        <v>652</v>
      </c>
      <c r="U11" s="217"/>
      <c r="V11" s="191" t="s">
        <v>651</v>
      </c>
      <c r="W11" s="217"/>
      <c r="X11" s="194"/>
      <c r="Y11" s="195"/>
      <c r="Z11" s="191" t="s">
        <v>650</v>
      </c>
      <c r="AA11" s="217"/>
      <c r="AB11" s="191" t="s">
        <v>649</v>
      </c>
      <c r="AC11" s="217"/>
      <c r="AD11" s="162"/>
      <c r="AE11" s="160"/>
      <c r="AF11" s="162"/>
      <c r="AG11" s="160"/>
      <c r="AH11" s="162"/>
      <c r="AI11" s="160"/>
    </row>
    <row r="12" spans="2:35" ht="20.100000000000001" hidden="1" customHeight="1">
      <c r="B12" s="175" t="s">
        <v>258</v>
      </c>
      <c r="C12" s="173"/>
      <c r="D12" s="167"/>
      <c r="E12" s="165"/>
      <c r="G12" s="216" t="s">
        <v>261</v>
      </c>
      <c r="I12" s="216" t="s">
        <v>261</v>
      </c>
      <c r="K12" s="216" t="s">
        <v>261</v>
      </c>
      <c r="M12" s="216" t="s">
        <v>261</v>
      </c>
      <c r="O12" s="216" t="s">
        <v>261</v>
      </c>
      <c r="Q12" s="216" t="s">
        <v>261</v>
      </c>
      <c r="S12" s="216" t="s">
        <v>261</v>
      </c>
      <c r="U12" s="216" t="s">
        <v>261</v>
      </c>
      <c r="W12" s="216" t="s">
        <v>261</v>
      </c>
      <c r="Y12" s="216" t="s">
        <v>261</v>
      </c>
      <c r="AA12" s="216" t="s">
        <v>261</v>
      </c>
      <c r="AC12" s="216" t="s">
        <v>261</v>
      </c>
      <c r="AE12" s="216" t="s">
        <v>261</v>
      </c>
      <c r="AG12" s="216" t="s">
        <v>261</v>
      </c>
      <c r="AI12" s="216" t="s">
        <v>261</v>
      </c>
    </row>
    <row r="13" spans="2:35" ht="20.100000000000001" hidden="1" customHeight="1">
      <c r="B13" s="175" t="s">
        <v>254</v>
      </c>
      <c r="C13" s="173"/>
      <c r="D13" s="175" t="s">
        <v>648</v>
      </c>
      <c r="E13" s="173"/>
      <c r="G13" s="163"/>
      <c r="I13" s="163"/>
      <c r="K13" s="163"/>
      <c r="M13" s="163"/>
      <c r="O13" s="163"/>
      <c r="Q13" s="163"/>
      <c r="S13" s="163"/>
      <c r="U13" s="163"/>
      <c r="W13" s="163"/>
      <c r="Y13" s="163"/>
      <c r="AA13" s="163"/>
      <c r="AC13" s="163"/>
      <c r="AE13" s="163"/>
      <c r="AG13" s="163"/>
      <c r="AI13" s="163"/>
    </row>
    <row r="14" spans="2:35" ht="20.100000000000001" hidden="1" customHeight="1">
      <c r="B14" s="175" t="s">
        <v>267</v>
      </c>
      <c r="C14" s="173"/>
      <c r="D14" s="162"/>
      <c r="E14" s="160"/>
      <c r="F14" s="161"/>
      <c r="G14" s="160"/>
      <c r="H14" s="161"/>
      <c r="I14" s="160"/>
      <c r="J14" s="161"/>
      <c r="K14" s="160"/>
      <c r="L14" s="161"/>
      <c r="M14" s="160"/>
      <c r="N14" s="161"/>
      <c r="O14" s="160"/>
      <c r="P14" s="161"/>
      <c r="Q14" s="160"/>
      <c r="R14" s="161"/>
      <c r="S14" s="160"/>
      <c r="T14" s="161"/>
      <c r="U14" s="160"/>
      <c r="V14" s="161"/>
      <c r="W14" s="160"/>
      <c r="X14" s="161"/>
      <c r="Y14" s="160"/>
      <c r="Z14" s="161"/>
      <c r="AA14" s="160"/>
      <c r="AB14" s="161"/>
      <c r="AC14" s="160"/>
      <c r="AD14" s="161"/>
      <c r="AE14" s="160"/>
      <c r="AF14" s="161"/>
      <c r="AG14" s="160"/>
      <c r="AH14" s="161"/>
      <c r="AI14" s="160"/>
    </row>
    <row r="15" spans="2:35" ht="20.100000000000001" hidden="1" customHeight="1">
      <c r="B15" s="175" t="s">
        <v>263</v>
      </c>
      <c r="C15" s="173"/>
      <c r="D15" s="167"/>
      <c r="E15" s="165"/>
      <c r="G15" s="216" t="s">
        <v>261</v>
      </c>
      <c r="I15" s="216" t="s">
        <v>261</v>
      </c>
      <c r="K15" s="216" t="s">
        <v>261</v>
      </c>
      <c r="M15" s="216" t="s">
        <v>261</v>
      </c>
      <c r="O15" s="216" t="s">
        <v>261</v>
      </c>
      <c r="Q15" s="216" t="s">
        <v>261</v>
      </c>
      <c r="S15" s="216" t="s">
        <v>261</v>
      </c>
      <c r="U15" s="216" t="s">
        <v>261</v>
      </c>
      <c r="W15" s="216" t="s">
        <v>261</v>
      </c>
      <c r="Y15" s="216" t="s">
        <v>261</v>
      </c>
      <c r="AA15" s="216" t="s">
        <v>261</v>
      </c>
      <c r="AC15" s="216" t="s">
        <v>261</v>
      </c>
      <c r="AE15" s="216" t="s">
        <v>261</v>
      </c>
      <c r="AG15" s="216" t="s">
        <v>261</v>
      </c>
      <c r="AI15" s="216" t="s">
        <v>261</v>
      </c>
    </row>
    <row r="16" spans="2:35" ht="20.100000000000001" hidden="1" customHeight="1">
      <c r="B16" s="175" t="s">
        <v>257</v>
      </c>
      <c r="C16" s="173"/>
      <c r="D16" s="175" t="s">
        <v>647</v>
      </c>
      <c r="E16" s="173"/>
      <c r="G16" s="163"/>
      <c r="I16" s="163"/>
      <c r="K16" s="163"/>
      <c r="M16" s="163"/>
      <c r="O16" s="163"/>
      <c r="Q16" s="163"/>
      <c r="S16" s="163"/>
      <c r="U16" s="163"/>
      <c r="W16" s="163"/>
      <c r="Y16" s="163"/>
      <c r="AA16" s="163"/>
      <c r="AC16" s="163"/>
      <c r="AE16" s="163"/>
      <c r="AG16" s="163"/>
      <c r="AI16" s="163"/>
    </row>
    <row r="17" spans="2:36" ht="20.100000000000001" hidden="1" customHeight="1">
      <c r="B17" s="207"/>
      <c r="C17" s="210"/>
      <c r="D17" s="162"/>
      <c r="E17" s="160"/>
      <c r="F17" s="161"/>
      <c r="G17" s="160"/>
      <c r="H17" s="161"/>
      <c r="I17" s="160"/>
      <c r="J17" s="161"/>
      <c r="K17" s="160"/>
      <c r="L17" s="161"/>
      <c r="M17" s="160"/>
      <c r="N17" s="161"/>
      <c r="O17" s="160"/>
      <c r="P17" s="161"/>
      <c r="Q17" s="160"/>
      <c r="R17" s="161"/>
      <c r="S17" s="160"/>
      <c r="T17" s="161"/>
      <c r="U17" s="160"/>
      <c r="V17" s="161"/>
      <c r="W17" s="160"/>
      <c r="X17" s="161"/>
      <c r="Y17" s="160"/>
      <c r="Z17" s="161"/>
      <c r="AA17" s="160"/>
      <c r="AB17" s="161"/>
      <c r="AC17" s="160"/>
      <c r="AD17" s="161"/>
      <c r="AE17" s="160"/>
      <c r="AF17" s="161"/>
      <c r="AG17" s="160"/>
      <c r="AH17" s="161"/>
      <c r="AI17" s="160"/>
    </row>
    <row r="18" spans="2:36" ht="20.100000000000001" customHeight="1">
      <c r="B18" s="205"/>
      <c r="C18" s="214"/>
      <c r="D18" s="214"/>
      <c r="E18" s="215"/>
      <c r="F18" s="204" t="s">
        <v>646</v>
      </c>
      <c r="G18" s="203"/>
      <c r="H18" s="202"/>
      <c r="I18" s="1320" t="s">
        <v>645</v>
      </c>
      <c r="J18" s="1334"/>
      <c r="K18" s="1321"/>
      <c r="L18" s="204" t="s">
        <v>644</v>
      </c>
      <c r="M18" s="203"/>
      <c r="N18" s="202"/>
      <c r="O18" s="1320" t="s">
        <v>643</v>
      </c>
      <c r="P18" s="1334"/>
      <c r="Q18" s="1321"/>
      <c r="R18" s="1320" t="s">
        <v>270</v>
      </c>
      <c r="S18" s="1334"/>
      <c r="T18" s="1321"/>
      <c r="U18" s="204"/>
      <c r="V18" s="183" t="s">
        <v>642</v>
      </c>
      <c r="W18" s="183"/>
      <c r="X18" s="214"/>
      <c r="Y18" s="182" t="s">
        <v>268</v>
      </c>
      <c r="Z18" s="183" t="s">
        <v>267</v>
      </c>
      <c r="AA18" s="1322" t="s">
        <v>641</v>
      </c>
      <c r="AB18" s="1323"/>
      <c r="AC18" s="1324"/>
      <c r="AD18" s="170"/>
      <c r="AE18" s="169"/>
      <c r="AF18" s="169"/>
      <c r="AG18" s="169"/>
      <c r="AH18" s="169"/>
      <c r="AI18" s="213" t="s">
        <v>261</v>
      </c>
    </row>
    <row r="19" spans="2:36" ht="20.100000000000001" customHeight="1">
      <c r="B19" s="175" t="s">
        <v>265</v>
      </c>
      <c r="C19" s="174"/>
      <c r="D19" s="174"/>
      <c r="E19" s="173"/>
      <c r="F19" s="162"/>
      <c r="G19" s="161"/>
      <c r="H19" s="160"/>
      <c r="I19" s="162"/>
      <c r="J19" s="161"/>
      <c r="K19" s="160"/>
      <c r="L19" s="162"/>
      <c r="M19" s="161"/>
      <c r="N19" s="160"/>
      <c r="O19" s="162"/>
      <c r="P19" s="161"/>
      <c r="Q19" s="160"/>
      <c r="R19" s="162"/>
      <c r="S19" s="161"/>
      <c r="T19" s="161"/>
      <c r="U19" s="162"/>
      <c r="V19" s="208"/>
      <c r="W19" s="208"/>
      <c r="X19" s="210"/>
      <c r="Y19" s="212" t="s">
        <v>264</v>
      </c>
      <c r="Z19" s="211" t="s">
        <v>263</v>
      </c>
      <c r="AA19" s="1322" t="s">
        <v>640</v>
      </c>
      <c r="AB19" s="1323"/>
      <c r="AC19" s="1324"/>
      <c r="AD19" s="170"/>
      <c r="AE19" s="169"/>
      <c r="AF19" s="169"/>
      <c r="AG19" s="169"/>
      <c r="AH19" s="169"/>
      <c r="AI19" s="213" t="s">
        <v>261</v>
      </c>
    </row>
    <row r="20" spans="2:36" ht="20.100000000000001" customHeight="1">
      <c r="B20" s="175" t="s">
        <v>260</v>
      </c>
      <c r="C20" s="174"/>
      <c r="D20" s="174"/>
      <c r="E20" s="173"/>
      <c r="F20" s="167"/>
      <c r="G20" s="166"/>
      <c r="H20" s="184" t="s">
        <v>79</v>
      </c>
      <c r="I20" s="167"/>
      <c r="J20" s="166"/>
      <c r="K20" s="184" t="s">
        <v>79</v>
      </c>
      <c r="L20" s="167"/>
      <c r="M20" s="166"/>
      <c r="N20" s="184" t="s">
        <v>79</v>
      </c>
      <c r="O20" s="167"/>
      <c r="P20" s="166"/>
      <c r="Q20" s="184" t="s">
        <v>79</v>
      </c>
      <c r="R20" s="167"/>
      <c r="S20" s="166"/>
      <c r="T20" s="166" t="s">
        <v>259</v>
      </c>
      <c r="U20" s="182"/>
      <c r="V20" s="211"/>
      <c r="W20" s="211"/>
      <c r="X20" s="174" t="s">
        <v>259</v>
      </c>
      <c r="Y20" s="212" t="s">
        <v>258</v>
      </c>
      <c r="Z20" s="211" t="s">
        <v>257</v>
      </c>
      <c r="AA20" s="1317" t="s">
        <v>256</v>
      </c>
      <c r="AB20" s="1318"/>
      <c r="AC20" s="1319"/>
      <c r="AD20" s="205"/>
      <c r="AE20" s="166"/>
      <c r="AF20" s="166"/>
      <c r="AG20" s="166"/>
      <c r="AH20" s="166"/>
      <c r="AI20" s="184" t="s">
        <v>255</v>
      </c>
    </row>
    <row r="21" spans="2:36" ht="20.100000000000001" customHeight="1">
      <c r="B21" s="207"/>
      <c r="C21" s="171"/>
      <c r="D21" s="171"/>
      <c r="E21" s="210"/>
      <c r="F21" s="162"/>
      <c r="G21" s="161"/>
      <c r="H21" s="160"/>
      <c r="I21" s="162"/>
      <c r="J21" s="161"/>
      <c r="K21" s="160"/>
      <c r="L21" s="162"/>
      <c r="M21" s="161"/>
      <c r="N21" s="160"/>
      <c r="O21" s="162"/>
      <c r="P21" s="161"/>
      <c r="Q21" s="160"/>
      <c r="R21" s="162"/>
      <c r="S21" s="161"/>
      <c r="T21" s="161"/>
      <c r="U21" s="162"/>
      <c r="V21" s="208"/>
      <c r="W21" s="208"/>
      <c r="X21" s="171"/>
      <c r="Y21" s="209" t="s">
        <v>254</v>
      </c>
      <c r="Z21" s="208" t="s">
        <v>253</v>
      </c>
      <c r="AA21" s="1314" t="s">
        <v>252</v>
      </c>
      <c r="AB21" s="1315"/>
      <c r="AC21" s="1316"/>
      <c r="AD21" s="207"/>
      <c r="AE21" s="161"/>
      <c r="AF21" s="161"/>
      <c r="AG21" s="161"/>
      <c r="AH21" s="161"/>
      <c r="AI21" s="206"/>
    </row>
    <row r="22" spans="2:36" ht="27.75" customHeight="1">
      <c r="B22" s="205" t="s">
        <v>639</v>
      </c>
      <c r="C22" s="203"/>
      <c r="D22" s="203"/>
      <c r="E22" s="202"/>
      <c r="F22" s="204" t="s">
        <v>638</v>
      </c>
      <c r="G22" s="202"/>
      <c r="H22" s="204" t="s">
        <v>249</v>
      </c>
      <c r="I22" s="203"/>
      <c r="J22" s="203"/>
      <c r="K22" s="202"/>
      <c r="L22" s="204" t="s">
        <v>248</v>
      </c>
      <c r="M22" s="203"/>
      <c r="N22" s="203"/>
      <c r="O22" s="202"/>
      <c r="P22" s="1317" t="s">
        <v>637</v>
      </c>
      <c r="Q22" s="1318"/>
      <c r="R22" s="1318"/>
      <c r="S22" s="1318"/>
      <c r="T22" s="1319"/>
      <c r="U22" s="1320" t="s">
        <v>636</v>
      </c>
      <c r="V22" s="1321"/>
      <c r="W22" s="1322" t="s">
        <v>385</v>
      </c>
      <c r="X22" s="1323"/>
      <c r="Y22" s="1323"/>
      <c r="Z22" s="1323"/>
      <c r="AA22" s="1323"/>
      <c r="AB22" s="1323"/>
      <c r="AC22" s="1323"/>
      <c r="AD22" s="1323"/>
      <c r="AE22" s="1323"/>
      <c r="AF22" s="1323"/>
      <c r="AG22" s="1323"/>
      <c r="AH22" s="1323"/>
      <c r="AI22" s="1324"/>
    </row>
    <row r="23" spans="2:36" ht="16.5" customHeight="1">
      <c r="B23" s="175" t="s">
        <v>635</v>
      </c>
      <c r="C23" s="174"/>
      <c r="D23" s="174"/>
      <c r="E23" s="173"/>
      <c r="F23" s="164"/>
      <c r="G23" s="163"/>
      <c r="H23" s="164"/>
      <c r="K23" s="163"/>
      <c r="L23" s="164"/>
      <c r="O23" s="163"/>
      <c r="P23" s="1331" t="s">
        <v>634</v>
      </c>
      <c r="Q23" s="1333"/>
      <c r="R23" s="1333"/>
      <c r="S23" s="1333"/>
      <c r="T23" s="1332"/>
      <c r="U23" s="164"/>
      <c r="V23" s="163"/>
      <c r="W23" s="166"/>
      <c r="X23" s="166"/>
      <c r="Y23" s="166"/>
      <c r="Z23" s="166"/>
      <c r="AA23" s="166"/>
      <c r="AB23" s="166"/>
      <c r="AC23" s="166"/>
      <c r="AD23" s="166"/>
      <c r="AE23" s="166"/>
      <c r="AF23" s="166"/>
      <c r="AG23" s="166"/>
      <c r="AH23" s="166"/>
      <c r="AI23" s="165"/>
    </row>
    <row r="24" spans="2:36" ht="22.5" customHeight="1">
      <c r="B24" s="201" t="s">
        <v>633</v>
      </c>
      <c r="C24" s="200"/>
      <c r="D24" s="200"/>
      <c r="E24" s="199"/>
      <c r="F24" s="175" t="s">
        <v>632</v>
      </c>
      <c r="G24" s="173"/>
      <c r="H24" s="164"/>
      <c r="K24" s="163"/>
      <c r="L24" s="164"/>
      <c r="O24" s="163"/>
      <c r="P24" s="1325" t="s">
        <v>631</v>
      </c>
      <c r="Q24" s="1326"/>
      <c r="R24" s="1326"/>
      <c r="S24" s="1326"/>
      <c r="T24" s="1327"/>
      <c r="U24" s="1331" t="s">
        <v>630</v>
      </c>
      <c r="V24" s="1332"/>
      <c r="AI24" s="163"/>
    </row>
    <row r="25" spans="2:36" ht="25.5" customHeight="1">
      <c r="B25" s="198" t="s">
        <v>629</v>
      </c>
      <c r="C25" s="197"/>
      <c r="D25" s="197"/>
      <c r="E25" s="196"/>
      <c r="F25" s="194"/>
      <c r="G25" s="195"/>
      <c r="H25" s="194"/>
      <c r="I25" s="193"/>
      <c r="J25" s="193"/>
      <c r="K25" s="192" t="s">
        <v>246</v>
      </c>
      <c r="L25" s="194"/>
      <c r="M25" s="193"/>
      <c r="N25" s="193"/>
      <c r="O25" s="192" t="s">
        <v>245</v>
      </c>
      <c r="P25" s="1328"/>
      <c r="Q25" s="1329"/>
      <c r="R25" s="1329"/>
      <c r="S25" s="1329"/>
      <c r="T25" s="1330"/>
      <c r="U25" s="191"/>
      <c r="V25" s="160"/>
      <c r="W25" s="161"/>
      <c r="X25" s="161"/>
      <c r="Y25" s="161"/>
      <c r="Z25" s="161"/>
      <c r="AA25" s="161"/>
      <c r="AB25" s="161"/>
      <c r="AC25" s="161"/>
      <c r="AD25" s="161"/>
      <c r="AE25" s="161"/>
      <c r="AF25" s="161"/>
      <c r="AG25" s="161"/>
      <c r="AH25" s="161"/>
      <c r="AI25" s="160"/>
    </row>
    <row r="26" spans="2:36" ht="20.100000000000001" customHeight="1">
      <c r="B26" s="158" t="s">
        <v>628</v>
      </c>
    </row>
    <row r="27" spans="2:36" ht="20.100000000000001" customHeight="1">
      <c r="B27" s="187" t="s">
        <v>625</v>
      </c>
      <c r="C27" s="186"/>
      <c r="D27" s="186"/>
      <c r="E27" s="186"/>
      <c r="F27" s="186"/>
      <c r="G27" s="186"/>
      <c r="H27" s="185"/>
      <c r="I27" s="187" t="s">
        <v>624</v>
      </c>
      <c r="J27" s="186"/>
      <c r="K27" s="186"/>
      <c r="L27" s="185"/>
      <c r="M27" s="187" t="s">
        <v>623</v>
      </c>
      <c r="N27" s="186"/>
      <c r="O27" s="186"/>
      <c r="P27" s="185"/>
      <c r="Q27" s="188" t="s">
        <v>622</v>
      </c>
      <c r="R27" s="185"/>
      <c r="S27" s="187" t="s">
        <v>621</v>
      </c>
      <c r="T27" s="186"/>
      <c r="U27" s="186"/>
      <c r="V27" s="185"/>
      <c r="W27" s="187" t="s">
        <v>620</v>
      </c>
      <c r="X27" s="186"/>
      <c r="Y27" s="186"/>
      <c r="Z27" s="186"/>
      <c r="AA27" s="187" t="s">
        <v>141</v>
      </c>
      <c r="AB27" s="186"/>
      <c r="AC27" s="186"/>
      <c r="AD27" s="187" t="s">
        <v>619</v>
      </c>
      <c r="AE27" s="186"/>
      <c r="AF27" s="185"/>
      <c r="AG27" s="187" t="s">
        <v>627</v>
      </c>
      <c r="AH27" s="186"/>
      <c r="AI27" s="185"/>
    </row>
    <row r="28" spans="2:36" ht="20.100000000000001" customHeight="1">
      <c r="B28" s="167"/>
      <c r="C28" s="166"/>
      <c r="D28" s="166"/>
      <c r="E28" s="166"/>
      <c r="F28" s="166"/>
      <c r="G28" s="166"/>
      <c r="H28" s="165"/>
      <c r="I28" s="167"/>
      <c r="J28" s="166"/>
      <c r="K28" s="166"/>
      <c r="L28" s="165"/>
      <c r="M28" s="167"/>
      <c r="N28" s="166"/>
      <c r="O28" s="166"/>
      <c r="P28" s="165"/>
      <c r="Q28" s="167"/>
      <c r="R28" s="165"/>
      <c r="S28" s="167"/>
      <c r="T28" s="166"/>
      <c r="U28" s="166"/>
      <c r="V28" s="184" t="s">
        <v>617</v>
      </c>
      <c r="W28" s="167"/>
      <c r="X28" s="166"/>
      <c r="Y28" s="166"/>
      <c r="Z28" s="183" t="s">
        <v>617</v>
      </c>
      <c r="AA28" s="182"/>
      <c r="AB28" s="166"/>
      <c r="AC28" s="166"/>
      <c r="AD28" s="167"/>
      <c r="AE28" s="166"/>
      <c r="AF28" s="165"/>
      <c r="AG28" s="167"/>
      <c r="AH28" s="166"/>
      <c r="AI28" s="165"/>
    </row>
    <row r="29" spans="2:36" ht="20.100000000000001" customHeight="1">
      <c r="B29" s="176"/>
      <c r="C29" s="189"/>
      <c r="D29" s="189"/>
      <c r="E29" s="189"/>
      <c r="F29" s="189"/>
      <c r="G29" s="189"/>
      <c r="H29" s="190"/>
      <c r="I29" s="176"/>
      <c r="J29" s="189"/>
      <c r="K29" s="189"/>
      <c r="L29" s="190"/>
      <c r="M29" s="176"/>
      <c r="N29" s="189"/>
      <c r="O29" s="189"/>
      <c r="P29" s="163"/>
      <c r="Q29" s="164"/>
      <c r="R29" s="163"/>
      <c r="S29" s="164"/>
      <c r="V29" s="163"/>
      <c r="W29" s="164"/>
      <c r="AA29" s="164"/>
      <c r="AD29" s="164"/>
      <c r="AF29" s="163"/>
      <c r="AG29" s="164"/>
      <c r="AI29" s="173"/>
    </row>
    <row r="30" spans="2:36" ht="20.100000000000001" customHeight="1">
      <c r="B30" s="225"/>
      <c r="H30" s="163"/>
      <c r="I30" s="164"/>
      <c r="L30" s="163"/>
      <c r="M30" s="164"/>
      <c r="P30" s="163"/>
      <c r="Q30" s="164"/>
      <c r="S30" s="164"/>
      <c r="V30" s="163"/>
      <c r="W30" s="164"/>
      <c r="Z30" s="163"/>
      <c r="AC30" s="163"/>
      <c r="AD30" s="164"/>
      <c r="AF30" s="163"/>
      <c r="AG30" s="164"/>
      <c r="AI30" s="173"/>
      <c r="AJ30" s="174"/>
    </row>
    <row r="31" spans="2:36" ht="20.100000000000001" customHeight="1">
      <c r="B31" s="225"/>
      <c r="H31" s="163"/>
      <c r="I31" s="164"/>
      <c r="L31" s="163"/>
      <c r="M31" s="164"/>
      <c r="P31" s="163"/>
      <c r="Q31" s="164"/>
      <c r="S31" s="164"/>
      <c r="V31" s="163"/>
      <c r="W31" s="164"/>
      <c r="Z31" s="163"/>
      <c r="AC31" s="163"/>
      <c r="AD31" s="164"/>
      <c r="AF31" s="163"/>
      <c r="AG31" s="164"/>
      <c r="AI31" s="173"/>
      <c r="AJ31" s="174"/>
    </row>
    <row r="32" spans="2:36" ht="20.100000000000001" customHeight="1">
      <c r="B32" s="225"/>
      <c r="H32" s="163"/>
      <c r="I32" s="164"/>
      <c r="L32" s="163"/>
      <c r="M32" s="164"/>
      <c r="P32" s="163"/>
      <c r="Q32" s="164"/>
      <c r="S32" s="164"/>
      <c r="V32" s="163"/>
      <c r="W32" s="164"/>
      <c r="Z32" s="163"/>
      <c r="AC32" s="163"/>
      <c r="AD32" s="164"/>
      <c r="AF32" s="163"/>
      <c r="AG32" s="164"/>
      <c r="AI32" s="173"/>
      <c r="AJ32" s="174"/>
    </row>
    <row r="33" spans="2:36" ht="20.100000000000001" customHeight="1">
      <c r="B33" s="225"/>
      <c r="H33" s="163"/>
      <c r="I33" s="164"/>
      <c r="L33" s="163"/>
      <c r="M33" s="164"/>
      <c r="P33" s="163"/>
      <c r="Q33" s="164"/>
      <c r="S33" s="164"/>
      <c r="V33" s="163"/>
      <c r="W33" s="164"/>
      <c r="Z33" s="163"/>
      <c r="AC33" s="163"/>
      <c r="AD33" s="164"/>
      <c r="AF33" s="163"/>
      <c r="AG33" s="164"/>
      <c r="AI33" s="173"/>
      <c r="AJ33" s="174"/>
    </row>
    <row r="34" spans="2:36" ht="20.100000000000001" customHeight="1">
      <c r="B34" s="225"/>
      <c r="H34" s="163"/>
      <c r="I34" s="164"/>
      <c r="L34" s="163"/>
      <c r="M34" s="164"/>
      <c r="P34" s="163"/>
      <c r="Q34" s="164"/>
      <c r="S34" s="164"/>
      <c r="V34" s="163"/>
      <c r="W34" s="164"/>
      <c r="Z34" s="163"/>
      <c r="AC34" s="163"/>
      <c r="AD34" s="164"/>
      <c r="AF34" s="163"/>
      <c r="AG34" s="164"/>
      <c r="AI34" s="173"/>
      <c r="AJ34" s="174"/>
    </row>
    <row r="35" spans="2:36" ht="20.100000000000001" customHeight="1">
      <c r="B35" s="225"/>
      <c r="H35" s="163"/>
      <c r="I35" s="164"/>
      <c r="L35" s="163"/>
      <c r="M35" s="164"/>
      <c r="P35" s="163"/>
      <c r="Q35" s="164"/>
      <c r="S35" s="164"/>
      <c r="V35" s="163"/>
      <c r="W35" s="164"/>
      <c r="Z35" s="163"/>
      <c r="AC35" s="163"/>
      <c r="AD35" s="164"/>
      <c r="AF35" s="163"/>
      <c r="AG35" s="164"/>
      <c r="AI35" s="173"/>
      <c r="AJ35" s="174"/>
    </row>
    <row r="36" spans="2:36" ht="20.100000000000001" customHeight="1">
      <c r="B36" s="225"/>
      <c r="H36" s="163"/>
      <c r="I36" s="164"/>
      <c r="L36" s="163"/>
      <c r="M36" s="164"/>
      <c r="P36" s="163"/>
      <c r="Q36" s="164"/>
      <c r="S36" s="164"/>
      <c r="V36" s="163"/>
      <c r="W36" s="164"/>
      <c r="Z36" s="163"/>
      <c r="AC36" s="163"/>
      <c r="AD36" s="164"/>
      <c r="AF36" s="163"/>
      <c r="AG36" s="164"/>
      <c r="AI36" s="173"/>
      <c r="AJ36" s="174"/>
    </row>
    <row r="37" spans="2:36" ht="20.100000000000001" customHeight="1">
      <c r="B37" s="225"/>
      <c r="H37" s="163"/>
      <c r="I37" s="164"/>
      <c r="L37" s="163"/>
      <c r="M37" s="164"/>
      <c r="P37" s="163"/>
      <c r="Q37" s="164"/>
      <c r="S37" s="164"/>
      <c r="V37" s="163"/>
      <c r="W37" s="164"/>
      <c r="Z37" s="163"/>
      <c r="AC37" s="163"/>
      <c r="AD37" s="164"/>
      <c r="AF37" s="163"/>
      <c r="AG37" s="164"/>
      <c r="AI37" s="173"/>
      <c r="AJ37" s="174"/>
    </row>
    <row r="38" spans="2:36" ht="20.100000000000001" customHeight="1">
      <c r="B38" s="225"/>
      <c r="H38" s="163"/>
      <c r="I38" s="164"/>
      <c r="L38" s="163"/>
      <c r="M38" s="164"/>
      <c r="P38" s="163"/>
      <c r="Q38" s="164"/>
      <c r="S38" s="164"/>
      <c r="V38" s="163"/>
      <c r="W38" s="164"/>
      <c r="Z38" s="163"/>
      <c r="AC38" s="163"/>
      <c r="AD38" s="164"/>
      <c r="AF38" s="163"/>
      <c r="AG38" s="164"/>
      <c r="AI38" s="173"/>
      <c r="AJ38" s="174"/>
    </row>
    <row r="39" spans="2:36" ht="20.100000000000001" customHeight="1">
      <c r="B39" s="225"/>
      <c r="H39" s="163"/>
      <c r="I39" s="164"/>
      <c r="L39" s="163"/>
      <c r="M39" s="164"/>
      <c r="P39" s="163"/>
      <c r="Q39" s="164"/>
      <c r="S39" s="164"/>
      <c r="V39" s="163"/>
      <c r="W39" s="164"/>
      <c r="Z39" s="163"/>
      <c r="AC39" s="163"/>
      <c r="AD39" s="164"/>
      <c r="AF39" s="163"/>
      <c r="AG39" s="164"/>
      <c r="AI39" s="173"/>
      <c r="AJ39" s="174"/>
    </row>
    <row r="40" spans="2:36" ht="20.100000000000001" customHeight="1">
      <c r="B40" s="164"/>
      <c r="H40" s="163"/>
      <c r="I40" s="164"/>
      <c r="L40" s="163"/>
      <c r="M40" s="164"/>
      <c r="P40" s="163"/>
      <c r="Q40" s="164"/>
      <c r="S40" s="164"/>
      <c r="V40" s="163"/>
      <c r="W40" s="164"/>
      <c r="Z40" s="163"/>
      <c r="AC40" s="163"/>
      <c r="AD40" s="164"/>
      <c r="AF40" s="163"/>
      <c r="AG40" s="164"/>
      <c r="AI40" s="163"/>
    </row>
    <row r="41" spans="2:36" ht="20.100000000000001" customHeight="1">
      <c r="B41" s="164"/>
      <c r="H41" s="163"/>
      <c r="I41" s="164"/>
      <c r="L41" s="163"/>
      <c r="M41" s="164"/>
      <c r="P41" s="163"/>
      <c r="Q41" s="164"/>
      <c r="S41" s="164"/>
      <c r="V41" s="163"/>
      <c r="W41" s="164"/>
      <c r="Z41" s="163"/>
      <c r="AC41" s="163"/>
      <c r="AD41" s="164"/>
      <c r="AF41" s="163"/>
      <c r="AG41" s="164"/>
      <c r="AI41" s="163"/>
    </row>
    <row r="42" spans="2:36" ht="20.100000000000001" customHeight="1">
      <c r="B42" s="162"/>
      <c r="C42" s="161"/>
      <c r="D42" s="161"/>
      <c r="E42" s="161"/>
      <c r="F42" s="161"/>
      <c r="G42" s="161"/>
      <c r="H42" s="160"/>
      <c r="I42" s="162"/>
      <c r="J42" s="161"/>
      <c r="K42" s="161"/>
      <c r="L42" s="160"/>
      <c r="M42" s="162"/>
      <c r="N42" s="161"/>
      <c r="O42" s="161"/>
      <c r="P42" s="160"/>
      <c r="Q42" s="162"/>
      <c r="R42" s="161"/>
      <c r="S42" s="162"/>
      <c r="T42" s="161"/>
      <c r="U42" s="161"/>
      <c r="V42" s="160"/>
      <c r="W42" s="162"/>
      <c r="X42" s="161"/>
      <c r="Y42" s="161"/>
      <c r="Z42" s="160"/>
      <c r="AA42" s="161"/>
      <c r="AB42" s="161"/>
      <c r="AC42" s="160"/>
      <c r="AD42" s="162"/>
      <c r="AE42" s="161"/>
      <c r="AF42" s="160"/>
      <c r="AG42" s="162"/>
      <c r="AH42" s="161"/>
      <c r="AI42" s="160"/>
    </row>
    <row r="43" spans="2:36" ht="20.100000000000001" customHeight="1">
      <c r="B43" s="162"/>
      <c r="C43" s="161"/>
      <c r="D43" s="161" t="s">
        <v>682</v>
      </c>
      <c r="E43" s="161"/>
      <c r="F43" s="161" t="s">
        <v>269</v>
      </c>
      <c r="G43" s="161"/>
      <c r="H43" s="160"/>
      <c r="I43" s="162"/>
      <c r="J43" s="1323" t="s">
        <v>681</v>
      </c>
      <c r="K43" s="1323"/>
      <c r="L43" s="160"/>
      <c r="M43" s="162"/>
      <c r="N43" s="1323" t="s">
        <v>681</v>
      </c>
      <c r="O43" s="1323"/>
      <c r="P43" s="160"/>
      <c r="Q43" s="1322" t="s">
        <v>681</v>
      </c>
      <c r="R43" s="1324"/>
      <c r="S43" s="162"/>
      <c r="T43" s="1323" t="s">
        <v>681</v>
      </c>
      <c r="U43" s="1323"/>
      <c r="V43" s="160"/>
      <c r="W43" s="162"/>
      <c r="X43" s="161"/>
      <c r="Y43" s="161"/>
      <c r="Z43" s="160"/>
      <c r="AA43" s="1322" t="s">
        <v>681</v>
      </c>
      <c r="AB43" s="1323"/>
      <c r="AC43" s="1324"/>
      <c r="AD43" s="162"/>
      <c r="AE43" s="161" t="s">
        <v>681</v>
      </c>
      <c r="AF43" s="160"/>
      <c r="AG43" s="162"/>
      <c r="AH43" s="161" t="s">
        <v>681</v>
      </c>
      <c r="AI43" s="160"/>
    </row>
    <row r="44" spans="2:36" ht="20.100000000000001" customHeight="1">
      <c r="B44" s="161" t="s">
        <v>680</v>
      </c>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row>
    <row r="45" spans="2:36" ht="20.100000000000001" customHeight="1">
      <c r="B45" s="162" t="s">
        <v>615</v>
      </c>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0"/>
    </row>
    <row r="46" spans="2:36" ht="20.100000000000001" customHeight="1">
      <c r="B46" s="161" t="s">
        <v>679</v>
      </c>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row>
    <row r="47" spans="2:36" ht="19.5" customHeight="1">
      <c r="B47" s="167" t="s">
        <v>678</v>
      </c>
      <c r="C47" s="166"/>
      <c r="AI47" s="163"/>
    </row>
    <row r="48" spans="2:36" ht="20.100000000000001" customHeight="1">
      <c r="B48" s="164" t="s">
        <v>611</v>
      </c>
      <c r="L48" s="181"/>
      <c r="M48" s="181"/>
      <c r="AI48" s="163"/>
    </row>
    <row r="49" spans="2:35" ht="20.100000000000001" customHeight="1">
      <c r="B49" s="162" t="s">
        <v>610</v>
      </c>
      <c r="C49" s="161"/>
      <c r="D49" s="161"/>
      <c r="E49" s="161"/>
      <c r="F49" s="161"/>
      <c r="G49" s="161"/>
      <c r="H49" s="161"/>
      <c r="I49" s="161"/>
      <c r="J49" s="161"/>
      <c r="K49" s="161"/>
      <c r="L49" s="179"/>
      <c r="M49" s="179"/>
      <c r="N49" s="161"/>
      <c r="O49" s="161"/>
      <c r="P49" s="161"/>
      <c r="Q49" s="161"/>
      <c r="R49" s="161"/>
      <c r="S49" s="161"/>
      <c r="T49" s="161"/>
      <c r="U49" s="161"/>
      <c r="V49" s="161"/>
      <c r="W49" s="161"/>
      <c r="X49" s="161"/>
      <c r="Y49" s="161"/>
      <c r="Z49" s="161"/>
      <c r="AA49" s="161"/>
      <c r="AB49" s="161"/>
      <c r="AC49" s="178"/>
      <c r="AD49" s="178"/>
      <c r="AE49" s="178"/>
      <c r="AF49" s="178"/>
      <c r="AG49" s="178"/>
      <c r="AH49" s="178"/>
      <c r="AI49" s="180"/>
    </row>
    <row r="50" spans="2:35" ht="20.100000000000001" customHeight="1">
      <c r="B50" s="161" t="s">
        <v>677</v>
      </c>
      <c r="C50" s="161"/>
      <c r="D50" s="161"/>
      <c r="E50" s="161"/>
      <c r="F50" s="161"/>
      <c r="G50" s="161"/>
      <c r="H50" s="161"/>
      <c r="I50" s="161"/>
      <c r="J50" s="161"/>
      <c r="K50" s="161"/>
      <c r="L50" s="179"/>
      <c r="M50" s="179"/>
      <c r="N50" s="161"/>
      <c r="O50" s="161"/>
      <c r="P50" s="161"/>
      <c r="Q50" s="161"/>
      <c r="R50" s="161"/>
      <c r="S50" s="161"/>
      <c r="T50" s="161"/>
      <c r="U50" s="161"/>
      <c r="V50" s="161"/>
      <c r="W50" s="161"/>
      <c r="X50" s="161"/>
      <c r="Y50" s="161"/>
      <c r="Z50" s="161"/>
      <c r="AA50" s="161"/>
      <c r="AB50" s="161"/>
      <c r="AC50" s="178"/>
      <c r="AD50" s="178"/>
      <c r="AE50" s="178"/>
      <c r="AF50" s="178"/>
      <c r="AG50" s="178"/>
      <c r="AH50" s="178"/>
      <c r="AI50" s="178"/>
    </row>
    <row r="51" spans="2:35" ht="20.100000000000001" customHeight="1">
      <c r="B51" s="164"/>
      <c r="L51" s="189"/>
      <c r="M51" s="189"/>
      <c r="T51" s="224"/>
      <c r="U51" s="158" t="s">
        <v>676</v>
      </c>
      <c r="AC51" s="223"/>
      <c r="AD51" s="223"/>
      <c r="AE51" s="223"/>
      <c r="AF51" s="223"/>
      <c r="AG51" s="223"/>
      <c r="AH51" s="223"/>
      <c r="AI51" s="222"/>
    </row>
    <row r="52" spans="2:35" ht="20.100000000000001" customHeight="1">
      <c r="B52" s="164"/>
      <c r="L52" s="189"/>
      <c r="M52" s="189"/>
      <c r="T52" s="224"/>
      <c r="AC52" s="223"/>
      <c r="AD52" s="223"/>
      <c r="AE52" s="223"/>
      <c r="AF52" s="223"/>
      <c r="AG52" s="223"/>
      <c r="AH52" s="223"/>
      <c r="AI52" s="222"/>
    </row>
    <row r="53" spans="2:35" ht="20.100000000000001" customHeight="1">
      <c r="B53" s="164"/>
      <c r="E53" s="161" t="s">
        <v>675</v>
      </c>
      <c r="F53" s="161"/>
      <c r="G53" s="161"/>
      <c r="H53" s="161"/>
      <c r="I53" s="161"/>
      <c r="J53" s="161"/>
      <c r="K53" s="161" t="s">
        <v>261</v>
      </c>
      <c r="L53" s="189"/>
      <c r="M53" s="161" t="s">
        <v>674</v>
      </c>
      <c r="N53" s="161"/>
      <c r="O53" s="161"/>
      <c r="P53" s="161"/>
      <c r="Q53" s="161"/>
      <c r="R53" s="161"/>
      <c r="S53" s="161" t="s">
        <v>261</v>
      </c>
      <c r="T53" s="224"/>
      <c r="AC53" s="223"/>
      <c r="AD53" s="223"/>
      <c r="AE53" s="223"/>
      <c r="AF53" s="223"/>
      <c r="AG53" s="223"/>
      <c r="AH53" s="223"/>
      <c r="AI53" s="222"/>
    </row>
    <row r="54" spans="2:35" ht="3.75" customHeight="1">
      <c r="B54" s="162"/>
      <c r="C54" s="161"/>
      <c r="D54" s="161"/>
      <c r="E54" s="161"/>
      <c r="F54" s="161"/>
      <c r="G54" s="161"/>
      <c r="H54" s="161"/>
      <c r="I54" s="161"/>
      <c r="J54" s="161"/>
      <c r="K54" s="161"/>
      <c r="L54" s="161"/>
      <c r="M54" s="161"/>
      <c r="N54" s="161"/>
      <c r="O54" s="161"/>
      <c r="P54" s="161"/>
      <c r="Q54" s="161"/>
      <c r="R54" s="161"/>
      <c r="S54" s="161"/>
      <c r="T54" s="221"/>
      <c r="U54" s="161"/>
      <c r="V54" s="161"/>
      <c r="W54" s="161"/>
      <c r="X54" s="161"/>
      <c r="Y54" s="161"/>
      <c r="Z54" s="161"/>
      <c r="AA54" s="161"/>
      <c r="AB54" s="161"/>
      <c r="AC54" s="178"/>
      <c r="AD54" s="178"/>
      <c r="AE54" s="178"/>
      <c r="AF54" s="178"/>
      <c r="AG54" s="178"/>
      <c r="AH54" s="178"/>
      <c r="AI54" s="180"/>
    </row>
    <row r="55" spans="2:35" ht="20.100000000000001" customHeight="1">
      <c r="B55" s="158" t="s">
        <v>673</v>
      </c>
    </row>
    <row r="56" spans="2:35" ht="20.100000000000001" customHeight="1">
      <c r="B56" s="167" t="s">
        <v>581</v>
      </c>
      <c r="C56" s="166"/>
      <c r="D56" s="166"/>
      <c r="E56" s="166"/>
      <c r="F56" s="166"/>
      <c r="G56" s="166"/>
      <c r="H56" s="166"/>
      <c r="I56" s="166"/>
      <c r="J56" s="166"/>
      <c r="K56" s="166"/>
      <c r="L56" s="166"/>
      <c r="M56" s="166"/>
      <c r="N56" s="166"/>
      <c r="O56" s="166"/>
      <c r="P56" s="166"/>
      <c r="Q56" s="166"/>
      <c r="R56" s="166"/>
      <c r="S56" s="166"/>
      <c r="T56" s="166" t="s">
        <v>580</v>
      </c>
      <c r="U56" s="166"/>
      <c r="V56" s="166"/>
      <c r="W56" s="166"/>
      <c r="X56" s="166"/>
      <c r="Y56" s="166"/>
      <c r="Z56" s="166"/>
      <c r="AA56" s="166"/>
      <c r="AB56" s="166"/>
      <c r="AC56" s="166"/>
      <c r="AD56" s="166"/>
      <c r="AE56" s="166"/>
      <c r="AF56" s="166"/>
      <c r="AG56" s="166"/>
      <c r="AH56" s="166"/>
      <c r="AI56" s="165"/>
    </row>
    <row r="57" spans="2:35" ht="20.100000000000001" customHeight="1">
      <c r="B57" s="164" t="s">
        <v>579</v>
      </c>
      <c r="T57" s="158" t="s">
        <v>578</v>
      </c>
      <c r="AI57" s="163"/>
    </row>
    <row r="58" spans="2:35" ht="20.100000000000001" customHeight="1">
      <c r="B58" s="162" t="s">
        <v>577</v>
      </c>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0"/>
    </row>
    <row r="59" spans="2:35" ht="20.100000000000001" customHeight="1">
      <c r="AI59" s="159"/>
    </row>
  </sheetData>
  <mergeCells count="18">
    <mergeCell ref="I18:K18"/>
    <mergeCell ref="O18:Q18"/>
    <mergeCell ref="R18:T18"/>
    <mergeCell ref="AA18:AC18"/>
    <mergeCell ref="AA19:AC19"/>
    <mergeCell ref="AA20:AC20"/>
    <mergeCell ref="P24:T25"/>
    <mergeCell ref="U24:V24"/>
    <mergeCell ref="P23:T23"/>
    <mergeCell ref="J43:K43"/>
    <mergeCell ref="N43:O43"/>
    <mergeCell ref="Q43:R43"/>
    <mergeCell ref="T43:U43"/>
    <mergeCell ref="AA43:AC43"/>
    <mergeCell ref="AA21:AC21"/>
    <mergeCell ref="P22:T22"/>
    <mergeCell ref="U22:V22"/>
    <mergeCell ref="W22:AI22"/>
  </mergeCells>
  <phoneticPr fontId="1"/>
  <printOptions horizontalCentered="1"/>
  <pageMargins left="0.59055118110236227" right="0.59055118110236227" top="0.59055118110236227" bottom="0.59055118110236227" header="0.39370078740157483" footer="0.39370078740157483"/>
  <pageSetup paperSize="9" scale="79" fitToHeight="0" orientation="portrait" blackAndWhite="1" r:id="rId1"/>
  <colBreaks count="1" manualBreakCount="1">
    <brk id="35" max="57"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11BF-2507-4DFB-9280-571CE76DF011}">
  <sheetPr codeName="Sheet32">
    <pageSetUpPr fitToPage="1"/>
  </sheetPr>
  <dimension ref="B1:F31"/>
  <sheetViews>
    <sheetView view="pageBreakPreview" zoomScale="85" zoomScaleNormal="100" zoomScaleSheetLayoutView="85" workbookViewId="0"/>
  </sheetViews>
  <sheetFormatPr defaultRowHeight="13.5"/>
  <cols>
    <col min="1" max="1" width="3.5" style="226" customWidth="1"/>
    <col min="2" max="2" width="3.375" style="226" customWidth="1"/>
    <col min="3" max="3" width="22.875" style="226" customWidth="1"/>
    <col min="4" max="5" width="14.625" style="226" customWidth="1"/>
    <col min="6" max="6" width="23.625" style="226" customWidth="1"/>
    <col min="7" max="256" width="9.125" style="226"/>
    <col min="257" max="257" width="3.5" style="226" customWidth="1"/>
    <col min="258" max="258" width="3.375" style="226" customWidth="1"/>
    <col min="259" max="259" width="22.875" style="226" customWidth="1"/>
    <col min="260" max="261" width="14.625" style="226" customWidth="1"/>
    <col min="262" max="262" width="23.625" style="226" customWidth="1"/>
    <col min="263" max="512" width="9.125" style="226"/>
    <col min="513" max="513" width="3.5" style="226" customWidth="1"/>
    <col min="514" max="514" width="3.375" style="226" customWidth="1"/>
    <col min="515" max="515" width="22.875" style="226" customWidth="1"/>
    <col min="516" max="517" width="14.625" style="226" customWidth="1"/>
    <col min="518" max="518" width="23.625" style="226" customWidth="1"/>
    <col min="519" max="768" width="9.125" style="226"/>
    <col min="769" max="769" width="3.5" style="226" customWidth="1"/>
    <col min="770" max="770" width="3.375" style="226" customWidth="1"/>
    <col min="771" max="771" width="22.875" style="226" customWidth="1"/>
    <col min="772" max="773" width="14.625" style="226" customWidth="1"/>
    <col min="774" max="774" width="23.625" style="226" customWidth="1"/>
    <col min="775" max="1024" width="9.125" style="226"/>
    <col min="1025" max="1025" width="3.5" style="226" customWidth="1"/>
    <col min="1026" max="1026" width="3.375" style="226" customWidth="1"/>
    <col min="1027" max="1027" width="22.875" style="226" customWidth="1"/>
    <col min="1028" max="1029" width="14.625" style="226" customWidth="1"/>
    <col min="1030" max="1030" width="23.625" style="226" customWidth="1"/>
    <col min="1031" max="1280" width="9.125" style="226"/>
    <col min="1281" max="1281" width="3.5" style="226" customWidth="1"/>
    <col min="1282" max="1282" width="3.375" style="226" customWidth="1"/>
    <col min="1283" max="1283" width="22.875" style="226" customWidth="1"/>
    <col min="1284" max="1285" width="14.625" style="226" customWidth="1"/>
    <col min="1286" max="1286" width="23.625" style="226" customWidth="1"/>
    <col min="1287" max="1536" width="9.125" style="226"/>
    <col min="1537" max="1537" width="3.5" style="226" customWidth="1"/>
    <col min="1538" max="1538" width="3.375" style="226" customWidth="1"/>
    <col min="1539" max="1539" width="22.875" style="226" customWidth="1"/>
    <col min="1540" max="1541" width="14.625" style="226" customWidth="1"/>
    <col min="1542" max="1542" width="23.625" style="226" customWidth="1"/>
    <col min="1543" max="1792" width="9.125" style="226"/>
    <col min="1793" max="1793" width="3.5" style="226" customWidth="1"/>
    <col min="1794" max="1794" width="3.375" style="226" customWidth="1"/>
    <col min="1795" max="1795" width="22.875" style="226" customWidth="1"/>
    <col min="1796" max="1797" width="14.625" style="226" customWidth="1"/>
    <col min="1798" max="1798" width="23.625" style="226" customWidth="1"/>
    <col min="1799" max="2048" width="9.125" style="226"/>
    <col min="2049" max="2049" width="3.5" style="226" customWidth="1"/>
    <col min="2050" max="2050" width="3.375" style="226" customWidth="1"/>
    <col min="2051" max="2051" width="22.875" style="226" customWidth="1"/>
    <col min="2052" max="2053" width="14.625" style="226" customWidth="1"/>
    <col min="2054" max="2054" width="23.625" style="226" customWidth="1"/>
    <col min="2055" max="2304" width="9.125" style="226"/>
    <col min="2305" max="2305" width="3.5" style="226" customWidth="1"/>
    <col min="2306" max="2306" width="3.375" style="226" customWidth="1"/>
    <col min="2307" max="2307" width="22.875" style="226" customWidth="1"/>
    <col min="2308" max="2309" width="14.625" style="226" customWidth="1"/>
    <col min="2310" max="2310" width="23.625" style="226" customWidth="1"/>
    <col min="2311" max="2560" width="9.125" style="226"/>
    <col min="2561" max="2561" width="3.5" style="226" customWidth="1"/>
    <col min="2562" max="2562" width="3.375" style="226" customWidth="1"/>
    <col min="2563" max="2563" width="22.875" style="226" customWidth="1"/>
    <col min="2564" max="2565" width="14.625" style="226" customWidth="1"/>
    <col min="2566" max="2566" width="23.625" style="226" customWidth="1"/>
    <col min="2567" max="2816" width="9.125" style="226"/>
    <col min="2817" max="2817" width="3.5" style="226" customWidth="1"/>
    <col min="2818" max="2818" width="3.375" style="226" customWidth="1"/>
    <col min="2819" max="2819" width="22.875" style="226" customWidth="1"/>
    <col min="2820" max="2821" width="14.625" style="226" customWidth="1"/>
    <col min="2822" max="2822" width="23.625" style="226" customWidth="1"/>
    <col min="2823" max="3072" width="9.125" style="226"/>
    <col min="3073" max="3073" width="3.5" style="226" customWidth="1"/>
    <col min="3074" max="3074" width="3.375" style="226" customWidth="1"/>
    <col min="3075" max="3075" width="22.875" style="226" customWidth="1"/>
    <col min="3076" max="3077" width="14.625" style="226" customWidth="1"/>
    <col min="3078" max="3078" width="23.625" style="226" customWidth="1"/>
    <col min="3079" max="3328" width="9.125" style="226"/>
    <col min="3329" max="3329" width="3.5" style="226" customWidth="1"/>
    <col min="3330" max="3330" width="3.375" style="226" customWidth="1"/>
    <col min="3331" max="3331" width="22.875" style="226" customWidth="1"/>
    <col min="3332" max="3333" width="14.625" style="226" customWidth="1"/>
    <col min="3334" max="3334" width="23.625" style="226" customWidth="1"/>
    <col min="3335" max="3584" width="9.125" style="226"/>
    <col min="3585" max="3585" width="3.5" style="226" customWidth="1"/>
    <col min="3586" max="3586" width="3.375" style="226" customWidth="1"/>
    <col min="3587" max="3587" width="22.875" style="226" customWidth="1"/>
    <col min="3588" max="3589" width="14.625" style="226" customWidth="1"/>
    <col min="3590" max="3590" width="23.625" style="226" customWidth="1"/>
    <col min="3591" max="3840" width="9.125" style="226"/>
    <col min="3841" max="3841" width="3.5" style="226" customWidth="1"/>
    <col min="3842" max="3842" width="3.375" style="226" customWidth="1"/>
    <col min="3843" max="3843" width="22.875" style="226" customWidth="1"/>
    <col min="3844" max="3845" width="14.625" style="226" customWidth="1"/>
    <col min="3846" max="3846" width="23.625" style="226" customWidth="1"/>
    <col min="3847" max="4096" width="9.125" style="226"/>
    <col min="4097" max="4097" width="3.5" style="226" customWidth="1"/>
    <col min="4098" max="4098" width="3.375" style="226" customWidth="1"/>
    <col min="4099" max="4099" width="22.875" style="226" customWidth="1"/>
    <col min="4100" max="4101" width="14.625" style="226" customWidth="1"/>
    <col min="4102" max="4102" width="23.625" style="226" customWidth="1"/>
    <col min="4103" max="4352" width="9.125" style="226"/>
    <col min="4353" max="4353" width="3.5" style="226" customWidth="1"/>
    <col min="4354" max="4354" width="3.375" style="226" customWidth="1"/>
    <col min="4355" max="4355" width="22.875" style="226" customWidth="1"/>
    <col min="4356" max="4357" width="14.625" style="226" customWidth="1"/>
    <col min="4358" max="4358" width="23.625" style="226" customWidth="1"/>
    <col min="4359" max="4608" width="9.125" style="226"/>
    <col min="4609" max="4609" width="3.5" style="226" customWidth="1"/>
    <col min="4610" max="4610" width="3.375" style="226" customWidth="1"/>
    <col min="4611" max="4611" width="22.875" style="226" customWidth="1"/>
    <col min="4612" max="4613" width="14.625" style="226" customWidth="1"/>
    <col min="4614" max="4614" width="23.625" style="226" customWidth="1"/>
    <col min="4615" max="4864" width="9.125" style="226"/>
    <col min="4865" max="4865" width="3.5" style="226" customWidth="1"/>
    <col min="4866" max="4866" width="3.375" style="226" customWidth="1"/>
    <col min="4867" max="4867" width="22.875" style="226" customWidth="1"/>
    <col min="4868" max="4869" width="14.625" style="226" customWidth="1"/>
    <col min="4870" max="4870" width="23.625" style="226" customWidth="1"/>
    <col min="4871" max="5120" width="9.125" style="226"/>
    <col min="5121" max="5121" width="3.5" style="226" customWidth="1"/>
    <col min="5122" max="5122" width="3.375" style="226" customWidth="1"/>
    <col min="5123" max="5123" width="22.875" style="226" customWidth="1"/>
    <col min="5124" max="5125" width="14.625" style="226" customWidth="1"/>
    <col min="5126" max="5126" width="23.625" style="226" customWidth="1"/>
    <col min="5127" max="5376" width="9.125" style="226"/>
    <col min="5377" max="5377" width="3.5" style="226" customWidth="1"/>
    <col min="5378" max="5378" width="3.375" style="226" customWidth="1"/>
    <col min="5379" max="5379" width="22.875" style="226" customWidth="1"/>
    <col min="5380" max="5381" width="14.625" style="226" customWidth="1"/>
    <col min="5382" max="5382" width="23.625" style="226" customWidth="1"/>
    <col min="5383" max="5632" width="9.125" style="226"/>
    <col min="5633" max="5633" width="3.5" style="226" customWidth="1"/>
    <col min="5634" max="5634" width="3.375" style="226" customWidth="1"/>
    <col min="5635" max="5635" width="22.875" style="226" customWidth="1"/>
    <col min="5636" max="5637" width="14.625" style="226" customWidth="1"/>
    <col min="5638" max="5638" width="23.625" style="226" customWidth="1"/>
    <col min="5639" max="5888" width="9.125" style="226"/>
    <col min="5889" max="5889" width="3.5" style="226" customWidth="1"/>
    <col min="5890" max="5890" width="3.375" style="226" customWidth="1"/>
    <col min="5891" max="5891" width="22.875" style="226" customWidth="1"/>
    <col min="5892" max="5893" width="14.625" style="226" customWidth="1"/>
    <col min="5894" max="5894" width="23.625" style="226" customWidth="1"/>
    <col min="5895" max="6144" width="9.125" style="226"/>
    <col min="6145" max="6145" width="3.5" style="226" customWidth="1"/>
    <col min="6146" max="6146" width="3.375" style="226" customWidth="1"/>
    <col min="6147" max="6147" width="22.875" style="226" customWidth="1"/>
    <col min="6148" max="6149" width="14.625" style="226" customWidth="1"/>
    <col min="6150" max="6150" width="23.625" style="226" customWidth="1"/>
    <col min="6151" max="6400" width="9.125" style="226"/>
    <col min="6401" max="6401" width="3.5" style="226" customWidth="1"/>
    <col min="6402" max="6402" width="3.375" style="226" customWidth="1"/>
    <col min="6403" max="6403" width="22.875" style="226" customWidth="1"/>
    <col min="6404" max="6405" width="14.625" style="226" customWidth="1"/>
    <col min="6406" max="6406" width="23.625" style="226" customWidth="1"/>
    <col min="6407" max="6656" width="9.125" style="226"/>
    <col min="6657" max="6657" width="3.5" style="226" customWidth="1"/>
    <col min="6658" max="6658" width="3.375" style="226" customWidth="1"/>
    <col min="6659" max="6659" width="22.875" style="226" customWidth="1"/>
    <col min="6660" max="6661" width="14.625" style="226" customWidth="1"/>
    <col min="6662" max="6662" width="23.625" style="226" customWidth="1"/>
    <col min="6663" max="6912" width="9.125" style="226"/>
    <col min="6913" max="6913" width="3.5" style="226" customWidth="1"/>
    <col min="6914" max="6914" width="3.375" style="226" customWidth="1"/>
    <col min="6915" max="6915" width="22.875" style="226" customWidth="1"/>
    <col min="6916" max="6917" width="14.625" style="226" customWidth="1"/>
    <col min="6918" max="6918" width="23.625" style="226" customWidth="1"/>
    <col min="6919" max="7168" width="9.125" style="226"/>
    <col min="7169" max="7169" width="3.5" style="226" customWidth="1"/>
    <col min="7170" max="7170" width="3.375" style="226" customWidth="1"/>
    <col min="7171" max="7171" width="22.875" style="226" customWidth="1"/>
    <col min="7172" max="7173" width="14.625" style="226" customWidth="1"/>
    <col min="7174" max="7174" width="23.625" style="226" customWidth="1"/>
    <col min="7175" max="7424" width="9.125" style="226"/>
    <col min="7425" max="7425" width="3.5" style="226" customWidth="1"/>
    <col min="7426" max="7426" width="3.375" style="226" customWidth="1"/>
    <col min="7427" max="7427" width="22.875" style="226" customWidth="1"/>
    <col min="7428" max="7429" width="14.625" style="226" customWidth="1"/>
    <col min="7430" max="7430" width="23.625" style="226" customWidth="1"/>
    <col min="7431" max="7680" width="9.125" style="226"/>
    <col min="7681" max="7681" width="3.5" style="226" customWidth="1"/>
    <col min="7682" max="7682" width="3.375" style="226" customWidth="1"/>
    <col min="7683" max="7683" width="22.875" style="226" customWidth="1"/>
    <col min="7684" max="7685" width="14.625" style="226" customWidth="1"/>
    <col min="7686" max="7686" width="23.625" style="226" customWidth="1"/>
    <col min="7687" max="7936" width="9.125" style="226"/>
    <col min="7937" max="7937" width="3.5" style="226" customWidth="1"/>
    <col min="7938" max="7938" width="3.375" style="226" customWidth="1"/>
    <col min="7939" max="7939" width="22.875" style="226" customWidth="1"/>
    <col min="7940" max="7941" width="14.625" style="226" customWidth="1"/>
    <col min="7942" max="7942" width="23.625" style="226" customWidth="1"/>
    <col min="7943" max="8192" width="9.125" style="226"/>
    <col min="8193" max="8193" width="3.5" style="226" customWidth="1"/>
    <col min="8194" max="8194" width="3.375" style="226" customWidth="1"/>
    <col min="8195" max="8195" width="22.875" style="226" customWidth="1"/>
    <col min="8196" max="8197" width="14.625" style="226" customWidth="1"/>
    <col min="8198" max="8198" width="23.625" style="226" customWidth="1"/>
    <col min="8199" max="8448" width="9.125" style="226"/>
    <col min="8449" max="8449" width="3.5" style="226" customWidth="1"/>
    <col min="8450" max="8450" width="3.375" style="226" customWidth="1"/>
    <col min="8451" max="8451" width="22.875" style="226" customWidth="1"/>
    <col min="8452" max="8453" width="14.625" style="226" customWidth="1"/>
    <col min="8454" max="8454" width="23.625" style="226" customWidth="1"/>
    <col min="8455" max="8704" width="9.125" style="226"/>
    <col min="8705" max="8705" width="3.5" style="226" customWidth="1"/>
    <col min="8706" max="8706" width="3.375" style="226" customWidth="1"/>
    <col min="8707" max="8707" width="22.875" style="226" customWidth="1"/>
    <col min="8708" max="8709" width="14.625" style="226" customWidth="1"/>
    <col min="8710" max="8710" width="23.625" style="226" customWidth="1"/>
    <col min="8711" max="8960" width="9.125" style="226"/>
    <col min="8961" max="8961" width="3.5" style="226" customWidth="1"/>
    <col min="8962" max="8962" width="3.375" style="226" customWidth="1"/>
    <col min="8963" max="8963" width="22.875" style="226" customWidth="1"/>
    <col min="8964" max="8965" width="14.625" style="226" customWidth="1"/>
    <col min="8966" max="8966" width="23.625" style="226" customWidth="1"/>
    <col min="8967" max="9216" width="9.125" style="226"/>
    <col min="9217" max="9217" width="3.5" style="226" customWidth="1"/>
    <col min="9218" max="9218" width="3.375" style="226" customWidth="1"/>
    <col min="9219" max="9219" width="22.875" style="226" customWidth="1"/>
    <col min="9220" max="9221" width="14.625" style="226" customWidth="1"/>
    <col min="9222" max="9222" width="23.625" style="226" customWidth="1"/>
    <col min="9223" max="9472" width="9.125" style="226"/>
    <col min="9473" max="9473" width="3.5" style="226" customWidth="1"/>
    <col min="9474" max="9474" width="3.375" style="226" customWidth="1"/>
    <col min="9475" max="9475" width="22.875" style="226" customWidth="1"/>
    <col min="9476" max="9477" width="14.625" style="226" customWidth="1"/>
    <col min="9478" max="9478" width="23.625" style="226" customWidth="1"/>
    <col min="9479" max="9728" width="9.125" style="226"/>
    <col min="9729" max="9729" width="3.5" style="226" customWidth="1"/>
    <col min="9730" max="9730" width="3.375" style="226" customWidth="1"/>
    <col min="9731" max="9731" width="22.875" style="226" customWidth="1"/>
    <col min="9732" max="9733" width="14.625" style="226" customWidth="1"/>
    <col min="9734" max="9734" width="23.625" style="226" customWidth="1"/>
    <col min="9735" max="9984" width="9.125" style="226"/>
    <col min="9985" max="9985" width="3.5" style="226" customWidth="1"/>
    <col min="9986" max="9986" width="3.375" style="226" customWidth="1"/>
    <col min="9987" max="9987" width="22.875" style="226" customWidth="1"/>
    <col min="9988" max="9989" width="14.625" style="226" customWidth="1"/>
    <col min="9990" max="9990" width="23.625" style="226" customWidth="1"/>
    <col min="9991" max="10240" width="9.125" style="226"/>
    <col min="10241" max="10241" width="3.5" style="226" customWidth="1"/>
    <col min="10242" max="10242" width="3.375" style="226" customWidth="1"/>
    <col min="10243" max="10243" width="22.875" style="226" customWidth="1"/>
    <col min="10244" max="10245" width="14.625" style="226" customWidth="1"/>
    <col min="10246" max="10246" width="23.625" style="226" customWidth="1"/>
    <col min="10247" max="10496" width="9.125" style="226"/>
    <col min="10497" max="10497" width="3.5" style="226" customWidth="1"/>
    <col min="10498" max="10498" width="3.375" style="226" customWidth="1"/>
    <col min="10499" max="10499" width="22.875" style="226" customWidth="1"/>
    <col min="10500" max="10501" width="14.625" style="226" customWidth="1"/>
    <col min="10502" max="10502" width="23.625" style="226" customWidth="1"/>
    <col min="10503" max="10752" width="9.125" style="226"/>
    <col min="10753" max="10753" width="3.5" style="226" customWidth="1"/>
    <col min="10754" max="10754" width="3.375" style="226" customWidth="1"/>
    <col min="10755" max="10755" width="22.875" style="226" customWidth="1"/>
    <col min="10756" max="10757" width="14.625" style="226" customWidth="1"/>
    <col min="10758" max="10758" width="23.625" style="226" customWidth="1"/>
    <col min="10759" max="11008" width="9.125" style="226"/>
    <col min="11009" max="11009" width="3.5" style="226" customWidth="1"/>
    <col min="11010" max="11010" width="3.375" style="226" customWidth="1"/>
    <col min="11011" max="11011" width="22.875" style="226" customWidth="1"/>
    <col min="11012" max="11013" width="14.625" style="226" customWidth="1"/>
    <col min="11014" max="11014" width="23.625" style="226" customWidth="1"/>
    <col min="11015" max="11264" width="9.125" style="226"/>
    <col min="11265" max="11265" width="3.5" style="226" customWidth="1"/>
    <col min="11266" max="11266" width="3.375" style="226" customWidth="1"/>
    <col min="11267" max="11267" width="22.875" style="226" customWidth="1"/>
    <col min="11268" max="11269" width="14.625" style="226" customWidth="1"/>
    <col min="11270" max="11270" width="23.625" style="226" customWidth="1"/>
    <col min="11271" max="11520" width="9.125" style="226"/>
    <col min="11521" max="11521" width="3.5" style="226" customWidth="1"/>
    <col min="11522" max="11522" width="3.375" style="226" customWidth="1"/>
    <col min="11523" max="11523" width="22.875" style="226" customWidth="1"/>
    <col min="11524" max="11525" width="14.625" style="226" customWidth="1"/>
    <col min="11526" max="11526" width="23.625" style="226" customWidth="1"/>
    <col min="11527" max="11776" width="9.125" style="226"/>
    <col min="11777" max="11777" width="3.5" style="226" customWidth="1"/>
    <col min="11778" max="11778" width="3.375" style="226" customWidth="1"/>
    <col min="11779" max="11779" width="22.875" style="226" customWidth="1"/>
    <col min="11780" max="11781" width="14.625" style="226" customWidth="1"/>
    <col min="11782" max="11782" width="23.625" style="226" customWidth="1"/>
    <col min="11783" max="12032" width="9.125" style="226"/>
    <col min="12033" max="12033" width="3.5" style="226" customWidth="1"/>
    <col min="12034" max="12034" width="3.375" style="226" customWidth="1"/>
    <col min="12035" max="12035" width="22.875" style="226" customWidth="1"/>
    <col min="12036" max="12037" width="14.625" style="226" customWidth="1"/>
    <col min="12038" max="12038" width="23.625" style="226" customWidth="1"/>
    <col min="12039" max="12288" width="9.125" style="226"/>
    <col min="12289" max="12289" width="3.5" style="226" customWidth="1"/>
    <col min="12290" max="12290" width="3.375" style="226" customWidth="1"/>
    <col min="12291" max="12291" width="22.875" style="226" customWidth="1"/>
    <col min="12292" max="12293" width="14.625" style="226" customWidth="1"/>
    <col min="12294" max="12294" width="23.625" style="226" customWidth="1"/>
    <col min="12295" max="12544" width="9.125" style="226"/>
    <col min="12545" max="12545" width="3.5" style="226" customWidth="1"/>
    <col min="12546" max="12546" width="3.375" style="226" customWidth="1"/>
    <col min="12547" max="12547" width="22.875" style="226" customWidth="1"/>
    <col min="12548" max="12549" width="14.625" style="226" customWidth="1"/>
    <col min="12550" max="12550" width="23.625" style="226" customWidth="1"/>
    <col min="12551" max="12800" width="9.125" style="226"/>
    <col min="12801" max="12801" width="3.5" style="226" customWidth="1"/>
    <col min="12802" max="12802" width="3.375" style="226" customWidth="1"/>
    <col min="12803" max="12803" width="22.875" style="226" customWidth="1"/>
    <col min="12804" max="12805" width="14.625" style="226" customWidth="1"/>
    <col min="12806" max="12806" width="23.625" style="226" customWidth="1"/>
    <col min="12807" max="13056" width="9.125" style="226"/>
    <col min="13057" max="13057" width="3.5" style="226" customWidth="1"/>
    <col min="13058" max="13058" width="3.375" style="226" customWidth="1"/>
    <col min="13059" max="13059" width="22.875" style="226" customWidth="1"/>
    <col min="13060" max="13061" width="14.625" style="226" customWidth="1"/>
    <col min="13062" max="13062" width="23.625" style="226" customWidth="1"/>
    <col min="13063" max="13312" width="9.125" style="226"/>
    <col min="13313" max="13313" width="3.5" style="226" customWidth="1"/>
    <col min="13314" max="13314" width="3.375" style="226" customWidth="1"/>
    <col min="13315" max="13315" width="22.875" style="226" customWidth="1"/>
    <col min="13316" max="13317" width="14.625" style="226" customWidth="1"/>
    <col min="13318" max="13318" width="23.625" style="226" customWidth="1"/>
    <col min="13319" max="13568" width="9.125" style="226"/>
    <col min="13569" max="13569" width="3.5" style="226" customWidth="1"/>
    <col min="13570" max="13570" width="3.375" style="226" customWidth="1"/>
    <col min="13571" max="13571" width="22.875" style="226" customWidth="1"/>
    <col min="13572" max="13573" width="14.625" style="226" customWidth="1"/>
    <col min="13574" max="13574" width="23.625" style="226" customWidth="1"/>
    <col min="13575" max="13824" width="9.125" style="226"/>
    <col min="13825" max="13825" width="3.5" style="226" customWidth="1"/>
    <col min="13826" max="13826" width="3.375" style="226" customWidth="1"/>
    <col min="13827" max="13827" width="22.875" style="226" customWidth="1"/>
    <col min="13828" max="13829" width="14.625" style="226" customWidth="1"/>
    <col min="13830" max="13830" width="23.625" style="226" customWidth="1"/>
    <col min="13831" max="14080" width="9.125" style="226"/>
    <col min="14081" max="14081" width="3.5" style="226" customWidth="1"/>
    <col min="14082" max="14082" width="3.375" style="226" customWidth="1"/>
    <col min="14083" max="14083" width="22.875" style="226" customWidth="1"/>
    <col min="14084" max="14085" width="14.625" style="226" customWidth="1"/>
    <col min="14086" max="14086" width="23.625" style="226" customWidth="1"/>
    <col min="14087" max="14336" width="9.125" style="226"/>
    <col min="14337" max="14337" width="3.5" style="226" customWidth="1"/>
    <col min="14338" max="14338" width="3.375" style="226" customWidth="1"/>
    <col min="14339" max="14339" width="22.875" style="226" customWidth="1"/>
    <col min="14340" max="14341" width="14.625" style="226" customWidth="1"/>
    <col min="14342" max="14342" width="23.625" style="226" customWidth="1"/>
    <col min="14343" max="14592" width="9.125" style="226"/>
    <col min="14593" max="14593" width="3.5" style="226" customWidth="1"/>
    <col min="14594" max="14594" width="3.375" style="226" customWidth="1"/>
    <col min="14595" max="14595" width="22.875" style="226" customWidth="1"/>
    <col min="14596" max="14597" width="14.625" style="226" customWidth="1"/>
    <col min="14598" max="14598" width="23.625" style="226" customWidth="1"/>
    <col min="14599" max="14848" width="9.125" style="226"/>
    <col min="14849" max="14849" width="3.5" style="226" customWidth="1"/>
    <col min="14850" max="14850" width="3.375" style="226" customWidth="1"/>
    <col min="14851" max="14851" width="22.875" style="226" customWidth="1"/>
    <col min="14852" max="14853" width="14.625" style="226" customWidth="1"/>
    <col min="14854" max="14854" width="23.625" style="226" customWidth="1"/>
    <col min="14855" max="15104" width="9.125" style="226"/>
    <col min="15105" max="15105" width="3.5" style="226" customWidth="1"/>
    <col min="15106" max="15106" width="3.375" style="226" customWidth="1"/>
    <col min="15107" max="15107" width="22.875" style="226" customWidth="1"/>
    <col min="15108" max="15109" width="14.625" style="226" customWidth="1"/>
    <col min="15110" max="15110" width="23.625" style="226" customWidth="1"/>
    <col min="15111" max="15360" width="9.125" style="226"/>
    <col min="15361" max="15361" width="3.5" style="226" customWidth="1"/>
    <col min="15362" max="15362" width="3.375" style="226" customWidth="1"/>
    <col min="15363" max="15363" width="22.875" style="226" customWidth="1"/>
    <col min="15364" max="15365" width="14.625" style="226" customWidth="1"/>
    <col min="15366" max="15366" width="23.625" style="226" customWidth="1"/>
    <col min="15367" max="15616" width="9.125" style="226"/>
    <col min="15617" max="15617" width="3.5" style="226" customWidth="1"/>
    <col min="15618" max="15618" width="3.375" style="226" customWidth="1"/>
    <col min="15619" max="15619" width="22.875" style="226" customWidth="1"/>
    <col min="15620" max="15621" width="14.625" style="226" customWidth="1"/>
    <col min="15622" max="15622" width="23.625" style="226" customWidth="1"/>
    <col min="15623" max="15872" width="9.125" style="226"/>
    <col min="15873" max="15873" width="3.5" style="226" customWidth="1"/>
    <col min="15874" max="15874" width="3.375" style="226" customWidth="1"/>
    <col min="15875" max="15875" width="22.875" style="226" customWidth="1"/>
    <col min="15876" max="15877" width="14.625" style="226" customWidth="1"/>
    <col min="15878" max="15878" width="23.625" style="226" customWidth="1"/>
    <col min="15879" max="16128" width="9.125" style="226"/>
    <col min="16129" max="16129" width="3.5" style="226" customWidth="1"/>
    <col min="16130" max="16130" width="3.375" style="226" customWidth="1"/>
    <col min="16131" max="16131" width="22.875" style="226" customWidth="1"/>
    <col min="16132" max="16133" width="14.625" style="226" customWidth="1"/>
    <col min="16134" max="16134" width="23.625" style="226" customWidth="1"/>
    <col min="16135" max="16384" width="9.125" style="226"/>
  </cols>
  <sheetData>
    <row r="1" spans="2:6" ht="17.25" customHeight="1"/>
    <row r="2" spans="2:6" ht="23.25" customHeight="1">
      <c r="B2" s="226" t="s">
        <v>711</v>
      </c>
    </row>
    <row r="3" spans="2:6" ht="23.25" customHeight="1">
      <c r="B3" s="1335" t="s">
        <v>710</v>
      </c>
      <c r="C3" s="1335"/>
      <c r="D3" s="1335"/>
      <c r="E3" s="1335"/>
      <c r="F3" s="1335"/>
    </row>
    <row r="4" spans="2:6" ht="23.25" customHeight="1">
      <c r="E4" s="229" t="s">
        <v>709</v>
      </c>
      <c r="F4" s="232"/>
    </row>
    <row r="5" spans="2:6" ht="23.25" customHeight="1">
      <c r="E5" s="229" t="s">
        <v>708</v>
      </c>
      <c r="F5" s="232"/>
    </row>
    <row r="6" spans="2:6" ht="23.25" customHeight="1">
      <c r="B6" s="227">
        <v>1</v>
      </c>
      <c r="C6" s="226" t="s">
        <v>707</v>
      </c>
    </row>
    <row r="7" spans="2:6" ht="55.5" customHeight="1">
      <c r="B7" s="227"/>
      <c r="C7" s="1336"/>
      <c r="D7" s="1337"/>
      <c r="E7" s="1337"/>
      <c r="F7" s="1338"/>
    </row>
    <row r="8" spans="2:6" ht="23.25" customHeight="1">
      <c r="B8" s="227"/>
      <c r="C8" s="231"/>
      <c r="D8" s="230"/>
      <c r="E8" s="230"/>
      <c r="F8" s="230"/>
    </row>
    <row r="9" spans="2:6" ht="23.25" customHeight="1">
      <c r="B9" s="227">
        <v>2</v>
      </c>
      <c r="C9" s="226" t="s">
        <v>706</v>
      </c>
    </row>
    <row r="10" spans="2:6" ht="23.25" customHeight="1">
      <c r="B10" s="227"/>
      <c r="C10" s="229" t="s">
        <v>705</v>
      </c>
      <c r="D10" s="229" t="s">
        <v>704</v>
      </c>
      <c r="E10" s="229" t="s">
        <v>703</v>
      </c>
      <c r="F10" s="229" t="s">
        <v>702</v>
      </c>
    </row>
    <row r="11" spans="2:6" ht="23.25" customHeight="1">
      <c r="B11" s="227"/>
      <c r="C11" s="228" t="s">
        <v>701</v>
      </c>
      <c r="D11" s="228"/>
      <c r="E11" s="228"/>
      <c r="F11" s="228"/>
    </row>
    <row r="12" spans="2:6" ht="23.25" customHeight="1">
      <c r="B12" s="227"/>
      <c r="C12" s="228" t="s">
        <v>700</v>
      </c>
      <c r="D12" s="228"/>
      <c r="E12" s="228"/>
      <c r="F12" s="228"/>
    </row>
    <row r="13" spans="2:6" ht="23.25" customHeight="1">
      <c r="B13" s="227"/>
      <c r="C13" s="228" t="s">
        <v>699</v>
      </c>
      <c r="D13" s="228"/>
      <c r="E13" s="228"/>
      <c r="F13" s="228"/>
    </row>
    <row r="14" spans="2:6" ht="23.25" customHeight="1">
      <c r="B14" s="227"/>
      <c r="C14" s="229" t="s">
        <v>698</v>
      </c>
      <c r="D14" s="228"/>
      <c r="E14" s="228"/>
      <c r="F14" s="228"/>
    </row>
    <row r="15" spans="2:6" ht="23.25" customHeight="1">
      <c r="B15" s="227"/>
    </row>
    <row r="16" spans="2:6" ht="23.25" customHeight="1">
      <c r="B16" s="227">
        <v>3</v>
      </c>
      <c r="C16" s="226" t="s">
        <v>697</v>
      </c>
    </row>
    <row r="17" spans="2:6" ht="23.25" customHeight="1">
      <c r="B17" s="227"/>
      <c r="D17" s="226" t="s">
        <v>696</v>
      </c>
    </row>
    <row r="18" spans="2:6" ht="23.25" customHeight="1">
      <c r="B18" s="227">
        <v>4</v>
      </c>
      <c r="C18" s="226" t="s">
        <v>695</v>
      </c>
    </row>
    <row r="19" spans="2:6" ht="23.25" customHeight="1">
      <c r="B19" s="227"/>
    </row>
    <row r="20" spans="2:6" ht="23.25" customHeight="1">
      <c r="B20" s="227">
        <v>5</v>
      </c>
      <c r="C20" s="226" t="s">
        <v>694</v>
      </c>
    </row>
    <row r="21" spans="2:6" ht="23.25" customHeight="1">
      <c r="B21" s="227"/>
    </row>
    <row r="22" spans="2:6" ht="23.25" customHeight="1">
      <c r="B22" s="227">
        <v>6</v>
      </c>
      <c r="C22" s="226" t="s">
        <v>693</v>
      </c>
    </row>
    <row r="23" spans="2:6" ht="23.25" customHeight="1">
      <c r="B23" s="227"/>
      <c r="D23" s="227" t="s">
        <v>692</v>
      </c>
      <c r="E23" s="226" t="s">
        <v>691</v>
      </c>
      <c r="F23" s="226" t="s">
        <v>689</v>
      </c>
    </row>
    <row r="24" spans="2:6" ht="23.25" customHeight="1">
      <c r="B24" s="227"/>
      <c r="E24" s="226" t="s">
        <v>690</v>
      </c>
      <c r="F24" s="226" t="s">
        <v>689</v>
      </c>
    </row>
    <row r="25" spans="2:6" ht="23.25" customHeight="1">
      <c r="B25" s="227">
        <v>7</v>
      </c>
      <c r="C25" s="226" t="s">
        <v>688</v>
      </c>
    </row>
    <row r="26" spans="2:6" ht="23.25" customHeight="1">
      <c r="B26" s="227"/>
    </row>
    <row r="27" spans="2:6" ht="23.25" customHeight="1">
      <c r="B27" s="227">
        <v>8</v>
      </c>
      <c r="C27" s="226" t="s">
        <v>687</v>
      </c>
    </row>
    <row r="28" spans="2:6" ht="23.25" customHeight="1">
      <c r="B28" s="227"/>
    </row>
    <row r="29" spans="2:6" ht="23.25" customHeight="1">
      <c r="B29" s="227">
        <v>9</v>
      </c>
      <c r="C29" s="226" t="s">
        <v>686</v>
      </c>
    </row>
    <row r="30" spans="2:6" ht="23.25" customHeight="1">
      <c r="B30" s="227"/>
    </row>
    <row r="31" spans="2:6" ht="23.25" customHeight="1">
      <c r="B31" s="227"/>
      <c r="C31" s="226" t="s">
        <v>685</v>
      </c>
    </row>
  </sheetData>
  <mergeCells count="2">
    <mergeCell ref="B3:F3"/>
    <mergeCell ref="C7:F7"/>
  </mergeCells>
  <phoneticPr fontId="1"/>
  <printOptions horizontalCentered="1"/>
  <pageMargins left="0.59055118110236227" right="0.59055118110236227" top="0.59055118110236227" bottom="0.59055118110236227" header="0.39370078740157483" footer="0.39370078740157483"/>
  <pageSetup paperSize="9" fitToHeight="0"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56C33-F276-47CD-A1DE-267578302CC4}">
  <sheetPr codeName="Sheet33">
    <pageSetUpPr fitToPage="1"/>
  </sheetPr>
  <dimension ref="B2:I31"/>
  <sheetViews>
    <sheetView view="pageBreakPreview" zoomScale="85" zoomScaleNormal="100" zoomScaleSheetLayoutView="85" workbookViewId="0">
      <selection activeCell="L9" sqref="L9"/>
    </sheetView>
  </sheetViews>
  <sheetFormatPr defaultRowHeight="14.25"/>
  <cols>
    <col min="1" max="1" width="4.375" style="233" customWidth="1"/>
    <col min="2" max="2" width="4.5" style="233" customWidth="1"/>
    <col min="3" max="9" width="11.5" style="233" customWidth="1"/>
    <col min="10" max="256" width="9.125" style="233"/>
    <col min="257" max="257" width="4.375" style="233" customWidth="1"/>
    <col min="258" max="258" width="4.5" style="233" customWidth="1"/>
    <col min="259" max="265" width="11.5" style="233" customWidth="1"/>
    <col min="266" max="512" width="9.125" style="233"/>
    <col min="513" max="513" width="4.375" style="233" customWidth="1"/>
    <col min="514" max="514" width="4.5" style="233" customWidth="1"/>
    <col min="515" max="521" width="11.5" style="233" customWidth="1"/>
    <col min="522" max="768" width="9.125" style="233"/>
    <col min="769" max="769" width="4.375" style="233" customWidth="1"/>
    <col min="770" max="770" width="4.5" style="233" customWidth="1"/>
    <col min="771" max="777" width="11.5" style="233" customWidth="1"/>
    <col min="778" max="1024" width="9.125" style="233"/>
    <col min="1025" max="1025" width="4.375" style="233" customWidth="1"/>
    <col min="1026" max="1026" width="4.5" style="233" customWidth="1"/>
    <col min="1027" max="1033" width="11.5" style="233" customWidth="1"/>
    <col min="1034" max="1280" width="9.125" style="233"/>
    <col min="1281" max="1281" width="4.375" style="233" customWidth="1"/>
    <col min="1282" max="1282" width="4.5" style="233" customWidth="1"/>
    <col min="1283" max="1289" width="11.5" style="233" customWidth="1"/>
    <col min="1290" max="1536" width="9.125" style="233"/>
    <col min="1537" max="1537" width="4.375" style="233" customWidth="1"/>
    <col min="1538" max="1538" width="4.5" style="233" customWidth="1"/>
    <col min="1539" max="1545" width="11.5" style="233" customWidth="1"/>
    <col min="1546" max="1792" width="9.125" style="233"/>
    <col min="1793" max="1793" width="4.375" style="233" customWidth="1"/>
    <col min="1794" max="1794" width="4.5" style="233" customWidth="1"/>
    <col min="1795" max="1801" width="11.5" style="233" customWidth="1"/>
    <col min="1802" max="2048" width="9.125" style="233"/>
    <col min="2049" max="2049" width="4.375" style="233" customWidth="1"/>
    <col min="2050" max="2050" width="4.5" style="233" customWidth="1"/>
    <col min="2051" max="2057" width="11.5" style="233" customWidth="1"/>
    <col min="2058" max="2304" width="9.125" style="233"/>
    <col min="2305" max="2305" width="4.375" style="233" customWidth="1"/>
    <col min="2306" max="2306" width="4.5" style="233" customWidth="1"/>
    <col min="2307" max="2313" width="11.5" style="233" customWidth="1"/>
    <col min="2314" max="2560" width="9.125" style="233"/>
    <col min="2561" max="2561" width="4.375" style="233" customWidth="1"/>
    <col min="2562" max="2562" width="4.5" style="233" customWidth="1"/>
    <col min="2563" max="2569" width="11.5" style="233" customWidth="1"/>
    <col min="2570" max="2816" width="9.125" style="233"/>
    <col min="2817" max="2817" width="4.375" style="233" customWidth="1"/>
    <col min="2818" max="2818" width="4.5" style="233" customWidth="1"/>
    <col min="2819" max="2825" width="11.5" style="233" customWidth="1"/>
    <col min="2826" max="3072" width="9.125" style="233"/>
    <col min="3073" max="3073" width="4.375" style="233" customWidth="1"/>
    <col min="3074" max="3074" width="4.5" style="233" customWidth="1"/>
    <col min="3075" max="3081" width="11.5" style="233" customWidth="1"/>
    <col min="3082" max="3328" width="9.125" style="233"/>
    <col min="3329" max="3329" width="4.375" style="233" customWidth="1"/>
    <col min="3330" max="3330" width="4.5" style="233" customWidth="1"/>
    <col min="3331" max="3337" width="11.5" style="233" customWidth="1"/>
    <col min="3338" max="3584" width="9.125" style="233"/>
    <col min="3585" max="3585" width="4.375" style="233" customWidth="1"/>
    <col min="3586" max="3586" width="4.5" style="233" customWidth="1"/>
    <col min="3587" max="3593" width="11.5" style="233" customWidth="1"/>
    <col min="3594" max="3840" width="9.125" style="233"/>
    <col min="3841" max="3841" width="4.375" style="233" customWidth="1"/>
    <col min="3842" max="3842" width="4.5" style="233" customWidth="1"/>
    <col min="3843" max="3849" width="11.5" style="233" customWidth="1"/>
    <col min="3850" max="4096" width="9.125" style="233"/>
    <col min="4097" max="4097" width="4.375" style="233" customWidth="1"/>
    <col min="4098" max="4098" width="4.5" style="233" customWidth="1"/>
    <col min="4099" max="4105" width="11.5" style="233" customWidth="1"/>
    <col min="4106" max="4352" width="9.125" style="233"/>
    <col min="4353" max="4353" width="4.375" style="233" customWidth="1"/>
    <col min="4354" max="4354" width="4.5" style="233" customWidth="1"/>
    <col min="4355" max="4361" width="11.5" style="233" customWidth="1"/>
    <col min="4362" max="4608" width="9.125" style="233"/>
    <col min="4609" max="4609" width="4.375" style="233" customWidth="1"/>
    <col min="4610" max="4610" width="4.5" style="233" customWidth="1"/>
    <col min="4611" max="4617" width="11.5" style="233" customWidth="1"/>
    <col min="4618" max="4864" width="9.125" style="233"/>
    <col min="4865" max="4865" width="4.375" style="233" customWidth="1"/>
    <col min="4866" max="4866" width="4.5" style="233" customWidth="1"/>
    <col min="4867" max="4873" width="11.5" style="233" customWidth="1"/>
    <col min="4874" max="5120" width="9.125" style="233"/>
    <col min="5121" max="5121" width="4.375" style="233" customWidth="1"/>
    <col min="5122" max="5122" width="4.5" style="233" customWidth="1"/>
    <col min="5123" max="5129" width="11.5" style="233" customWidth="1"/>
    <col min="5130" max="5376" width="9.125" style="233"/>
    <col min="5377" max="5377" width="4.375" style="233" customWidth="1"/>
    <col min="5378" max="5378" width="4.5" style="233" customWidth="1"/>
    <col min="5379" max="5385" width="11.5" style="233" customWidth="1"/>
    <col min="5386" max="5632" width="9.125" style="233"/>
    <col min="5633" max="5633" width="4.375" style="233" customWidth="1"/>
    <col min="5634" max="5634" width="4.5" style="233" customWidth="1"/>
    <col min="5635" max="5641" width="11.5" style="233" customWidth="1"/>
    <col min="5642" max="5888" width="9.125" style="233"/>
    <col min="5889" max="5889" width="4.375" style="233" customWidth="1"/>
    <col min="5890" max="5890" width="4.5" style="233" customWidth="1"/>
    <col min="5891" max="5897" width="11.5" style="233" customWidth="1"/>
    <col min="5898" max="6144" width="9.125" style="233"/>
    <col min="6145" max="6145" width="4.375" style="233" customWidth="1"/>
    <col min="6146" max="6146" width="4.5" style="233" customWidth="1"/>
    <col min="6147" max="6153" width="11.5" style="233" customWidth="1"/>
    <col min="6154" max="6400" width="9.125" style="233"/>
    <col min="6401" max="6401" width="4.375" style="233" customWidth="1"/>
    <col min="6402" max="6402" width="4.5" style="233" customWidth="1"/>
    <col min="6403" max="6409" width="11.5" style="233" customWidth="1"/>
    <col min="6410" max="6656" width="9.125" style="233"/>
    <col min="6657" max="6657" width="4.375" style="233" customWidth="1"/>
    <col min="6658" max="6658" width="4.5" style="233" customWidth="1"/>
    <col min="6659" max="6665" width="11.5" style="233" customWidth="1"/>
    <col min="6666" max="6912" width="9.125" style="233"/>
    <col min="6913" max="6913" width="4.375" style="233" customWidth="1"/>
    <col min="6914" max="6914" width="4.5" style="233" customWidth="1"/>
    <col min="6915" max="6921" width="11.5" style="233" customWidth="1"/>
    <col min="6922" max="7168" width="9.125" style="233"/>
    <col min="7169" max="7169" width="4.375" style="233" customWidth="1"/>
    <col min="7170" max="7170" width="4.5" style="233" customWidth="1"/>
    <col min="7171" max="7177" width="11.5" style="233" customWidth="1"/>
    <col min="7178" max="7424" width="9.125" style="233"/>
    <col min="7425" max="7425" width="4.375" style="233" customWidth="1"/>
    <col min="7426" max="7426" width="4.5" style="233" customWidth="1"/>
    <col min="7427" max="7433" width="11.5" style="233" customWidth="1"/>
    <col min="7434" max="7680" width="9.125" style="233"/>
    <col min="7681" max="7681" width="4.375" style="233" customWidth="1"/>
    <col min="7682" max="7682" width="4.5" style="233" customWidth="1"/>
    <col min="7683" max="7689" width="11.5" style="233" customWidth="1"/>
    <col min="7690" max="7936" width="9.125" style="233"/>
    <col min="7937" max="7937" width="4.375" style="233" customWidth="1"/>
    <col min="7938" max="7938" width="4.5" style="233" customWidth="1"/>
    <col min="7939" max="7945" width="11.5" style="233" customWidth="1"/>
    <col min="7946" max="8192" width="9.125" style="233"/>
    <col min="8193" max="8193" width="4.375" style="233" customWidth="1"/>
    <col min="8194" max="8194" width="4.5" style="233" customWidth="1"/>
    <col min="8195" max="8201" width="11.5" style="233" customWidth="1"/>
    <col min="8202" max="8448" width="9.125" style="233"/>
    <col min="8449" max="8449" width="4.375" style="233" customWidth="1"/>
    <col min="8450" max="8450" width="4.5" style="233" customWidth="1"/>
    <col min="8451" max="8457" width="11.5" style="233" customWidth="1"/>
    <col min="8458" max="8704" width="9.125" style="233"/>
    <col min="8705" max="8705" width="4.375" style="233" customWidth="1"/>
    <col min="8706" max="8706" width="4.5" style="233" customWidth="1"/>
    <col min="8707" max="8713" width="11.5" style="233" customWidth="1"/>
    <col min="8714" max="8960" width="9.125" style="233"/>
    <col min="8961" max="8961" width="4.375" style="233" customWidth="1"/>
    <col min="8962" max="8962" width="4.5" style="233" customWidth="1"/>
    <col min="8963" max="8969" width="11.5" style="233" customWidth="1"/>
    <col min="8970" max="9216" width="9.125" style="233"/>
    <col min="9217" max="9217" width="4.375" style="233" customWidth="1"/>
    <col min="9218" max="9218" width="4.5" style="233" customWidth="1"/>
    <col min="9219" max="9225" width="11.5" style="233" customWidth="1"/>
    <col min="9226" max="9472" width="9.125" style="233"/>
    <col min="9473" max="9473" width="4.375" style="233" customWidth="1"/>
    <col min="9474" max="9474" width="4.5" style="233" customWidth="1"/>
    <col min="9475" max="9481" width="11.5" style="233" customWidth="1"/>
    <col min="9482" max="9728" width="9.125" style="233"/>
    <col min="9729" max="9729" width="4.375" style="233" customWidth="1"/>
    <col min="9730" max="9730" width="4.5" style="233" customWidth="1"/>
    <col min="9731" max="9737" width="11.5" style="233" customWidth="1"/>
    <col min="9738" max="9984" width="9.125" style="233"/>
    <col min="9985" max="9985" width="4.375" style="233" customWidth="1"/>
    <col min="9986" max="9986" width="4.5" style="233" customWidth="1"/>
    <col min="9987" max="9993" width="11.5" style="233" customWidth="1"/>
    <col min="9994" max="10240" width="9.125" style="233"/>
    <col min="10241" max="10241" width="4.375" style="233" customWidth="1"/>
    <col min="10242" max="10242" width="4.5" style="233" customWidth="1"/>
    <col min="10243" max="10249" width="11.5" style="233" customWidth="1"/>
    <col min="10250" max="10496" width="9.125" style="233"/>
    <col min="10497" max="10497" width="4.375" style="233" customWidth="1"/>
    <col min="10498" max="10498" width="4.5" style="233" customWidth="1"/>
    <col min="10499" max="10505" width="11.5" style="233" customWidth="1"/>
    <col min="10506" max="10752" width="9.125" style="233"/>
    <col min="10753" max="10753" width="4.375" style="233" customWidth="1"/>
    <col min="10754" max="10754" width="4.5" style="233" customWidth="1"/>
    <col min="10755" max="10761" width="11.5" style="233" customWidth="1"/>
    <col min="10762" max="11008" width="9.125" style="233"/>
    <col min="11009" max="11009" width="4.375" style="233" customWidth="1"/>
    <col min="11010" max="11010" width="4.5" style="233" customWidth="1"/>
    <col min="11011" max="11017" width="11.5" style="233" customWidth="1"/>
    <col min="11018" max="11264" width="9.125" style="233"/>
    <col min="11265" max="11265" width="4.375" style="233" customWidth="1"/>
    <col min="11266" max="11266" width="4.5" style="233" customWidth="1"/>
    <col min="11267" max="11273" width="11.5" style="233" customWidth="1"/>
    <col min="11274" max="11520" width="9.125" style="233"/>
    <col min="11521" max="11521" width="4.375" style="233" customWidth="1"/>
    <col min="11522" max="11522" width="4.5" style="233" customWidth="1"/>
    <col min="11523" max="11529" width="11.5" style="233" customWidth="1"/>
    <col min="11530" max="11776" width="9.125" style="233"/>
    <col min="11777" max="11777" width="4.375" style="233" customWidth="1"/>
    <col min="11778" max="11778" width="4.5" style="233" customWidth="1"/>
    <col min="11779" max="11785" width="11.5" style="233" customWidth="1"/>
    <col min="11786" max="12032" width="9.125" style="233"/>
    <col min="12033" max="12033" width="4.375" style="233" customWidth="1"/>
    <col min="12034" max="12034" width="4.5" style="233" customWidth="1"/>
    <col min="12035" max="12041" width="11.5" style="233" customWidth="1"/>
    <col min="12042" max="12288" width="9.125" style="233"/>
    <col min="12289" max="12289" width="4.375" style="233" customWidth="1"/>
    <col min="12290" max="12290" width="4.5" style="233" customWidth="1"/>
    <col min="12291" max="12297" width="11.5" style="233" customWidth="1"/>
    <col min="12298" max="12544" width="9.125" style="233"/>
    <col min="12545" max="12545" width="4.375" style="233" customWidth="1"/>
    <col min="12546" max="12546" width="4.5" style="233" customWidth="1"/>
    <col min="12547" max="12553" width="11.5" style="233" customWidth="1"/>
    <col min="12554" max="12800" width="9.125" style="233"/>
    <col min="12801" max="12801" width="4.375" style="233" customWidth="1"/>
    <col min="12802" max="12802" width="4.5" style="233" customWidth="1"/>
    <col min="12803" max="12809" width="11.5" style="233" customWidth="1"/>
    <col min="12810" max="13056" width="9.125" style="233"/>
    <col min="13057" max="13057" width="4.375" style="233" customWidth="1"/>
    <col min="13058" max="13058" width="4.5" style="233" customWidth="1"/>
    <col min="13059" max="13065" width="11.5" style="233" customWidth="1"/>
    <col min="13066" max="13312" width="9.125" style="233"/>
    <col min="13313" max="13313" width="4.375" style="233" customWidth="1"/>
    <col min="13314" max="13314" width="4.5" style="233" customWidth="1"/>
    <col min="13315" max="13321" width="11.5" style="233" customWidth="1"/>
    <col min="13322" max="13568" width="9.125" style="233"/>
    <col min="13569" max="13569" width="4.375" style="233" customWidth="1"/>
    <col min="13570" max="13570" width="4.5" style="233" customWidth="1"/>
    <col min="13571" max="13577" width="11.5" style="233" customWidth="1"/>
    <col min="13578" max="13824" width="9.125" style="233"/>
    <col min="13825" max="13825" width="4.375" style="233" customWidth="1"/>
    <col min="13826" max="13826" width="4.5" style="233" customWidth="1"/>
    <col min="13827" max="13833" width="11.5" style="233" customWidth="1"/>
    <col min="13834" max="14080" width="9.125" style="233"/>
    <col min="14081" max="14081" width="4.375" style="233" customWidth="1"/>
    <col min="14082" max="14082" width="4.5" style="233" customWidth="1"/>
    <col min="14083" max="14089" width="11.5" style="233" customWidth="1"/>
    <col min="14090" max="14336" width="9.125" style="233"/>
    <col min="14337" max="14337" width="4.375" style="233" customWidth="1"/>
    <col min="14338" max="14338" width="4.5" style="233" customWidth="1"/>
    <col min="14339" max="14345" width="11.5" style="233" customWidth="1"/>
    <col min="14346" max="14592" width="9.125" style="233"/>
    <col min="14593" max="14593" width="4.375" style="233" customWidth="1"/>
    <col min="14594" max="14594" width="4.5" style="233" customWidth="1"/>
    <col min="14595" max="14601" width="11.5" style="233" customWidth="1"/>
    <col min="14602" max="14848" width="9.125" style="233"/>
    <col min="14849" max="14849" width="4.375" style="233" customWidth="1"/>
    <col min="14850" max="14850" width="4.5" style="233" customWidth="1"/>
    <col min="14851" max="14857" width="11.5" style="233" customWidth="1"/>
    <col min="14858" max="15104" width="9.125" style="233"/>
    <col min="15105" max="15105" width="4.375" style="233" customWidth="1"/>
    <col min="15106" max="15106" width="4.5" style="233" customWidth="1"/>
    <col min="15107" max="15113" width="11.5" style="233" customWidth="1"/>
    <col min="15114" max="15360" width="9.125" style="233"/>
    <col min="15361" max="15361" width="4.375" style="233" customWidth="1"/>
    <col min="15362" max="15362" width="4.5" style="233" customWidth="1"/>
    <col min="15363" max="15369" width="11.5" style="233" customWidth="1"/>
    <col min="15370" max="15616" width="9.125" style="233"/>
    <col min="15617" max="15617" width="4.375" style="233" customWidth="1"/>
    <col min="15618" max="15618" width="4.5" style="233" customWidth="1"/>
    <col min="15619" max="15625" width="11.5" style="233" customWidth="1"/>
    <col min="15626" max="15872" width="9.125" style="233"/>
    <col min="15873" max="15873" width="4.375" style="233" customWidth="1"/>
    <col min="15874" max="15874" width="4.5" style="233" customWidth="1"/>
    <col min="15875" max="15881" width="11.5" style="233" customWidth="1"/>
    <col min="15882" max="16128" width="9.125" style="233"/>
    <col min="16129" max="16129" width="4.375" style="233" customWidth="1"/>
    <col min="16130" max="16130" width="4.5" style="233" customWidth="1"/>
    <col min="16131" max="16137" width="11.5" style="233" customWidth="1"/>
    <col min="16138" max="16384" width="9.125" style="233"/>
  </cols>
  <sheetData>
    <row r="2" spans="2:9" ht="20.25" customHeight="1">
      <c r="B2" s="226" t="s">
        <v>741</v>
      </c>
    </row>
    <row r="3" spans="2:9" ht="29.25" customHeight="1">
      <c r="B3" s="1339" t="s">
        <v>740</v>
      </c>
      <c r="C3" s="1339"/>
      <c r="D3" s="1339"/>
      <c r="E3" s="1339"/>
      <c r="F3" s="1339"/>
      <c r="G3" s="1339"/>
      <c r="H3" s="1339"/>
      <c r="I3" s="1339"/>
    </row>
    <row r="4" spans="2:9" ht="29.25" customHeight="1">
      <c r="B4" s="241"/>
      <c r="C4" s="241"/>
      <c r="D4" s="241"/>
      <c r="E4" s="241"/>
      <c r="F4" s="241"/>
      <c r="G4" s="241"/>
      <c r="H4" s="241"/>
      <c r="I4" s="240" t="s">
        <v>739</v>
      </c>
    </row>
    <row r="5" spans="2:9" ht="41.25" customHeight="1">
      <c r="C5" s="239" t="s">
        <v>738</v>
      </c>
      <c r="D5" s="239" t="s">
        <v>737</v>
      </c>
      <c r="E5" s="239" t="s">
        <v>736</v>
      </c>
      <c r="F5" s="239" t="s">
        <v>735</v>
      </c>
      <c r="G5" s="239" t="s">
        <v>734</v>
      </c>
      <c r="H5" s="239" t="s">
        <v>733</v>
      </c>
      <c r="I5" s="238" t="s">
        <v>732</v>
      </c>
    </row>
    <row r="6" spans="2:9" ht="26.25" customHeight="1">
      <c r="C6" s="237" t="s">
        <v>731</v>
      </c>
      <c r="D6" s="237" t="s">
        <v>730</v>
      </c>
      <c r="E6" s="237" t="s">
        <v>729</v>
      </c>
      <c r="F6" s="237" t="s">
        <v>728</v>
      </c>
      <c r="G6" s="237" t="s">
        <v>727</v>
      </c>
      <c r="H6" s="237" t="s">
        <v>726</v>
      </c>
      <c r="I6" s="237" t="s">
        <v>725</v>
      </c>
    </row>
    <row r="7" spans="2:9" ht="39" customHeight="1">
      <c r="C7" s="236"/>
      <c r="D7" s="236">
        <v>0</v>
      </c>
      <c r="E7" s="236">
        <f>C7-D7</f>
        <v>0</v>
      </c>
      <c r="F7" s="236"/>
      <c r="G7" s="236"/>
      <c r="H7" s="236">
        <f>MIN(E7:G7)</f>
        <v>0</v>
      </c>
      <c r="I7" s="236">
        <f>ROUNDDOWN(H7/2,-3)</f>
        <v>0</v>
      </c>
    </row>
    <row r="8" spans="2:9" ht="20.25" customHeight="1"/>
    <row r="9" spans="2:9" ht="23.25" customHeight="1">
      <c r="B9" s="235"/>
      <c r="C9" s="1340" t="s">
        <v>724</v>
      </c>
      <c r="D9" s="1341"/>
      <c r="E9" s="1340" t="s">
        <v>723</v>
      </c>
      <c r="F9" s="1342"/>
      <c r="G9" s="1343" t="s">
        <v>722</v>
      </c>
      <c r="H9" s="1343"/>
      <c r="I9" s="1343"/>
    </row>
    <row r="10" spans="2:9" ht="23.25" customHeight="1">
      <c r="B10" s="1344" t="s">
        <v>721</v>
      </c>
      <c r="C10" s="1347" t="s">
        <v>720</v>
      </c>
      <c r="D10" s="1347"/>
      <c r="E10" s="1348"/>
      <c r="F10" s="1348"/>
      <c r="G10" s="1348"/>
      <c r="H10" s="1348"/>
      <c r="I10" s="1348"/>
    </row>
    <row r="11" spans="2:9" ht="23.25" customHeight="1">
      <c r="B11" s="1345"/>
      <c r="C11" s="1349" t="s">
        <v>719</v>
      </c>
      <c r="D11" s="1350"/>
      <c r="E11" s="1351"/>
      <c r="F11" s="1351"/>
      <c r="G11" s="1351"/>
      <c r="H11" s="1351"/>
      <c r="I11" s="1351"/>
    </row>
    <row r="12" spans="2:9" ht="23.25" customHeight="1">
      <c r="B12" s="1345"/>
      <c r="C12" s="1352" t="s">
        <v>716</v>
      </c>
      <c r="D12" s="1353"/>
      <c r="E12" s="1351"/>
      <c r="F12" s="1351"/>
      <c r="G12" s="1351"/>
      <c r="H12" s="1351"/>
      <c r="I12" s="1351"/>
    </row>
    <row r="13" spans="2:9" ht="23.25" customHeight="1">
      <c r="B13" s="1345"/>
      <c r="C13" s="1354"/>
      <c r="D13" s="1354"/>
      <c r="E13" s="1351"/>
      <c r="F13" s="1351"/>
      <c r="G13" s="1351"/>
      <c r="H13" s="1351"/>
      <c r="I13" s="1351"/>
    </row>
    <row r="14" spans="2:9" ht="23.25" customHeight="1">
      <c r="B14" s="1345"/>
      <c r="C14" s="1354" t="s">
        <v>718</v>
      </c>
      <c r="D14" s="1354"/>
      <c r="E14" s="1351"/>
      <c r="F14" s="1351"/>
      <c r="G14" s="1351"/>
      <c r="H14" s="1351"/>
      <c r="I14" s="1351"/>
    </row>
    <row r="15" spans="2:9" ht="23.25" customHeight="1">
      <c r="B15" s="1345"/>
      <c r="C15" s="1355" t="s">
        <v>717</v>
      </c>
      <c r="D15" s="1350"/>
      <c r="E15" s="1351"/>
      <c r="F15" s="1351"/>
      <c r="G15" s="1351"/>
      <c r="H15" s="1351"/>
      <c r="I15" s="1351"/>
    </row>
    <row r="16" spans="2:9" ht="23.25" customHeight="1">
      <c r="B16" s="1345"/>
      <c r="C16" s="1352" t="s">
        <v>716</v>
      </c>
      <c r="D16" s="1353"/>
      <c r="E16" s="1351"/>
      <c r="F16" s="1351"/>
      <c r="G16" s="1351"/>
      <c r="H16" s="1351"/>
      <c r="I16" s="1351"/>
    </row>
    <row r="17" spans="2:9" ht="23.25" customHeight="1">
      <c r="B17" s="1345"/>
      <c r="C17" s="1354"/>
      <c r="D17" s="1354"/>
      <c r="E17" s="1351"/>
      <c r="F17" s="1351"/>
      <c r="G17" s="1351"/>
      <c r="H17" s="1351"/>
      <c r="I17" s="1351"/>
    </row>
    <row r="18" spans="2:9" ht="23.25" customHeight="1">
      <c r="B18" s="1345"/>
      <c r="C18" s="1356"/>
      <c r="D18" s="1357"/>
      <c r="E18" s="1351"/>
      <c r="F18" s="1351"/>
      <c r="G18" s="1351"/>
      <c r="H18" s="1351"/>
      <c r="I18" s="1351"/>
    </row>
    <row r="19" spans="2:9" ht="23.25" customHeight="1">
      <c r="B19" s="1345"/>
      <c r="C19" s="1355"/>
      <c r="D19" s="1350"/>
      <c r="E19" s="1351"/>
      <c r="F19" s="1351"/>
      <c r="G19" s="1351"/>
      <c r="H19" s="1351"/>
      <c r="I19" s="1351"/>
    </row>
    <row r="20" spans="2:9" ht="23.25" customHeight="1">
      <c r="B20" s="1345"/>
      <c r="C20" s="1355"/>
      <c r="D20" s="1350"/>
      <c r="E20" s="1351"/>
      <c r="F20" s="1351"/>
      <c r="G20" s="1351"/>
      <c r="H20" s="1351"/>
      <c r="I20" s="1351"/>
    </row>
    <row r="21" spans="2:9" ht="23.25" customHeight="1">
      <c r="B21" s="1345"/>
      <c r="C21" s="1355"/>
      <c r="D21" s="1350"/>
      <c r="E21" s="1351"/>
      <c r="F21" s="1351"/>
      <c r="G21" s="1351"/>
      <c r="H21" s="1351"/>
      <c r="I21" s="1351"/>
    </row>
    <row r="22" spans="2:9" ht="23.25" customHeight="1" thickBot="1">
      <c r="B22" s="1345"/>
      <c r="C22" s="1358"/>
      <c r="D22" s="1359"/>
      <c r="E22" s="1360"/>
      <c r="F22" s="1360"/>
      <c r="G22" s="1360"/>
      <c r="H22" s="1360"/>
      <c r="I22" s="1360"/>
    </row>
    <row r="23" spans="2:9" ht="23.25" customHeight="1" thickTop="1">
      <c r="B23" s="1346"/>
      <c r="C23" s="1361" t="s">
        <v>714</v>
      </c>
      <c r="D23" s="1362"/>
      <c r="E23" s="1361"/>
      <c r="F23" s="1363"/>
      <c r="G23" s="1364"/>
      <c r="H23" s="1365"/>
      <c r="I23" s="1366"/>
    </row>
    <row r="24" spans="2:9" ht="23.25" customHeight="1">
      <c r="B24" s="1374" t="s">
        <v>715</v>
      </c>
      <c r="C24" s="1375"/>
      <c r="D24" s="1375"/>
      <c r="E24" s="1348"/>
      <c r="F24" s="1348"/>
      <c r="G24" s="1348"/>
      <c r="H24" s="1348"/>
      <c r="I24" s="1348"/>
    </row>
    <row r="25" spans="2:9" ht="23.25" customHeight="1">
      <c r="B25" s="1374"/>
      <c r="C25" s="1376"/>
      <c r="D25" s="1376"/>
      <c r="E25" s="1351"/>
      <c r="F25" s="1351"/>
      <c r="G25" s="1351"/>
      <c r="H25" s="1351"/>
      <c r="I25" s="1351"/>
    </row>
    <row r="26" spans="2:9" ht="23.25" customHeight="1">
      <c r="B26" s="1374"/>
      <c r="C26" s="1376"/>
      <c r="D26" s="1376"/>
      <c r="E26" s="1351"/>
      <c r="F26" s="1351"/>
      <c r="G26" s="1351"/>
      <c r="H26" s="1351"/>
      <c r="I26" s="1351"/>
    </row>
    <row r="27" spans="2:9" ht="23.25" customHeight="1">
      <c r="B27" s="1374"/>
      <c r="C27" s="1376"/>
      <c r="D27" s="1376"/>
      <c r="E27" s="1351"/>
      <c r="F27" s="1351"/>
      <c r="G27" s="1351"/>
      <c r="H27" s="1351"/>
      <c r="I27" s="1351"/>
    </row>
    <row r="28" spans="2:9" ht="23.25" customHeight="1" thickBot="1">
      <c r="B28" s="1374"/>
      <c r="C28" s="1377"/>
      <c r="D28" s="1377"/>
      <c r="E28" s="1360"/>
      <c r="F28" s="1360"/>
      <c r="G28" s="1360"/>
      <c r="H28" s="1360"/>
      <c r="I28" s="1360"/>
    </row>
    <row r="29" spans="2:9" ht="23.25" customHeight="1" thickTop="1">
      <c r="B29" s="1344"/>
      <c r="C29" s="1367" t="s">
        <v>714</v>
      </c>
      <c r="D29" s="1368"/>
      <c r="E29" s="1367"/>
      <c r="F29" s="1369"/>
      <c r="G29" s="1370"/>
      <c r="H29" s="1371"/>
      <c r="I29" s="1372"/>
    </row>
    <row r="30" spans="2:9" ht="23.25" customHeight="1">
      <c r="B30" s="1343" t="s">
        <v>713</v>
      </c>
      <c r="C30" s="1343"/>
      <c r="D30" s="1343"/>
      <c r="E30" s="1343"/>
      <c r="F30" s="1343"/>
      <c r="G30" s="1373"/>
      <c r="H30" s="1373"/>
      <c r="I30" s="1373"/>
    </row>
    <row r="31" spans="2:9" ht="20.25" customHeight="1">
      <c r="B31" s="234" t="s">
        <v>712</v>
      </c>
    </row>
  </sheetData>
  <mergeCells count="69">
    <mergeCell ref="C25:D25"/>
    <mergeCell ref="E25:F25"/>
    <mergeCell ref="G25:I25"/>
    <mergeCell ref="C26:D26"/>
    <mergeCell ref="E26:F26"/>
    <mergeCell ref="G26:I26"/>
    <mergeCell ref="C29:D29"/>
    <mergeCell ref="E29:F29"/>
    <mergeCell ref="G29:I29"/>
    <mergeCell ref="B30:D30"/>
    <mergeCell ref="E30:F30"/>
    <mergeCell ref="G30:I30"/>
    <mergeCell ref="B24:B29"/>
    <mergeCell ref="C24:D24"/>
    <mergeCell ref="E24:F24"/>
    <mergeCell ref="G24:I24"/>
    <mergeCell ref="C27:D27"/>
    <mergeCell ref="E27:F27"/>
    <mergeCell ref="G27:I27"/>
    <mergeCell ref="C28:D28"/>
    <mergeCell ref="E28:F28"/>
    <mergeCell ref="G28:I28"/>
    <mergeCell ref="C22:D22"/>
    <mergeCell ref="E22:F22"/>
    <mergeCell ref="G22:I22"/>
    <mergeCell ref="C23:D23"/>
    <mergeCell ref="E23:F23"/>
    <mergeCell ref="G23:I23"/>
    <mergeCell ref="C20:D20"/>
    <mergeCell ref="E20:F20"/>
    <mergeCell ref="G20:I20"/>
    <mergeCell ref="C21:D21"/>
    <mergeCell ref="E21:F21"/>
    <mergeCell ref="G21:I21"/>
    <mergeCell ref="C18:D18"/>
    <mergeCell ref="E18:F18"/>
    <mergeCell ref="G18:I18"/>
    <mergeCell ref="C19:D19"/>
    <mergeCell ref="E19:F19"/>
    <mergeCell ref="G19:I19"/>
    <mergeCell ref="C16:D16"/>
    <mergeCell ref="E16:F16"/>
    <mergeCell ref="G16:I16"/>
    <mergeCell ref="C17:D17"/>
    <mergeCell ref="E17:F17"/>
    <mergeCell ref="G17:I17"/>
    <mergeCell ref="G13:I13"/>
    <mergeCell ref="C14:D14"/>
    <mergeCell ref="E14:F14"/>
    <mergeCell ref="G14:I14"/>
    <mergeCell ref="C15:D15"/>
    <mergeCell ref="E15:F15"/>
    <mergeCell ref="G15:I15"/>
    <mergeCell ref="B3:I3"/>
    <mergeCell ref="C9:D9"/>
    <mergeCell ref="E9:F9"/>
    <mergeCell ref="G9:I9"/>
    <mergeCell ref="B10:B23"/>
    <mergeCell ref="C10:D10"/>
    <mergeCell ref="E10:F10"/>
    <mergeCell ref="G10:I10"/>
    <mergeCell ref="C11:D11"/>
    <mergeCell ref="E11:F11"/>
    <mergeCell ref="G11:I11"/>
    <mergeCell ref="C12:D12"/>
    <mergeCell ref="E12:F12"/>
    <mergeCell ref="G12:I12"/>
    <mergeCell ref="C13:D13"/>
    <mergeCell ref="E13:F13"/>
  </mergeCells>
  <phoneticPr fontId="1"/>
  <printOptions horizontalCentered="1"/>
  <pageMargins left="0.59055118110236227" right="0.59055118110236227" top="0.59055118110236227" bottom="0.59055118110236227" header="0.39370078740157483" footer="0.39370078740157483"/>
  <pageSetup paperSize="9" fitToHeight="0" orientation="portrait"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7F1E-1F20-4B67-97BF-5B7C2BBE4631}">
  <sheetPr codeName="Sheet34"/>
  <dimension ref="A1:E30"/>
  <sheetViews>
    <sheetView view="pageBreakPreview" zoomScaleNormal="100" zoomScaleSheetLayoutView="100" workbookViewId="0">
      <selection activeCell="E8" sqref="E8"/>
    </sheetView>
  </sheetViews>
  <sheetFormatPr defaultColWidth="9" defaultRowHeight="23.25" customHeight="1"/>
  <cols>
    <col min="1" max="1" width="3.375" style="248" customWidth="1"/>
    <col min="2" max="2" width="22.875" style="248" customWidth="1"/>
    <col min="3" max="4" width="14.625" style="248" customWidth="1"/>
    <col min="5" max="5" width="23.625" style="248" customWidth="1"/>
    <col min="6" max="16384" width="9" style="248"/>
  </cols>
  <sheetData>
    <row r="1" spans="1:5" ht="23.25" customHeight="1">
      <c r="A1" s="248" t="s">
        <v>711</v>
      </c>
    </row>
    <row r="2" spans="1:5" ht="23.25" customHeight="1">
      <c r="A2" s="1378" t="s">
        <v>746</v>
      </c>
      <c r="B2" s="1378"/>
      <c r="C2" s="1378"/>
      <c r="D2" s="1378"/>
      <c r="E2" s="1378"/>
    </row>
    <row r="3" spans="1:5" ht="23.25" customHeight="1">
      <c r="D3" s="251" t="s">
        <v>709</v>
      </c>
      <c r="E3" s="254"/>
    </row>
    <row r="4" spans="1:5" ht="23.25" customHeight="1">
      <c r="D4" s="251" t="s">
        <v>708</v>
      </c>
      <c r="E4" s="254"/>
    </row>
    <row r="5" spans="1:5" ht="23.25" customHeight="1">
      <c r="A5" s="249">
        <v>1</v>
      </c>
      <c r="B5" s="248" t="s">
        <v>707</v>
      </c>
    </row>
    <row r="6" spans="1:5" ht="55.5" customHeight="1">
      <c r="A6" s="249"/>
      <c r="B6" s="1379"/>
      <c r="C6" s="1380"/>
      <c r="D6" s="1380"/>
      <c r="E6" s="1381"/>
    </row>
    <row r="7" spans="1:5" ht="23.25" customHeight="1">
      <c r="A7" s="249"/>
      <c r="B7" s="253"/>
      <c r="C7" s="252"/>
      <c r="D7" s="252"/>
      <c r="E7" s="252"/>
    </row>
    <row r="8" spans="1:5" ht="23.25" customHeight="1">
      <c r="A8" s="249">
        <v>2</v>
      </c>
      <c r="B8" s="248" t="s">
        <v>706</v>
      </c>
    </row>
    <row r="9" spans="1:5" ht="23.25" customHeight="1">
      <c r="A9" s="249"/>
      <c r="B9" s="251" t="s">
        <v>705</v>
      </c>
      <c r="C9" s="251" t="s">
        <v>704</v>
      </c>
      <c r="D9" s="251" t="s">
        <v>703</v>
      </c>
      <c r="E9" s="251" t="s">
        <v>702</v>
      </c>
    </row>
    <row r="10" spans="1:5" ht="23.25" customHeight="1">
      <c r="A10" s="249"/>
      <c r="B10" s="250" t="s">
        <v>701</v>
      </c>
      <c r="C10" s="250"/>
      <c r="D10" s="250"/>
      <c r="E10" s="250"/>
    </row>
    <row r="11" spans="1:5" ht="23.25" customHeight="1">
      <c r="A11" s="249"/>
      <c r="B11" s="250" t="s">
        <v>700</v>
      </c>
      <c r="C11" s="250"/>
      <c r="D11" s="250"/>
      <c r="E11" s="250"/>
    </row>
    <row r="12" spans="1:5" ht="23.25" customHeight="1">
      <c r="A12" s="249"/>
      <c r="B12" s="250" t="s">
        <v>699</v>
      </c>
      <c r="C12" s="250"/>
      <c r="D12" s="250"/>
      <c r="E12" s="250"/>
    </row>
    <row r="13" spans="1:5" ht="23.25" customHeight="1">
      <c r="A13" s="249"/>
      <c r="B13" s="251" t="s">
        <v>698</v>
      </c>
      <c r="C13" s="250"/>
      <c r="D13" s="250"/>
      <c r="E13" s="250"/>
    </row>
    <row r="14" spans="1:5" ht="23.25" customHeight="1">
      <c r="A14" s="249"/>
    </row>
    <row r="15" spans="1:5" ht="23.25" customHeight="1">
      <c r="A15" s="249">
        <v>3</v>
      </c>
      <c r="B15" s="248" t="s">
        <v>745</v>
      </c>
    </row>
    <row r="16" spans="1:5" ht="23.25" customHeight="1">
      <c r="A16" s="249"/>
    </row>
    <row r="17" spans="1:5" ht="23.25" customHeight="1">
      <c r="A17" s="249">
        <v>4</v>
      </c>
      <c r="B17" s="248" t="s">
        <v>695</v>
      </c>
    </row>
    <row r="18" spans="1:5" ht="23.25" customHeight="1">
      <c r="A18" s="249"/>
    </row>
    <row r="19" spans="1:5" ht="23.25" customHeight="1">
      <c r="A19" s="249">
        <v>5</v>
      </c>
      <c r="B19" s="248" t="s">
        <v>744</v>
      </c>
    </row>
    <row r="20" spans="1:5" ht="23.25" customHeight="1">
      <c r="A20" s="249"/>
    </row>
    <row r="21" spans="1:5" ht="23.25" customHeight="1">
      <c r="A21" s="249">
        <v>6</v>
      </c>
      <c r="B21" s="248" t="s">
        <v>693</v>
      </c>
    </row>
    <row r="22" spans="1:5" ht="23.25" customHeight="1">
      <c r="A22" s="249"/>
      <c r="C22" s="249" t="s">
        <v>692</v>
      </c>
      <c r="D22" s="248" t="s">
        <v>691</v>
      </c>
      <c r="E22" s="248" t="s">
        <v>689</v>
      </c>
    </row>
    <row r="23" spans="1:5" ht="23.25" customHeight="1">
      <c r="A23" s="249"/>
      <c r="D23" s="248" t="s">
        <v>690</v>
      </c>
      <c r="E23" s="248" t="s">
        <v>689</v>
      </c>
    </row>
    <row r="24" spans="1:5" ht="23.25" customHeight="1">
      <c r="A24" s="249">
        <v>7</v>
      </c>
      <c r="B24" s="248" t="s">
        <v>688</v>
      </c>
    </row>
    <row r="25" spans="1:5" ht="23.25" customHeight="1">
      <c r="A25" s="249"/>
    </row>
    <row r="26" spans="1:5" ht="23.25" customHeight="1">
      <c r="A26" s="249">
        <v>8</v>
      </c>
      <c r="B26" s="248" t="s">
        <v>743</v>
      </c>
    </row>
    <row r="27" spans="1:5" ht="23.25" customHeight="1">
      <c r="A27" s="249"/>
    </row>
    <row r="28" spans="1:5" ht="23.25" customHeight="1">
      <c r="A28" s="249">
        <v>9</v>
      </c>
      <c r="B28" s="248" t="s">
        <v>686</v>
      </c>
    </row>
    <row r="29" spans="1:5" ht="23.25" customHeight="1">
      <c r="A29" s="249"/>
      <c r="B29" s="248" t="s">
        <v>742</v>
      </c>
    </row>
    <row r="30" spans="1:5" ht="23.25" customHeight="1">
      <c r="A30" s="249"/>
      <c r="B30" s="248" t="s">
        <v>685</v>
      </c>
    </row>
  </sheetData>
  <mergeCells count="2">
    <mergeCell ref="A2:E2"/>
    <mergeCell ref="B6:E6"/>
  </mergeCells>
  <phoneticPr fontId="1"/>
  <pageMargins left="0.9" right="0.75" top="0.79" bottom="0.61" header="0.51200000000000001" footer="0.4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E33D0-B63D-4F23-BA8C-8F3A3B397E9C}">
  <sheetPr codeName="Sheet35"/>
  <dimension ref="A1:H30"/>
  <sheetViews>
    <sheetView showZeros="0" view="pageBreakPreview" zoomScale="115" zoomScaleNormal="100" zoomScaleSheetLayoutView="115" workbookViewId="0">
      <selection activeCell="D16" sqref="D16:E16"/>
    </sheetView>
  </sheetViews>
  <sheetFormatPr defaultColWidth="9" defaultRowHeight="20.25" customHeight="1"/>
  <cols>
    <col min="1" max="1" width="4.5" style="255" customWidth="1"/>
    <col min="2" max="8" width="11.5" style="255" customWidth="1"/>
    <col min="9" max="16384" width="9" style="255"/>
  </cols>
  <sheetData>
    <row r="1" spans="1:8" ht="20.25" customHeight="1">
      <c r="A1" s="248" t="s">
        <v>741</v>
      </c>
    </row>
    <row r="2" spans="1:8" ht="29.25" customHeight="1">
      <c r="A2" s="1417" t="s">
        <v>756</v>
      </c>
      <c r="B2" s="1417"/>
      <c r="C2" s="1417"/>
      <c r="D2" s="1417"/>
      <c r="E2" s="1417"/>
      <c r="F2" s="1417"/>
      <c r="G2" s="1417"/>
      <c r="H2" s="1417"/>
    </row>
    <row r="3" spans="1:8" ht="29.25" customHeight="1">
      <c r="A3" s="263"/>
      <c r="B3" s="263"/>
      <c r="C3" s="263"/>
      <c r="D3" s="263"/>
      <c r="E3" s="263"/>
      <c r="F3" s="263"/>
      <c r="G3" s="263"/>
      <c r="H3" s="262" t="s">
        <v>739</v>
      </c>
    </row>
    <row r="4" spans="1:8" ht="41.25" customHeight="1">
      <c r="B4" s="261" t="s">
        <v>738</v>
      </c>
      <c r="C4" s="261" t="s">
        <v>737</v>
      </c>
      <c r="D4" s="261" t="s">
        <v>736</v>
      </c>
      <c r="E4" s="261" t="s">
        <v>735</v>
      </c>
      <c r="F4" s="261" t="s">
        <v>734</v>
      </c>
      <c r="G4" s="261" t="s">
        <v>733</v>
      </c>
      <c r="H4" s="260" t="s">
        <v>755</v>
      </c>
    </row>
    <row r="5" spans="1:8" ht="26.25" customHeight="1">
      <c r="B5" s="259" t="s">
        <v>731</v>
      </c>
      <c r="C5" s="259" t="s">
        <v>730</v>
      </c>
      <c r="D5" s="259" t="s">
        <v>729</v>
      </c>
      <c r="E5" s="259" t="s">
        <v>728</v>
      </c>
      <c r="F5" s="259" t="s">
        <v>727</v>
      </c>
      <c r="G5" s="259" t="s">
        <v>726</v>
      </c>
      <c r="H5" s="259" t="s">
        <v>725</v>
      </c>
    </row>
    <row r="6" spans="1:8" ht="39" customHeight="1">
      <c r="B6" s="258"/>
      <c r="C6" s="258">
        <v>0</v>
      </c>
      <c r="D6" s="258">
        <f>B6-C6</f>
        <v>0</v>
      </c>
      <c r="E6" s="258"/>
      <c r="F6" s="258"/>
      <c r="G6" s="258">
        <f>MIN(D6:F6)</f>
        <v>0</v>
      </c>
      <c r="H6" s="258">
        <f>ROUNDDOWN(G6/2,-3)</f>
        <v>0</v>
      </c>
    </row>
    <row r="8" spans="1:8" ht="23.25" customHeight="1">
      <c r="A8" s="257"/>
      <c r="B8" s="1382" t="s">
        <v>724</v>
      </c>
      <c r="C8" s="1383"/>
      <c r="D8" s="1382" t="s">
        <v>723</v>
      </c>
      <c r="E8" s="1384"/>
      <c r="F8" s="1389" t="s">
        <v>722</v>
      </c>
      <c r="G8" s="1389"/>
      <c r="H8" s="1389"/>
    </row>
    <row r="9" spans="1:8" ht="23.25" customHeight="1">
      <c r="A9" s="1397" t="s">
        <v>721</v>
      </c>
      <c r="B9" s="1385" t="s">
        <v>754</v>
      </c>
      <c r="C9" s="1386"/>
      <c r="D9" s="1390"/>
      <c r="E9" s="1390"/>
      <c r="F9" s="1390"/>
      <c r="G9" s="1390"/>
      <c r="H9" s="1390"/>
    </row>
    <row r="10" spans="1:8" ht="23.25" customHeight="1">
      <c r="A10" s="1398"/>
      <c r="B10" s="1387" t="s">
        <v>753</v>
      </c>
      <c r="C10" s="1388"/>
      <c r="D10" s="1391"/>
      <c r="E10" s="1391"/>
      <c r="F10" s="1391"/>
      <c r="G10" s="1391"/>
      <c r="H10" s="1391"/>
    </row>
    <row r="11" spans="1:8" ht="23.25" customHeight="1">
      <c r="A11" s="1398"/>
      <c r="B11" s="1387"/>
      <c r="C11" s="1388"/>
      <c r="D11" s="1391"/>
      <c r="E11" s="1391"/>
      <c r="F11" s="1391"/>
      <c r="G11" s="1391"/>
      <c r="H11" s="1391"/>
    </row>
    <row r="12" spans="1:8" ht="23.25" customHeight="1">
      <c r="A12" s="1398"/>
      <c r="B12" s="1394" t="s">
        <v>752</v>
      </c>
      <c r="C12" s="1395"/>
      <c r="D12" s="1391"/>
      <c r="E12" s="1391"/>
      <c r="F12" s="1391"/>
      <c r="G12" s="1391"/>
      <c r="H12" s="1391"/>
    </row>
    <row r="13" spans="1:8" ht="23.25" customHeight="1">
      <c r="A13" s="1398"/>
      <c r="B13" s="1401" t="s">
        <v>751</v>
      </c>
      <c r="C13" s="1395"/>
      <c r="D13" s="1391"/>
      <c r="E13" s="1391"/>
      <c r="F13" s="1391"/>
      <c r="G13" s="1391"/>
      <c r="H13" s="1391"/>
    </row>
    <row r="14" spans="1:8" ht="23.25" customHeight="1">
      <c r="A14" s="1398"/>
      <c r="B14" s="1387" t="s">
        <v>750</v>
      </c>
      <c r="C14" s="1388"/>
      <c r="D14" s="1391"/>
      <c r="E14" s="1391"/>
      <c r="F14" s="1391"/>
      <c r="G14" s="1391"/>
      <c r="H14" s="1391"/>
    </row>
    <row r="15" spans="1:8" ht="23.25" customHeight="1">
      <c r="A15" s="1398"/>
      <c r="B15" s="1387" t="s">
        <v>747</v>
      </c>
      <c r="C15" s="1388"/>
      <c r="D15" s="1391"/>
      <c r="E15" s="1391"/>
      <c r="F15" s="1391"/>
      <c r="G15" s="1391"/>
      <c r="H15" s="1391"/>
    </row>
    <row r="16" spans="1:8" ht="23.25" customHeight="1">
      <c r="A16" s="1398"/>
      <c r="B16" s="1394"/>
      <c r="C16" s="1395"/>
      <c r="D16" s="1391"/>
      <c r="E16" s="1391"/>
      <c r="F16" s="1391"/>
      <c r="G16" s="1391"/>
      <c r="H16" s="1391"/>
    </row>
    <row r="17" spans="1:8" ht="23.25" customHeight="1">
      <c r="A17" s="1398"/>
      <c r="B17" s="1396" t="s">
        <v>749</v>
      </c>
      <c r="C17" s="1393"/>
      <c r="D17" s="1391"/>
      <c r="E17" s="1391"/>
      <c r="F17" s="1391"/>
      <c r="G17" s="1391"/>
      <c r="H17" s="1391"/>
    </row>
    <row r="18" spans="1:8" ht="23.25" customHeight="1">
      <c r="A18" s="1398"/>
      <c r="B18" s="1392" t="s">
        <v>748</v>
      </c>
      <c r="C18" s="1393"/>
      <c r="D18" s="1391"/>
      <c r="E18" s="1391"/>
      <c r="F18" s="1391"/>
      <c r="G18" s="1391"/>
      <c r="H18" s="1391"/>
    </row>
    <row r="19" spans="1:8" ht="23.25" customHeight="1">
      <c r="A19" s="1398"/>
      <c r="B19" s="1387" t="s">
        <v>747</v>
      </c>
      <c r="C19" s="1388"/>
      <c r="D19" s="1391"/>
      <c r="E19" s="1391"/>
      <c r="F19" s="1391"/>
      <c r="G19" s="1391"/>
      <c r="H19" s="1391"/>
    </row>
    <row r="20" spans="1:8" ht="23.25" customHeight="1">
      <c r="A20" s="1398"/>
      <c r="B20" s="1402"/>
      <c r="C20" s="1388"/>
      <c r="D20" s="1391"/>
      <c r="E20" s="1391"/>
      <c r="F20" s="1391"/>
      <c r="G20" s="1391"/>
      <c r="H20" s="1391"/>
    </row>
    <row r="21" spans="1:8" ht="23.25" customHeight="1" thickBot="1">
      <c r="A21" s="1398"/>
      <c r="B21" s="1413"/>
      <c r="C21" s="1414"/>
      <c r="D21" s="1400"/>
      <c r="E21" s="1400"/>
      <c r="F21" s="1400"/>
      <c r="G21" s="1400"/>
      <c r="H21" s="1400"/>
    </row>
    <row r="22" spans="1:8" ht="23.25" customHeight="1" thickTop="1">
      <c r="A22" s="1399"/>
      <c r="B22" s="1410" t="s">
        <v>714</v>
      </c>
      <c r="C22" s="1411"/>
      <c r="D22" s="1410"/>
      <c r="E22" s="1412"/>
      <c r="F22" s="1419"/>
      <c r="G22" s="1420"/>
      <c r="H22" s="1421"/>
    </row>
    <row r="23" spans="1:8" ht="23.25" customHeight="1">
      <c r="A23" s="1416" t="s">
        <v>715</v>
      </c>
      <c r="B23" s="1408"/>
      <c r="C23" s="1408"/>
      <c r="D23" s="1390"/>
      <c r="E23" s="1390"/>
      <c r="F23" s="1390"/>
      <c r="G23" s="1390"/>
      <c r="H23" s="1390"/>
    </row>
    <row r="24" spans="1:8" ht="23.25" customHeight="1">
      <c r="A24" s="1416"/>
      <c r="B24" s="1409"/>
      <c r="C24" s="1409"/>
      <c r="D24" s="1391"/>
      <c r="E24" s="1391"/>
      <c r="F24" s="1391"/>
      <c r="G24" s="1391"/>
      <c r="H24" s="1391"/>
    </row>
    <row r="25" spans="1:8" ht="23.25" customHeight="1">
      <c r="A25" s="1416"/>
      <c r="B25" s="1409"/>
      <c r="C25" s="1409"/>
      <c r="D25" s="1391"/>
      <c r="E25" s="1391"/>
      <c r="F25" s="1391"/>
      <c r="G25" s="1391"/>
      <c r="H25" s="1391"/>
    </row>
    <row r="26" spans="1:8" ht="23.25" customHeight="1">
      <c r="A26" s="1416"/>
      <c r="B26" s="1409"/>
      <c r="C26" s="1409"/>
      <c r="D26" s="1391"/>
      <c r="E26" s="1391"/>
      <c r="F26" s="1391"/>
      <c r="G26" s="1391"/>
      <c r="H26" s="1391"/>
    </row>
    <row r="27" spans="1:8" ht="23.25" customHeight="1" thickBot="1">
      <c r="A27" s="1416"/>
      <c r="B27" s="1418"/>
      <c r="C27" s="1418"/>
      <c r="D27" s="1400"/>
      <c r="E27" s="1400"/>
      <c r="F27" s="1400"/>
      <c r="G27" s="1400"/>
      <c r="H27" s="1400"/>
    </row>
    <row r="28" spans="1:8" ht="23.25" customHeight="1" thickTop="1">
      <c r="A28" s="1397"/>
      <c r="B28" s="1403" t="s">
        <v>714</v>
      </c>
      <c r="C28" s="1422"/>
      <c r="D28" s="1403"/>
      <c r="E28" s="1404"/>
      <c r="F28" s="1405"/>
      <c r="G28" s="1406"/>
      <c r="H28" s="1407"/>
    </row>
    <row r="29" spans="1:8" ht="23.25" customHeight="1">
      <c r="A29" s="1389" t="s">
        <v>713</v>
      </c>
      <c r="B29" s="1389"/>
      <c r="C29" s="1389"/>
      <c r="D29" s="1389"/>
      <c r="E29" s="1389"/>
      <c r="F29" s="1415"/>
      <c r="G29" s="1415"/>
      <c r="H29" s="1415"/>
    </row>
    <row r="30" spans="1:8" ht="20.25" customHeight="1">
      <c r="A30" s="256" t="s">
        <v>712</v>
      </c>
    </row>
  </sheetData>
  <mergeCells count="69">
    <mergeCell ref="A29:C29"/>
    <mergeCell ref="D29:E29"/>
    <mergeCell ref="F29:H29"/>
    <mergeCell ref="A23:A28"/>
    <mergeCell ref="A2:H2"/>
    <mergeCell ref="B26:C26"/>
    <mergeCell ref="D26:E26"/>
    <mergeCell ref="F26:H26"/>
    <mergeCell ref="B27:C27"/>
    <mergeCell ref="D27:E27"/>
    <mergeCell ref="F27:H27"/>
    <mergeCell ref="B24:C24"/>
    <mergeCell ref="D24:E24"/>
    <mergeCell ref="F24:H24"/>
    <mergeCell ref="F22:H22"/>
    <mergeCell ref="B28:C28"/>
    <mergeCell ref="B19:C19"/>
    <mergeCell ref="B20:C20"/>
    <mergeCell ref="D28:E28"/>
    <mergeCell ref="F28:H28"/>
    <mergeCell ref="B23:C23"/>
    <mergeCell ref="D23:E23"/>
    <mergeCell ref="F23:H23"/>
    <mergeCell ref="B25:C25"/>
    <mergeCell ref="D25:E25"/>
    <mergeCell ref="F25:H25"/>
    <mergeCell ref="D20:E20"/>
    <mergeCell ref="D21:E21"/>
    <mergeCell ref="B22:C22"/>
    <mergeCell ref="D22:E22"/>
    <mergeCell ref="B21:C21"/>
    <mergeCell ref="F19:H19"/>
    <mergeCell ref="A9:A22"/>
    <mergeCell ref="F14:H14"/>
    <mergeCell ref="F15:H15"/>
    <mergeCell ref="F13:H13"/>
    <mergeCell ref="F16:H16"/>
    <mergeCell ref="F20:H20"/>
    <mergeCell ref="F21:H21"/>
    <mergeCell ref="D18:E18"/>
    <mergeCell ref="D19:E19"/>
    <mergeCell ref="B11:C11"/>
    <mergeCell ref="B13:C13"/>
    <mergeCell ref="D13:E13"/>
    <mergeCell ref="B14:C14"/>
    <mergeCell ref="D15:E15"/>
    <mergeCell ref="D16:E16"/>
    <mergeCell ref="D17:E17"/>
    <mergeCell ref="F11:H11"/>
    <mergeCell ref="F12:H12"/>
    <mergeCell ref="F17:H17"/>
    <mergeCell ref="F18:H18"/>
    <mergeCell ref="B18:C18"/>
    <mergeCell ref="B15:C15"/>
    <mergeCell ref="B16:C16"/>
    <mergeCell ref="B17:C17"/>
    <mergeCell ref="D14:E14"/>
    <mergeCell ref="B12:C12"/>
    <mergeCell ref="D11:E11"/>
    <mergeCell ref="D12:E12"/>
    <mergeCell ref="B8:C8"/>
    <mergeCell ref="D8:E8"/>
    <mergeCell ref="B9:C9"/>
    <mergeCell ref="B10:C10"/>
    <mergeCell ref="F8:H8"/>
    <mergeCell ref="F9:H9"/>
    <mergeCell ref="F10:H10"/>
    <mergeCell ref="D9:E9"/>
    <mergeCell ref="D10:E10"/>
  </mergeCells>
  <phoneticPr fontId="1"/>
  <pageMargins left="0.86614173228346458" right="0.74803149606299213" top="0.47244094488188981" bottom="0.23622047244094491" header="0.35433070866141736" footer="0.19685039370078741"/>
  <pageSetup paperSize="9" scale="10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1579-0F3C-4471-9D36-D313D8BCFFDD}">
  <sheetPr codeName="Sheet4">
    <pageSetUpPr fitToPage="1"/>
  </sheetPr>
  <dimension ref="B1:Q67"/>
  <sheetViews>
    <sheetView view="pageBreakPreview" zoomScaleNormal="100" zoomScaleSheetLayoutView="100" workbookViewId="0">
      <pane xSplit="1" ySplit="1" topLeftCell="B14" activePane="bottomRight" state="frozen"/>
      <selection pane="topRight" activeCell="B1" sqref="B1"/>
      <selection pane="bottomLeft" activeCell="A2" sqref="A2"/>
      <selection pane="bottomRight" activeCell="B2" sqref="B2"/>
    </sheetView>
  </sheetViews>
  <sheetFormatPr defaultColWidth="9" defaultRowHeight="16.5" customHeight="1"/>
  <cols>
    <col min="1" max="1" width="3.25" style="2" customWidth="1"/>
    <col min="2" max="2" width="3.375" style="2" customWidth="1"/>
    <col min="3" max="3" width="7.375" style="2" customWidth="1"/>
    <col min="4" max="4" width="6.125" style="2" customWidth="1"/>
    <col min="5" max="16" width="10.625" style="2" customWidth="1"/>
    <col min="17" max="16384" width="9" style="2"/>
  </cols>
  <sheetData>
    <row r="1" spans="2:16" ht="16.5" customHeight="1">
      <c r="B1" s="2" t="s">
        <v>183</v>
      </c>
    </row>
    <row r="2" spans="2:16" ht="16.5" customHeight="1">
      <c r="B2" s="1" t="s">
        <v>182</v>
      </c>
      <c r="C2" s="1"/>
      <c r="D2" s="1"/>
      <c r="E2" s="1"/>
      <c r="F2" s="1"/>
      <c r="G2" s="1"/>
      <c r="H2" s="1"/>
      <c r="I2" s="1"/>
      <c r="J2" s="1"/>
      <c r="K2" s="1"/>
      <c r="L2" s="1"/>
      <c r="M2" s="1"/>
      <c r="N2" s="1"/>
      <c r="O2" s="1"/>
      <c r="P2" s="1"/>
    </row>
    <row r="3" spans="2:16" ht="16.5" customHeight="1">
      <c r="B3" s="79"/>
      <c r="C3" s="79"/>
      <c r="D3" s="79"/>
      <c r="E3" s="79"/>
      <c r="F3" s="79"/>
      <c r="G3" s="79"/>
      <c r="H3" s="79"/>
      <c r="I3" s="79"/>
      <c r="J3" s="79"/>
      <c r="K3" s="79"/>
      <c r="L3" s="79"/>
      <c r="M3" s="79"/>
      <c r="N3" s="67" t="s">
        <v>181</v>
      </c>
      <c r="O3" s="483"/>
      <c r="P3" s="483"/>
    </row>
    <row r="5" spans="2:16" ht="16.5" customHeight="1">
      <c r="B5" s="602" t="s">
        <v>2</v>
      </c>
      <c r="C5" s="602"/>
      <c r="D5" s="602"/>
      <c r="E5" s="602"/>
      <c r="F5" s="602"/>
      <c r="G5" s="602"/>
      <c r="H5" s="602" t="s">
        <v>180</v>
      </c>
      <c r="I5" s="602"/>
      <c r="J5" s="602"/>
      <c r="K5" s="602"/>
      <c r="L5" s="602"/>
      <c r="M5" s="602" t="s">
        <v>3</v>
      </c>
      <c r="N5" s="602"/>
      <c r="O5" s="602"/>
      <c r="P5" s="602"/>
    </row>
    <row r="6" spans="2:16" ht="16.5" customHeight="1">
      <c r="B6" s="557"/>
      <c r="C6" s="557"/>
      <c r="D6" s="557"/>
      <c r="E6" s="557"/>
      <c r="F6" s="557"/>
      <c r="G6" s="557"/>
      <c r="H6" s="557"/>
      <c r="I6" s="557"/>
      <c r="J6" s="557"/>
      <c r="K6" s="557"/>
      <c r="L6" s="557"/>
      <c r="M6" s="557"/>
      <c r="N6" s="557"/>
      <c r="O6" s="557"/>
      <c r="P6" s="557"/>
    </row>
    <row r="7" spans="2:16" ht="16.5" customHeight="1">
      <c r="B7" s="494" t="s">
        <v>179</v>
      </c>
      <c r="C7" s="507"/>
      <c r="D7" s="507"/>
      <c r="E7" s="507"/>
      <c r="F7" s="495"/>
      <c r="G7" s="583" t="s">
        <v>178</v>
      </c>
      <c r="H7" s="559"/>
      <c r="I7" s="560"/>
      <c r="J7" s="494" t="s">
        <v>177</v>
      </c>
      <c r="K7" s="507"/>
      <c r="L7" s="507"/>
      <c r="M7" s="495"/>
      <c r="N7" s="559" t="s">
        <v>176</v>
      </c>
      <c r="O7" s="559"/>
      <c r="P7" s="560"/>
    </row>
    <row r="9" spans="2:16" ht="16.5" customHeight="1">
      <c r="B9" s="19" t="s">
        <v>175</v>
      </c>
      <c r="C9" s="19"/>
      <c r="D9" s="19"/>
      <c r="E9" s="19"/>
      <c r="F9" s="19"/>
      <c r="G9" s="19"/>
      <c r="H9" s="19"/>
      <c r="I9" s="19"/>
      <c r="J9" s="19"/>
      <c r="K9" s="19"/>
      <c r="L9" s="19"/>
      <c r="M9" s="19"/>
      <c r="N9" s="19"/>
      <c r="O9" s="19"/>
      <c r="P9" s="19"/>
    </row>
    <row r="10" spans="2:16" ht="16.5" customHeight="1">
      <c r="B10" s="573" t="s">
        <v>174</v>
      </c>
      <c r="C10" s="574"/>
      <c r="D10" s="575"/>
      <c r="E10" s="496" t="s">
        <v>173</v>
      </c>
      <c r="F10" s="603"/>
      <c r="G10" s="603"/>
      <c r="H10" s="603"/>
      <c r="I10" s="603"/>
      <c r="J10" s="603"/>
      <c r="K10" s="603"/>
      <c r="L10" s="603"/>
      <c r="M10" s="603"/>
      <c r="N10" s="603"/>
      <c r="O10" s="603"/>
      <c r="P10" s="497"/>
    </row>
    <row r="11" spans="2:16" ht="16.5" customHeight="1">
      <c r="B11" s="576"/>
      <c r="C11" s="577"/>
      <c r="D11" s="578"/>
      <c r="E11" s="498"/>
      <c r="F11" s="604"/>
      <c r="G11" s="604"/>
      <c r="H11" s="604"/>
      <c r="I11" s="604"/>
      <c r="J11" s="604"/>
      <c r="K11" s="604"/>
      <c r="L11" s="604"/>
      <c r="M11" s="604"/>
      <c r="N11" s="604"/>
      <c r="O11" s="604"/>
      <c r="P11" s="499"/>
    </row>
    <row r="12" spans="2:16" ht="16.5" customHeight="1">
      <c r="B12" s="576"/>
      <c r="C12" s="577"/>
      <c r="D12" s="578"/>
      <c r="E12" s="498"/>
      <c r="F12" s="604"/>
      <c r="G12" s="604"/>
      <c r="H12" s="604"/>
      <c r="I12" s="604"/>
      <c r="J12" s="604"/>
      <c r="K12" s="604"/>
      <c r="L12" s="604"/>
      <c r="M12" s="604"/>
      <c r="N12" s="604"/>
      <c r="O12" s="604"/>
      <c r="P12" s="499"/>
    </row>
    <row r="13" spans="2:16" ht="16.5" customHeight="1">
      <c r="B13" s="579"/>
      <c r="C13" s="580"/>
      <c r="D13" s="581"/>
      <c r="E13" s="500"/>
      <c r="F13" s="483"/>
      <c r="G13" s="483"/>
      <c r="H13" s="483"/>
      <c r="I13" s="483"/>
      <c r="J13" s="483"/>
      <c r="K13" s="483"/>
      <c r="L13" s="483"/>
      <c r="M13" s="483"/>
      <c r="N13" s="483"/>
      <c r="O13" s="483"/>
      <c r="P13" s="484"/>
    </row>
    <row r="14" spans="2:16" ht="16.5" customHeight="1">
      <c r="B14" s="573" t="s">
        <v>172</v>
      </c>
      <c r="C14" s="574"/>
      <c r="D14" s="575"/>
      <c r="E14" s="531" t="s">
        <v>171</v>
      </c>
      <c r="F14" s="531" t="s">
        <v>170</v>
      </c>
      <c r="G14" s="7" t="s">
        <v>169</v>
      </c>
      <c r="H14" s="8"/>
      <c r="I14" s="78"/>
      <c r="J14" s="77"/>
      <c r="K14" s="77"/>
      <c r="L14" s="20"/>
      <c r="M14" s="20"/>
      <c r="N14" s="20"/>
      <c r="O14" s="20"/>
      <c r="P14" s="8"/>
    </row>
    <row r="15" spans="2:16" ht="16.5" customHeight="1">
      <c r="B15" s="576"/>
      <c r="C15" s="577"/>
      <c r="D15" s="578"/>
      <c r="E15" s="582"/>
      <c r="F15" s="531"/>
      <c r="G15" s="55"/>
      <c r="I15" s="51"/>
      <c r="J15" s="51"/>
      <c r="K15" s="51"/>
      <c r="P15" s="43"/>
    </row>
    <row r="16" spans="2:16" ht="16.5" customHeight="1">
      <c r="B16" s="576"/>
      <c r="C16" s="577"/>
      <c r="D16" s="578"/>
      <c r="E16" s="582"/>
      <c r="F16" s="531"/>
      <c r="G16" s="294"/>
      <c r="H16" s="22"/>
      <c r="I16" s="51"/>
      <c r="J16" s="51"/>
      <c r="K16" s="51"/>
      <c r="P16" s="43"/>
    </row>
    <row r="17" spans="2:17" ht="16.5" customHeight="1">
      <c r="B17" s="576"/>
      <c r="C17" s="577"/>
      <c r="D17" s="578"/>
      <c r="E17" s="582"/>
      <c r="F17" s="531"/>
      <c r="G17" s="36"/>
      <c r="H17" s="35"/>
      <c r="I17" s="76"/>
      <c r="J17" s="76"/>
      <c r="K17" s="76"/>
      <c r="L17" s="19"/>
      <c r="M17" s="19"/>
      <c r="N17" s="19"/>
      <c r="O17" s="19"/>
      <c r="P17" s="12"/>
    </row>
    <row r="18" spans="2:17" ht="16.5" customHeight="1">
      <c r="B18" s="579"/>
      <c r="C18" s="580"/>
      <c r="D18" s="581"/>
      <c r="E18" s="582"/>
      <c r="F18" s="494"/>
      <c r="G18" s="531" t="s">
        <v>168</v>
      </c>
      <c r="H18" s="531"/>
      <c r="I18" s="531"/>
      <c r="J18" s="531"/>
      <c r="K18" s="531"/>
      <c r="L18" s="531" t="s">
        <v>167</v>
      </c>
      <c r="M18" s="531"/>
      <c r="N18" s="531"/>
      <c r="O18" s="531"/>
      <c r="P18" s="531"/>
    </row>
    <row r="19" spans="2:17" ht="24" customHeight="1">
      <c r="B19" s="494" t="s">
        <v>166</v>
      </c>
      <c r="C19" s="507"/>
      <c r="D19" s="495"/>
      <c r="E19" s="280" t="s">
        <v>154</v>
      </c>
      <c r="F19" s="73" t="s">
        <v>154</v>
      </c>
      <c r="G19" s="584"/>
      <c r="H19" s="585"/>
      <c r="I19" s="585"/>
      <c r="J19" s="585"/>
      <c r="K19" s="75" t="s">
        <v>161</v>
      </c>
      <c r="L19" s="7" t="s">
        <v>165</v>
      </c>
      <c r="M19" s="20"/>
      <c r="N19" s="20"/>
      <c r="O19" s="20"/>
      <c r="P19" s="75" t="s">
        <v>159</v>
      </c>
    </row>
    <row r="20" spans="2:17" ht="36" customHeight="1">
      <c r="B20" s="588" t="s">
        <v>164</v>
      </c>
      <c r="C20" s="589"/>
      <c r="D20" s="590"/>
      <c r="E20" s="605" t="s">
        <v>154</v>
      </c>
      <c r="F20" s="594" t="s">
        <v>163</v>
      </c>
      <c r="G20" s="546"/>
      <c r="H20" s="547"/>
      <c r="I20" s="547"/>
      <c r="J20" s="547"/>
      <c r="K20" s="74" t="s">
        <v>161</v>
      </c>
      <c r="L20" s="55" t="s">
        <v>162</v>
      </c>
      <c r="P20" s="74" t="s">
        <v>159</v>
      </c>
    </row>
    <row r="21" spans="2:17" ht="36" customHeight="1">
      <c r="B21" s="591"/>
      <c r="C21" s="592"/>
      <c r="D21" s="593"/>
      <c r="E21" s="605"/>
      <c r="F21" s="595"/>
      <c r="G21" s="546"/>
      <c r="H21" s="547"/>
      <c r="I21" s="547"/>
      <c r="J21" s="547"/>
      <c r="K21" s="74" t="s">
        <v>161</v>
      </c>
      <c r="L21" s="55" t="s">
        <v>160</v>
      </c>
      <c r="P21" s="74" t="s">
        <v>159</v>
      </c>
    </row>
    <row r="22" spans="2:17" ht="36" customHeight="1">
      <c r="B22" s="597" t="s">
        <v>158</v>
      </c>
      <c r="C22" s="598"/>
      <c r="D22" s="268" t="s">
        <v>157</v>
      </c>
      <c r="E22" s="280" t="s">
        <v>154</v>
      </c>
      <c r="F22" s="596"/>
      <c r="G22" s="576"/>
      <c r="H22" s="577"/>
      <c r="I22" s="577"/>
      <c r="J22" s="577"/>
      <c r="K22" s="578"/>
      <c r="L22" s="55" t="s">
        <v>156</v>
      </c>
      <c r="P22" s="43"/>
      <c r="Q22" s="55"/>
    </row>
    <row r="23" spans="2:17" ht="36" customHeight="1">
      <c r="B23" s="599"/>
      <c r="C23" s="600"/>
      <c r="D23" s="268" t="s">
        <v>155</v>
      </c>
      <c r="E23" s="280" t="s">
        <v>154</v>
      </c>
      <c r="F23" s="73" t="s">
        <v>154</v>
      </c>
      <c r="G23" s="579"/>
      <c r="H23" s="580"/>
      <c r="I23" s="580"/>
      <c r="J23" s="580"/>
      <c r="K23" s="581"/>
      <c r="L23" s="500" t="s">
        <v>153</v>
      </c>
      <c r="M23" s="483"/>
      <c r="N23" s="483"/>
      <c r="O23" s="483"/>
      <c r="P23" s="484"/>
    </row>
    <row r="24" spans="2:17" ht="24" customHeight="1">
      <c r="B24" s="587" t="s">
        <v>152</v>
      </c>
      <c r="C24" s="587"/>
      <c r="D24" s="587"/>
      <c r="E24" s="586" t="s">
        <v>149</v>
      </c>
      <c r="F24" s="531" t="s">
        <v>30</v>
      </c>
      <c r="G24" s="518" t="s">
        <v>151</v>
      </c>
      <c r="H24" s="530" t="s">
        <v>150</v>
      </c>
      <c r="I24" s="530"/>
      <c r="J24" s="586" t="s">
        <v>149</v>
      </c>
      <c r="K24" s="610" t="s">
        <v>148</v>
      </c>
      <c r="L24" s="610"/>
      <c r="M24" s="610"/>
      <c r="N24" s="530"/>
      <c r="O24" s="530"/>
      <c r="P24" s="530"/>
    </row>
    <row r="25" spans="2:17" ht="24" customHeight="1">
      <c r="B25" s="587"/>
      <c r="C25" s="587"/>
      <c r="D25" s="587"/>
      <c r="E25" s="586"/>
      <c r="F25" s="531"/>
      <c r="G25" s="519"/>
      <c r="H25" s="530"/>
      <c r="I25" s="530"/>
      <c r="J25" s="586"/>
      <c r="K25" s="610"/>
      <c r="L25" s="610"/>
      <c r="M25" s="610"/>
      <c r="N25" s="530"/>
      <c r="O25" s="530"/>
      <c r="P25" s="530"/>
    </row>
    <row r="26" spans="2:17" ht="24" customHeight="1">
      <c r="B26" s="587"/>
      <c r="C26" s="587"/>
      <c r="D26" s="587"/>
      <c r="E26" s="586"/>
      <c r="F26" s="72" t="s">
        <v>147</v>
      </c>
      <c r="G26" s="71" t="s">
        <v>146</v>
      </c>
      <c r="H26" s="530"/>
      <c r="I26" s="530"/>
      <c r="J26" s="586"/>
      <c r="K26" s="523" t="s">
        <v>145</v>
      </c>
      <c r="L26" s="535"/>
      <c r="M26" s="524"/>
      <c r="N26" s="530"/>
      <c r="O26" s="530"/>
      <c r="P26" s="530"/>
    </row>
    <row r="27" spans="2:17" ht="14.25">
      <c r="B27" s="70"/>
      <c r="C27" s="70"/>
      <c r="D27" s="70"/>
      <c r="E27" s="68"/>
      <c r="F27" s="309"/>
      <c r="G27" s="69"/>
      <c r="H27" s="308"/>
      <c r="I27" s="308"/>
      <c r="J27" s="68"/>
      <c r="K27" s="38"/>
      <c r="L27" s="38"/>
      <c r="M27" s="38"/>
      <c r="N27" s="308"/>
      <c r="O27" s="308"/>
      <c r="P27" s="308"/>
    </row>
    <row r="28" spans="2:17" ht="16.5" customHeight="1">
      <c r="B28" s="2" t="s">
        <v>144</v>
      </c>
      <c r="F28" s="22"/>
      <c r="J28" s="19"/>
      <c r="K28" s="19"/>
      <c r="L28" s="19"/>
      <c r="M28" s="19"/>
      <c r="N28" s="19"/>
      <c r="O28" s="19"/>
      <c r="P28" s="67" t="s">
        <v>143</v>
      </c>
    </row>
    <row r="29" spans="2:17" ht="16.5" customHeight="1">
      <c r="B29" s="573" t="s">
        <v>142</v>
      </c>
      <c r="C29" s="574"/>
      <c r="D29" s="574"/>
      <c r="E29" s="575"/>
      <c r="F29" s="573" t="s">
        <v>14</v>
      </c>
      <c r="G29" s="574"/>
      <c r="H29" s="575"/>
      <c r="I29" s="573" t="s">
        <v>15</v>
      </c>
      <c r="J29" s="575"/>
      <c r="K29" s="522" t="s">
        <v>16</v>
      </c>
      <c r="L29" s="520" t="s">
        <v>17</v>
      </c>
      <c r="M29" s="520" t="s">
        <v>18</v>
      </c>
      <c r="N29" s="573" t="s">
        <v>141</v>
      </c>
      <c r="O29" s="575"/>
      <c r="P29" s="520" t="s">
        <v>20</v>
      </c>
    </row>
    <row r="30" spans="2:17" ht="16.5" customHeight="1">
      <c r="B30" s="579"/>
      <c r="C30" s="580"/>
      <c r="D30" s="580"/>
      <c r="E30" s="581"/>
      <c r="F30" s="579"/>
      <c r="G30" s="580"/>
      <c r="H30" s="581"/>
      <c r="I30" s="579"/>
      <c r="J30" s="581"/>
      <c r="K30" s="521"/>
      <c r="L30" s="529"/>
      <c r="M30" s="529"/>
      <c r="N30" s="579"/>
      <c r="O30" s="581"/>
      <c r="P30" s="529"/>
    </row>
    <row r="31" spans="2:17" ht="16.5" customHeight="1">
      <c r="B31" s="496" t="s">
        <v>22</v>
      </c>
      <c r="C31" s="603"/>
      <c r="D31" s="603"/>
      <c r="E31" s="497"/>
      <c r="F31" s="496" t="s">
        <v>23</v>
      </c>
      <c r="G31" s="603"/>
      <c r="H31" s="497"/>
      <c r="I31" s="523" t="s">
        <v>24</v>
      </c>
      <c r="J31" s="524"/>
      <c r="K31" s="292">
        <v>1</v>
      </c>
      <c r="L31" s="26">
        <v>100000</v>
      </c>
      <c r="M31" s="25">
        <f t="shared" ref="M31:M41" si="0">K31*L31</f>
        <v>100000</v>
      </c>
      <c r="N31" s="496" t="s">
        <v>25</v>
      </c>
      <c r="O31" s="497"/>
      <c r="P31" s="272" t="s">
        <v>26</v>
      </c>
    </row>
    <row r="32" spans="2:17" ht="16.5" customHeight="1">
      <c r="B32" s="496" t="s">
        <v>22</v>
      </c>
      <c r="C32" s="603"/>
      <c r="D32" s="603"/>
      <c r="E32" s="497"/>
      <c r="F32" s="496" t="s">
        <v>23</v>
      </c>
      <c r="G32" s="603"/>
      <c r="H32" s="497"/>
      <c r="I32" s="523" t="s">
        <v>24</v>
      </c>
      <c r="J32" s="524"/>
      <c r="K32" s="292">
        <v>2</v>
      </c>
      <c r="L32" s="26">
        <v>300000</v>
      </c>
      <c r="M32" s="25">
        <f t="shared" si="0"/>
        <v>600000</v>
      </c>
      <c r="N32" s="496" t="s">
        <v>25</v>
      </c>
      <c r="O32" s="497"/>
      <c r="P32" s="272" t="s">
        <v>140</v>
      </c>
    </row>
    <row r="33" spans="2:16" ht="16.5" customHeight="1">
      <c r="B33" s="496" t="s">
        <v>22</v>
      </c>
      <c r="C33" s="603"/>
      <c r="D33" s="603"/>
      <c r="E33" s="497"/>
      <c r="F33" s="496" t="s">
        <v>23</v>
      </c>
      <c r="G33" s="603"/>
      <c r="H33" s="497"/>
      <c r="I33" s="523" t="s">
        <v>24</v>
      </c>
      <c r="J33" s="524"/>
      <c r="K33" s="292">
        <v>1</v>
      </c>
      <c r="L33" s="26">
        <v>12000000</v>
      </c>
      <c r="M33" s="25">
        <f t="shared" si="0"/>
        <v>12000000</v>
      </c>
      <c r="N33" s="496" t="s">
        <v>25</v>
      </c>
      <c r="O33" s="497"/>
      <c r="P33" s="272" t="s">
        <v>140</v>
      </c>
    </row>
    <row r="34" spans="2:16" ht="16.5" customHeight="1">
      <c r="B34" s="496"/>
      <c r="C34" s="603"/>
      <c r="D34" s="603"/>
      <c r="E34" s="497"/>
      <c r="F34" s="496"/>
      <c r="G34" s="603"/>
      <c r="H34" s="497"/>
      <c r="I34" s="523"/>
      <c r="J34" s="524"/>
      <c r="K34" s="292"/>
      <c r="L34" s="26"/>
      <c r="M34" s="25">
        <f t="shared" si="0"/>
        <v>0</v>
      </c>
      <c r="N34" s="496"/>
      <c r="O34" s="497"/>
      <c r="P34" s="272"/>
    </row>
    <row r="35" spans="2:16" ht="16.5" customHeight="1">
      <c r="B35" s="496"/>
      <c r="C35" s="603"/>
      <c r="D35" s="603"/>
      <c r="E35" s="497"/>
      <c r="F35" s="496"/>
      <c r="G35" s="603"/>
      <c r="H35" s="497"/>
      <c r="I35" s="523"/>
      <c r="J35" s="524"/>
      <c r="K35" s="292"/>
      <c r="L35" s="26"/>
      <c r="M35" s="25">
        <f t="shared" si="0"/>
        <v>0</v>
      </c>
      <c r="N35" s="496"/>
      <c r="O35" s="497"/>
      <c r="P35" s="272"/>
    </row>
    <row r="36" spans="2:16" ht="16.5" customHeight="1">
      <c r="B36" s="496"/>
      <c r="C36" s="603"/>
      <c r="D36" s="603"/>
      <c r="E36" s="497"/>
      <c r="F36" s="496"/>
      <c r="G36" s="603"/>
      <c r="H36" s="497"/>
      <c r="I36" s="523"/>
      <c r="J36" s="524"/>
      <c r="K36" s="292"/>
      <c r="L36" s="26"/>
      <c r="M36" s="25">
        <f t="shared" si="0"/>
        <v>0</v>
      </c>
      <c r="N36" s="496"/>
      <c r="O36" s="497"/>
      <c r="P36" s="272"/>
    </row>
    <row r="37" spans="2:16" ht="16.5" customHeight="1">
      <c r="B37" s="496"/>
      <c r="C37" s="603"/>
      <c r="D37" s="603"/>
      <c r="E37" s="497"/>
      <c r="F37" s="496"/>
      <c r="G37" s="603"/>
      <c r="H37" s="497"/>
      <c r="I37" s="523"/>
      <c r="J37" s="524"/>
      <c r="K37" s="292"/>
      <c r="L37" s="26"/>
      <c r="M37" s="25">
        <f t="shared" si="0"/>
        <v>0</v>
      </c>
      <c r="N37" s="496"/>
      <c r="O37" s="497"/>
      <c r="P37" s="272"/>
    </row>
    <row r="38" spans="2:16" ht="16.5" customHeight="1">
      <c r="B38" s="496"/>
      <c r="C38" s="603"/>
      <c r="D38" s="603"/>
      <c r="E38" s="497"/>
      <c r="F38" s="496"/>
      <c r="G38" s="603"/>
      <c r="H38" s="497"/>
      <c r="I38" s="523"/>
      <c r="J38" s="524"/>
      <c r="K38" s="292"/>
      <c r="L38" s="26"/>
      <c r="M38" s="25">
        <f t="shared" si="0"/>
        <v>0</v>
      </c>
      <c r="N38" s="496"/>
      <c r="O38" s="497"/>
      <c r="P38" s="272"/>
    </row>
    <row r="39" spans="2:16" ht="16.5" customHeight="1">
      <c r="B39" s="496"/>
      <c r="C39" s="603"/>
      <c r="D39" s="603"/>
      <c r="E39" s="497"/>
      <c r="F39" s="496"/>
      <c r="G39" s="603"/>
      <c r="H39" s="497"/>
      <c r="I39" s="523"/>
      <c r="J39" s="524"/>
      <c r="K39" s="292"/>
      <c r="L39" s="26"/>
      <c r="M39" s="25">
        <f t="shared" si="0"/>
        <v>0</v>
      </c>
      <c r="N39" s="496"/>
      <c r="O39" s="497"/>
      <c r="P39" s="272"/>
    </row>
    <row r="40" spans="2:16" ht="16.5" customHeight="1">
      <c r="B40" s="496"/>
      <c r="C40" s="603"/>
      <c r="D40" s="603"/>
      <c r="E40" s="497"/>
      <c r="F40" s="496"/>
      <c r="G40" s="603"/>
      <c r="H40" s="497"/>
      <c r="I40" s="523"/>
      <c r="J40" s="524"/>
      <c r="K40" s="292"/>
      <c r="L40" s="26"/>
      <c r="M40" s="25">
        <f t="shared" si="0"/>
        <v>0</v>
      </c>
      <c r="N40" s="496"/>
      <c r="O40" s="497"/>
      <c r="P40" s="272"/>
    </row>
    <row r="41" spans="2:16" ht="16.5" customHeight="1">
      <c r="B41" s="496"/>
      <c r="C41" s="603"/>
      <c r="D41" s="603"/>
      <c r="E41" s="497"/>
      <c r="F41" s="496"/>
      <c r="G41" s="603"/>
      <c r="H41" s="497"/>
      <c r="I41" s="523"/>
      <c r="J41" s="524"/>
      <c r="K41" s="292"/>
      <c r="L41" s="26"/>
      <c r="M41" s="25">
        <f t="shared" si="0"/>
        <v>0</v>
      </c>
      <c r="N41" s="496"/>
      <c r="O41" s="497"/>
      <c r="P41" s="272"/>
    </row>
    <row r="42" spans="2:16" ht="16.5" customHeight="1">
      <c r="B42" s="530" t="s">
        <v>27</v>
      </c>
      <c r="C42" s="530"/>
      <c r="D42" s="530"/>
      <c r="E42" s="530"/>
      <c r="F42" s="607"/>
      <c r="G42" s="607"/>
      <c r="H42" s="607"/>
      <c r="I42" s="608"/>
      <c r="J42" s="609"/>
      <c r="K42" s="293"/>
      <c r="L42" s="25"/>
      <c r="M42" s="25">
        <f>SUM(M31:M41)</f>
        <v>12700000</v>
      </c>
      <c r="N42" s="607"/>
      <c r="O42" s="607"/>
      <c r="P42" s="277"/>
    </row>
    <row r="43" spans="2:16" ht="16.5" customHeight="1">
      <c r="B43" s="21"/>
      <c r="C43" s="21"/>
      <c r="D43" s="21"/>
      <c r="E43" s="21"/>
      <c r="F43" s="22"/>
      <c r="G43" s="22"/>
      <c r="H43" s="22"/>
      <c r="I43" s="22"/>
      <c r="J43" s="22"/>
      <c r="K43" s="310"/>
      <c r="L43" s="310"/>
      <c r="M43" s="310"/>
      <c r="N43" s="22"/>
      <c r="O43" s="22"/>
      <c r="P43" s="22"/>
    </row>
    <row r="44" spans="2:16" ht="16.5" customHeight="1">
      <c r="B44" s="606" t="s">
        <v>139</v>
      </c>
      <c r="C44" s="606"/>
      <c r="D44" s="606"/>
      <c r="E44" s="606"/>
      <c r="F44" s="606"/>
      <c r="G44" s="606"/>
      <c r="H44" s="606"/>
      <c r="I44" s="606"/>
      <c r="J44" s="606"/>
      <c r="K44" s="606"/>
      <c r="L44" s="606"/>
      <c r="M44" s="606"/>
      <c r="N44" s="606"/>
      <c r="O44" s="606"/>
      <c r="P44" s="606"/>
    </row>
    <row r="45" spans="2:16" ht="16.5" customHeight="1">
      <c r="B45" s="66" t="s">
        <v>138</v>
      </c>
      <c r="C45" s="64"/>
      <c r="D45" s="64"/>
      <c r="E45" s="64"/>
      <c r="F45" s="64"/>
      <c r="G45" s="64"/>
      <c r="H45" s="65" t="s">
        <v>135</v>
      </c>
      <c r="I45" s="64"/>
      <c r="J45" s="64"/>
      <c r="K45" s="64"/>
      <c r="L45" s="64"/>
      <c r="M45" s="64"/>
      <c r="N45" s="64"/>
      <c r="O45" s="64"/>
      <c r="P45" s="63"/>
    </row>
    <row r="46" spans="2:16" ht="16.5" customHeight="1">
      <c r="B46" s="62" t="s">
        <v>137</v>
      </c>
      <c r="C46" s="13"/>
      <c r="D46" s="13"/>
      <c r="E46" s="13"/>
      <c r="F46" s="13"/>
      <c r="G46" s="13"/>
      <c r="H46" s="61" t="s">
        <v>135</v>
      </c>
      <c r="I46" s="13"/>
      <c r="J46" s="13"/>
      <c r="K46" s="13"/>
      <c r="L46" s="13"/>
      <c r="M46" s="13"/>
      <c r="N46" s="13"/>
      <c r="O46" s="13"/>
      <c r="P46" s="60"/>
    </row>
    <row r="47" spans="2:16" ht="16.5" customHeight="1">
      <c r="B47" s="62" t="s">
        <v>136</v>
      </c>
      <c r="C47" s="13"/>
      <c r="D47" s="13"/>
      <c r="E47" s="13"/>
      <c r="F47" s="13"/>
      <c r="G47" s="13"/>
      <c r="H47" s="61" t="s">
        <v>135</v>
      </c>
      <c r="I47" s="13"/>
      <c r="J47" s="13"/>
      <c r="K47" s="13"/>
      <c r="L47" s="13"/>
      <c r="M47" s="13"/>
      <c r="N47" s="13"/>
      <c r="O47" s="13"/>
      <c r="P47" s="60"/>
    </row>
    <row r="48" spans="2:16" ht="16.5" customHeight="1">
      <c r="B48" s="59" t="s">
        <v>134</v>
      </c>
      <c r="C48" s="57"/>
      <c r="D48" s="57"/>
      <c r="E48" s="57"/>
      <c r="F48" s="57"/>
      <c r="G48" s="57"/>
      <c r="H48" s="58" t="s">
        <v>98</v>
      </c>
      <c r="I48" s="57"/>
      <c r="J48" s="57"/>
      <c r="K48" s="57"/>
      <c r="L48" s="57"/>
      <c r="M48" s="57"/>
      <c r="N48" s="57"/>
      <c r="O48" s="57"/>
      <c r="P48" s="56"/>
    </row>
    <row r="49" spans="2:16" ht="16.5" customHeight="1">
      <c r="B49" s="279"/>
      <c r="C49" s="279"/>
      <c r="D49" s="279"/>
      <c r="E49" s="279"/>
      <c r="F49" s="279"/>
      <c r="G49" s="279"/>
      <c r="H49" s="279"/>
      <c r="I49" s="279"/>
      <c r="J49" s="279"/>
      <c r="K49" s="279"/>
      <c r="L49" s="279"/>
      <c r="M49" s="279"/>
      <c r="N49" s="279"/>
      <c r="O49" s="279"/>
      <c r="P49" s="279"/>
    </row>
    <row r="50" spans="2:16" ht="16.5" customHeight="1">
      <c r="B50" s="19" t="s">
        <v>133</v>
      </c>
      <c r="C50" s="19"/>
      <c r="D50" s="19"/>
      <c r="E50" s="19"/>
      <c r="F50" s="19"/>
      <c r="G50" s="19"/>
      <c r="H50" s="19"/>
      <c r="I50" s="19"/>
      <c r="J50" s="19"/>
      <c r="K50" s="19"/>
      <c r="L50" s="19"/>
      <c r="M50" s="19"/>
      <c r="N50" s="19"/>
      <c r="O50" s="19"/>
      <c r="P50" s="19"/>
    </row>
    <row r="51" spans="2:16" ht="16.5" customHeight="1">
      <c r="B51" s="7" t="s">
        <v>132</v>
      </c>
      <c r="C51" s="514" t="s">
        <v>131</v>
      </c>
      <c r="D51" s="514"/>
      <c r="E51" s="276" t="s">
        <v>130</v>
      </c>
      <c r="F51" s="585" t="s">
        <v>127</v>
      </c>
      <c r="G51" s="585"/>
      <c r="H51" s="585"/>
      <c r="I51" s="305" t="s">
        <v>99</v>
      </c>
      <c r="J51" s="20"/>
      <c r="K51" s="276" t="s">
        <v>129</v>
      </c>
      <c r="L51" s="276" t="s">
        <v>128</v>
      </c>
      <c r="M51" s="585" t="s">
        <v>127</v>
      </c>
      <c r="N51" s="585"/>
      <c r="O51" s="585"/>
      <c r="P51" s="306" t="s">
        <v>99</v>
      </c>
    </row>
    <row r="52" spans="2:16" ht="16.5" customHeight="1">
      <c r="B52" s="55" t="s">
        <v>126</v>
      </c>
      <c r="E52" s="18" t="s">
        <v>125</v>
      </c>
      <c r="F52" s="547" t="s">
        <v>124</v>
      </c>
      <c r="G52" s="547"/>
      <c r="H52" s="547"/>
      <c r="I52" s="54" t="s">
        <v>99</v>
      </c>
      <c r="K52" s="2" t="s">
        <v>121</v>
      </c>
      <c r="L52" s="18" t="s">
        <v>123</v>
      </c>
      <c r="M52" s="547" t="s">
        <v>122</v>
      </c>
      <c r="N52" s="547"/>
      <c r="O52" s="547"/>
      <c r="P52" s="282" t="s">
        <v>99</v>
      </c>
    </row>
    <row r="53" spans="2:16" ht="16.5" customHeight="1">
      <c r="B53" s="53" t="s">
        <v>121</v>
      </c>
      <c r="C53" s="19" t="s">
        <v>120</v>
      </c>
      <c r="D53" s="19"/>
      <c r="E53" s="19"/>
      <c r="F53" s="19"/>
      <c r="G53" s="19"/>
      <c r="H53" s="19"/>
      <c r="I53" s="307" t="s">
        <v>99</v>
      </c>
      <c r="J53" s="19"/>
      <c r="K53" s="19"/>
      <c r="L53" s="19"/>
      <c r="M53" s="19"/>
      <c r="N53" s="19"/>
      <c r="O53" s="19"/>
      <c r="P53" s="12"/>
    </row>
    <row r="54" spans="2:16" ht="16.5" customHeight="1">
      <c r="I54" s="52"/>
    </row>
    <row r="55" spans="2:16" ht="16.5" customHeight="1">
      <c r="B55" s="19" t="s">
        <v>119</v>
      </c>
      <c r="C55" s="19"/>
      <c r="D55" s="19"/>
      <c r="E55" s="19"/>
      <c r="F55" s="19"/>
      <c r="G55" s="19"/>
      <c r="H55" s="19"/>
      <c r="I55" s="19"/>
      <c r="J55" s="19"/>
      <c r="K55" s="19"/>
      <c r="L55" s="19"/>
      <c r="M55" s="19"/>
      <c r="N55" s="19"/>
      <c r="O55" s="19"/>
      <c r="P55" s="19"/>
    </row>
    <row r="56" spans="2:16" ht="16.5" customHeight="1">
      <c r="B56" s="485"/>
      <c r="C56" s="486"/>
      <c r="D56" s="486"/>
      <c r="E56" s="486"/>
      <c r="F56" s="486"/>
      <c r="G56" s="486"/>
      <c r="H56" s="486"/>
      <c r="I56" s="486"/>
      <c r="J56" s="486"/>
      <c r="K56" s="486"/>
      <c r="L56" s="486"/>
      <c r="M56" s="486"/>
      <c r="N56" s="486"/>
      <c r="O56" s="486"/>
      <c r="P56" s="487"/>
    </row>
    <row r="57" spans="2:16" ht="16.5" customHeight="1">
      <c r="B57" s="488"/>
      <c r="C57" s="489"/>
      <c r="D57" s="489"/>
      <c r="E57" s="489"/>
      <c r="F57" s="489"/>
      <c r="G57" s="489"/>
      <c r="H57" s="489"/>
      <c r="I57" s="489"/>
      <c r="J57" s="489"/>
      <c r="K57" s="489"/>
      <c r="L57" s="489"/>
      <c r="M57" s="489"/>
      <c r="N57" s="489"/>
      <c r="O57" s="489"/>
      <c r="P57" s="490"/>
    </row>
    <row r="58" spans="2:16" ht="16.5" customHeight="1">
      <c r="B58" s="488"/>
      <c r="C58" s="489"/>
      <c r="D58" s="489"/>
      <c r="E58" s="489"/>
      <c r="F58" s="489"/>
      <c r="G58" s="489"/>
      <c r="H58" s="489"/>
      <c r="I58" s="489"/>
      <c r="J58" s="489"/>
      <c r="K58" s="489"/>
      <c r="L58" s="489"/>
      <c r="M58" s="489"/>
      <c r="N58" s="489"/>
      <c r="O58" s="489"/>
      <c r="P58" s="490"/>
    </row>
    <row r="59" spans="2:16" ht="16.5" customHeight="1">
      <c r="B59" s="488"/>
      <c r="C59" s="489"/>
      <c r="D59" s="489"/>
      <c r="E59" s="489"/>
      <c r="F59" s="489"/>
      <c r="G59" s="489"/>
      <c r="H59" s="489"/>
      <c r="I59" s="489"/>
      <c r="J59" s="489"/>
      <c r="K59" s="489"/>
      <c r="L59" s="489"/>
      <c r="M59" s="489"/>
      <c r="N59" s="489"/>
      <c r="O59" s="489"/>
      <c r="P59" s="490"/>
    </row>
    <row r="60" spans="2:16" ht="16.5" customHeight="1">
      <c r="B60" s="491"/>
      <c r="C60" s="492"/>
      <c r="D60" s="492"/>
      <c r="E60" s="492"/>
      <c r="F60" s="492"/>
      <c r="G60" s="492"/>
      <c r="H60" s="492"/>
      <c r="I60" s="492"/>
      <c r="J60" s="492"/>
      <c r="K60" s="492"/>
      <c r="L60" s="492"/>
      <c r="M60" s="492"/>
      <c r="N60" s="492"/>
      <c r="O60" s="492"/>
      <c r="P60" s="493"/>
    </row>
    <row r="61" spans="2:16" ht="16.5" customHeight="1">
      <c r="B61" s="51"/>
      <c r="C61" s="51"/>
      <c r="D61" s="51"/>
      <c r="E61" s="51"/>
      <c r="F61" s="51"/>
      <c r="G61" s="51"/>
      <c r="H61" s="51"/>
      <c r="I61" s="51"/>
      <c r="J61" s="51"/>
      <c r="K61" s="51"/>
      <c r="L61" s="51"/>
      <c r="M61" s="51"/>
      <c r="N61" s="51"/>
      <c r="O61" s="51"/>
      <c r="P61" s="51"/>
    </row>
    <row r="62" spans="2:16" ht="16.5" customHeight="1">
      <c r="B62" s="19" t="s">
        <v>118</v>
      </c>
      <c r="C62" s="19"/>
      <c r="D62" s="19"/>
      <c r="E62" s="19"/>
      <c r="F62" s="19"/>
      <c r="G62" s="19"/>
      <c r="H62" s="19"/>
      <c r="I62" s="19"/>
      <c r="J62" s="19"/>
      <c r="K62" s="19"/>
      <c r="L62" s="19"/>
      <c r="M62" s="19"/>
      <c r="N62" s="19"/>
      <c r="O62" s="19"/>
      <c r="P62" s="19"/>
    </row>
    <row r="63" spans="2:16" ht="16.5" customHeight="1">
      <c r="B63" s="50" t="s">
        <v>117</v>
      </c>
      <c r="C63" s="49"/>
      <c r="D63" s="49"/>
      <c r="E63" s="49"/>
      <c r="F63" s="49"/>
      <c r="G63" s="49"/>
      <c r="H63" s="49"/>
      <c r="I63" s="49"/>
      <c r="J63" s="49"/>
      <c r="K63" s="49"/>
      <c r="L63" s="273" t="s">
        <v>75</v>
      </c>
      <c r="M63" s="49"/>
      <c r="N63" s="49"/>
      <c r="O63" s="49"/>
      <c r="P63" s="48"/>
    </row>
    <row r="65" spans="2:16" ht="16.5" customHeight="1">
      <c r="B65" s="606" t="s">
        <v>116</v>
      </c>
      <c r="C65" s="606"/>
      <c r="D65" s="606"/>
    </row>
    <row r="66" spans="2:16" ht="16.5" customHeight="1">
      <c r="B66" s="606" t="s">
        <v>115</v>
      </c>
      <c r="C66" s="606"/>
      <c r="D66" s="606"/>
      <c r="E66" s="606"/>
      <c r="F66" s="606"/>
      <c r="G66" s="606"/>
      <c r="H66" s="606"/>
      <c r="I66" s="606"/>
      <c r="J66" s="606"/>
      <c r="K66" s="606"/>
      <c r="L66" s="606"/>
      <c r="M66" s="606"/>
      <c r="N66" s="606"/>
      <c r="O66" s="606"/>
      <c r="P66" s="606"/>
    </row>
    <row r="67" spans="2:16" ht="16.5" customHeight="1">
      <c r="B67" s="601" t="s">
        <v>114</v>
      </c>
      <c r="C67" s="601"/>
      <c r="D67" s="601"/>
      <c r="E67" s="601"/>
      <c r="F67" s="601"/>
      <c r="G67" s="601"/>
      <c r="H67" s="601"/>
      <c r="I67" s="601"/>
      <c r="J67" s="601"/>
      <c r="K67" s="601"/>
      <c r="L67" s="601"/>
      <c r="M67" s="601"/>
      <c r="N67" s="601"/>
      <c r="O67" s="601"/>
      <c r="P67" s="601"/>
    </row>
  </sheetData>
  <mergeCells count="104">
    <mergeCell ref="B37:E37"/>
    <mergeCell ref="B34:E34"/>
    <mergeCell ref="I34:J34"/>
    <mergeCell ref="B38:E38"/>
    <mergeCell ref="B39:E39"/>
    <mergeCell ref="F38:H38"/>
    <mergeCell ref="I38:J38"/>
    <mergeCell ref="P29:P30"/>
    <mergeCell ref="G24:G25"/>
    <mergeCell ref="H24:I26"/>
    <mergeCell ref="B29:E30"/>
    <mergeCell ref="F29:H30"/>
    <mergeCell ref="K24:M25"/>
    <mergeCell ref="I29:J30"/>
    <mergeCell ref="N29:O30"/>
    <mergeCell ref="N36:O36"/>
    <mergeCell ref="N37:O37"/>
    <mergeCell ref="N34:O34"/>
    <mergeCell ref="F35:H35"/>
    <mergeCell ref="F32:H32"/>
    <mergeCell ref="N35:O35"/>
    <mergeCell ref="N32:O32"/>
    <mergeCell ref="N33:O33"/>
    <mergeCell ref="I35:J35"/>
    <mergeCell ref="B36:E36"/>
    <mergeCell ref="B32:E32"/>
    <mergeCell ref="B33:E33"/>
    <mergeCell ref="B31:E31"/>
    <mergeCell ref="F36:H36"/>
    <mergeCell ref="I36:J36"/>
    <mergeCell ref="B35:E35"/>
    <mergeCell ref="F31:H31"/>
    <mergeCell ref="I31:J31"/>
    <mergeCell ref="F33:H33"/>
    <mergeCell ref="I33:J33"/>
    <mergeCell ref="B66:P66"/>
    <mergeCell ref="B65:D65"/>
    <mergeCell ref="C51:D51"/>
    <mergeCell ref="B56:P60"/>
    <mergeCell ref="M52:O52"/>
    <mergeCell ref="M51:O51"/>
    <mergeCell ref="F52:H52"/>
    <mergeCell ref="B41:E41"/>
    <mergeCell ref="F40:H40"/>
    <mergeCell ref="I40:J40"/>
    <mergeCell ref="N42:O42"/>
    <mergeCell ref="F51:H51"/>
    <mergeCell ref="N40:O40"/>
    <mergeCell ref="F41:H41"/>
    <mergeCell ref="I41:J41"/>
    <mergeCell ref="N41:O41"/>
    <mergeCell ref="B44:P44"/>
    <mergeCell ref="B42:E42"/>
    <mergeCell ref="F42:H42"/>
    <mergeCell ref="I42:J42"/>
    <mergeCell ref="B40:E40"/>
    <mergeCell ref="B67:P67"/>
    <mergeCell ref="B5:G5"/>
    <mergeCell ref="H5:L5"/>
    <mergeCell ref="M5:P5"/>
    <mergeCell ref="B6:G6"/>
    <mergeCell ref="H6:L6"/>
    <mergeCell ref="M6:P6"/>
    <mergeCell ref="E10:P13"/>
    <mergeCell ref="N31:O31"/>
    <mergeCell ref="M29:M30"/>
    <mergeCell ref="N38:O38"/>
    <mergeCell ref="F39:H39"/>
    <mergeCell ref="I39:J39"/>
    <mergeCell ref="N39:O39"/>
    <mergeCell ref="L29:L30"/>
    <mergeCell ref="I32:J32"/>
    <mergeCell ref="F34:H34"/>
    <mergeCell ref="K29:K30"/>
    <mergeCell ref="F37:H37"/>
    <mergeCell ref="I37:J37"/>
    <mergeCell ref="G22:K22"/>
    <mergeCell ref="B19:D19"/>
    <mergeCell ref="E20:E21"/>
    <mergeCell ref="L18:P18"/>
    <mergeCell ref="G19:J19"/>
    <mergeCell ref="G20:J20"/>
    <mergeCell ref="G21:J21"/>
    <mergeCell ref="L23:P23"/>
    <mergeCell ref="J24:J26"/>
    <mergeCell ref="N24:P26"/>
    <mergeCell ref="B24:D26"/>
    <mergeCell ref="E24:E26"/>
    <mergeCell ref="F24:F25"/>
    <mergeCell ref="K26:M26"/>
    <mergeCell ref="B20:D21"/>
    <mergeCell ref="F20:F22"/>
    <mergeCell ref="B22:C23"/>
    <mergeCell ref="G23:K23"/>
    <mergeCell ref="O3:P3"/>
    <mergeCell ref="B10:D13"/>
    <mergeCell ref="B7:F7"/>
    <mergeCell ref="N7:P7"/>
    <mergeCell ref="B14:D18"/>
    <mergeCell ref="E14:E18"/>
    <mergeCell ref="F14:F18"/>
    <mergeCell ref="J7:M7"/>
    <mergeCell ref="G7:I7"/>
    <mergeCell ref="G18:K18"/>
  </mergeCells>
  <phoneticPr fontId="1"/>
  <dataValidations count="3">
    <dataValidation type="list" allowBlank="1" showInputMessage="1" showErrorMessage="1" sqref="P31:P41" xr:uid="{00000000-0002-0000-0000-000002000000}">
      <formula1>"更新,新規,増設"</formula1>
    </dataValidation>
    <dataValidation type="whole" operator="greaterThanOrEqual" allowBlank="1" showInputMessage="1" showErrorMessage="1" sqref="L31:L41" xr:uid="{00000000-0002-0000-0000-000001000000}">
      <formula1>100000</formula1>
    </dataValidation>
    <dataValidation type="list" allowBlank="1" showInputMessage="1" showErrorMessage="1" sqref="E24:E27 J24:J27 H45:H47 L63" xr:uid="{00000000-0002-0000-0000-000000000000}">
      <formula1>"有,無"</formula1>
    </dataValidation>
  </dataValidations>
  <printOptions horizontalCentered="1"/>
  <pageMargins left="0.59055118110236227" right="0.59055118110236227" top="0.59055118110236227" bottom="0.59055118110236227" header="0.31496062992125984" footer="0.39370078740157483"/>
  <pageSetup paperSize="9" scale="63" fitToHeight="0" orientation="portrait" cellComments="asDisplayed" r:id="rId1"/>
  <headerFooter>
    <oddFooter>&amp;C&amp;"ＭＳ ゴシック,標準"&amp;10&amp;P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41F9-C6CE-4CB0-B8F0-BD319501802B}">
  <sheetPr codeName="Sheet5">
    <pageSetUpPr fitToPage="1"/>
  </sheetPr>
  <dimension ref="B1:P60"/>
  <sheetViews>
    <sheetView view="pageBreakPreview" zoomScale="70" zoomScaleNormal="100" zoomScaleSheetLayoutView="70" workbookViewId="0">
      <pane xSplit="1" ySplit="1" topLeftCell="B2" activePane="bottomRight" state="frozen"/>
      <selection pane="topRight" activeCell="B1" sqref="B1"/>
      <selection pane="bottomLeft" activeCell="A2" sqref="A2"/>
      <selection pane="bottomRight" activeCell="O3" sqref="O3:P3"/>
    </sheetView>
  </sheetViews>
  <sheetFormatPr defaultColWidth="9" defaultRowHeight="22.5" customHeight="1"/>
  <cols>
    <col min="1" max="2" width="3.375" style="2" customWidth="1"/>
    <col min="3" max="3" width="7.375" style="2" customWidth="1"/>
    <col min="4" max="4" width="6.125" style="2" customWidth="1"/>
    <col min="5" max="16" width="10.625" style="2" customWidth="1"/>
    <col min="17" max="16384" width="9" style="2"/>
  </cols>
  <sheetData>
    <row r="1" spans="2:16" ht="22.5" customHeight="1">
      <c r="B1" s="2" t="s">
        <v>211</v>
      </c>
    </row>
    <row r="2" spans="2:16" ht="22.5" customHeight="1">
      <c r="B2" s="1" t="s">
        <v>210</v>
      </c>
      <c r="C2" s="1"/>
      <c r="D2" s="1"/>
      <c r="E2" s="1"/>
      <c r="F2" s="1"/>
      <c r="G2" s="1"/>
      <c r="H2" s="1"/>
      <c r="I2" s="1"/>
      <c r="J2" s="1"/>
      <c r="K2" s="1"/>
      <c r="L2" s="1"/>
      <c r="M2" s="1"/>
      <c r="N2" s="1"/>
      <c r="O2" s="1"/>
      <c r="P2" s="1"/>
    </row>
    <row r="3" spans="2:16" ht="22.5" customHeight="1">
      <c r="B3" s="79"/>
      <c r="C3" s="79"/>
      <c r="D3" s="79"/>
      <c r="E3" s="79"/>
      <c r="F3" s="79"/>
      <c r="G3" s="79"/>
      <c r="H3" s="79"/>
      <c r="I3" s="79"/>
      <c r="J3" s="79"/>
      <c r="K3" s="79"/>
      <c r="L3" s="79"/>
      <c r="M3" s="79"/>
      <c r="N3" s="67" t="s">
        <v>181</v>
      </c>
      <c r="O3" s="550"/>
      <c r="P3" s="550"/>
    </row>
    <row r="5" spans="2:16" ht="22.5" customHeight="1">
      <c r="B5" s="531" t="s">
        <v>2</v>
      </c>
      <c r="C5" s="531"/>
      <c r="D5" s="531"/>
      <c r="E5" s="531"/>
      <c r="F5" s="531"/>
      <c r="G5" s="531"/>
      <c r="H5" s="531" t="s">
        <v>180</v>
      </c>
      <c r="I5" s="531"/>
      <c r="J5" s="531"/>
      <c r="K5" s="531"/>
      <c r="L5" s="531"/>
      <c r="M5" s="531" t="s">
        <v>3</v>
      </c>
      <c r="N5" s="531"/>
      <c r="O5" s="531"/>
      <c r="P5" s="531"/>
    </row>
    <row r="6" spans="2:16" ht="22.5" customHeight="1">
      <c r="B6" s="557"/>
      <c r="C6" s="557"/>
      <c r="D6" s="557"/>
      <c r="E6" s="557"/>
      <c r="F6" s="557"/>
      <c r="G6" s="557"/>
      <c r="H6" s="557"/>
      <c r="I6" s="557"/>
      <c r="J6" s="557"/>
      <c r="K6" s="557"/>
      <c r="L6" s="557"/>
      <c r="M6" s="557"/>
      <c r="N6" s="557"/>
      <c r="O6" s="557"/>
      <c r="P6" s="557"/>
    </row>
    <row r="7" spans="2:16" ht="22.5" customHeight="1">
      <c r="B7" s="494" t="s">
        <v>179</v>
      </c>
      <c r="C7" s="507"/>
      <c r="D7" s="507"/>
      <c r="E7" s="507"/>
      <c r="F7" s="495"/>
      <c r="G7" s="583" t="s">
        <v>178</v>
      </c>
      <c r="H7" s="559"/>
      <c r="I7" s="494" t="s">
        <v>177</v>
      </c>
      <c r="J7" s="507"/>
      <c r="K7" s="507"/>
      <c r="L7" s="495"/>
      <c r="M7" s="583" t="s">
        <v>178</v>
      </c>
      <c r="N7" s="560"/>
      <c r="O7" s="93"/>
      <c r="P7" s="92"/>
    </row>
    <row r="8" spans="2:16" ht="22.5" customHeight="1">
      <c r="B8" s="20"/>
      <c r="C8" s="20"/>
      <c r="D8" s="20"/>
      <c r="E8" s="20"/>
      <c r="F8" s="20"/>
      <c r="G8" s="20"/>
      <c r="H8" s="38"/>
      <c r="I8" s="38"/>
      <c r="J8" s="38"/>
      <c r="K8" s="38"/>
      <c r="L8" s="38"/>
      <c r="M8" s="38"/>
      <c r="N8" s="38"/>
      <c r="O8" s="38"/>
      <c r="P8" s="38"/>
    </row>
    <row r="9" spans="2:16" ht="22.5" customHeight="1">
      <c r="B9" s="19" t="s">
        <v>175</v>
      </c>
      <c r="C9" s="19"/>
      <c r="D9" s="19"/>
      <c r="E9" s="19"/>
      <c r="F9" s="19"/>
      <c r="G9" s="19"/>
      <c r="H9" s="19"/>
      <c r="I9" s="19"/>
      <c r="J9" s="19"/>
      <c r="K9" s="19"/>
      <c r="L9" s="19"/>
      <c r="M9" s="19"/>
      <c r="N9" s="19"/>
      <c r="O9" s="19"/>
      <c r="P9" s="19"/>
    </row>
    <row r="10" spans="2:16" ht="22.5" customHeight="1">
      <c r="B10" s="531" t="s">
        <v>174</v>
      </c>
      <c r="C10" s="531"/>
      <c r="D10" s="531"/>
      <c r="E10" s="557" t="s">
        <v>209</v>
      </c>
      <c r="F10" s="557"/>
      <c r="G10" s="557"/>
      <c r="H10" s="557"/>
      <c r="I10" s="557"/>
      <c r="J10" s="557"/>
      <c r="K10" s="557"/>
      <c r="L10" s="557"/>
      <c r="M10" s="557"/>
      <c r="N10" s="557"/>
      <c r="O10" s="557"/>
      <c r="P10" s="557"/>
    </row>
    <row r="11" spans="2:16" ht="22.5" customHeight="1">
      <c r="B11" s="531"/>
      <c r="C11" s="531"/>
      <c r="D11" s="531"/>
      <c r="E11" s="557"/>
      <c r="F11" s="557"/>
      <c r="G11" s="557"/>
      <c r="H11" s="557"/>
      <c r="I11" s="557"/>
      <c r="J11" s="557"/>
      <c r="K11" s="557"/>
      <c r="L11" s="557"/>
      <c r="M11" s="557"/>
      <c r="N11" s="557"/>
      <c r="O11" s="557"/>
      <c r="P11" s="557"/>
    </row>
    <row r="12" spans="2:16" ht="22.5" customHeight="1">
      <c r="B12" s="531"/>
      <c r="C12" s="531"/>
      <c r="D12" s="531"/>
      <c r="E12" s="557"/>
      <c r="F12" s="557"/>
      <c r="G12" s="557"/>
      <c r="H12" s="557"/>
      <c r="I12" s="557"/>
      <c r="J12" s="557"/>
      <c r="K12" s="557"/>
      <c r="L12" s="557"/>
      <c r="M12" s="557"/>
      <c r="N12" s="557"/>
      <c r="O12" s="557"/>
      <c r="P12" s="557"/>
    </row>
    <row r="13" spans="2:16" ht="22.5" customHeight="1">
      <c r="B13" s="531"/>
      <c r="C13" s="531"/>
      <c r="D13" s="531"/>
      <c r="E13" s="557"/>
      <c r="F13" s="557"/>
      <c r="G13" s="557"/>
      <c r="H13" s="557"/>
      <c r="I13" s="557"/>
      <c r="J13" s="557"/>
      <c r="K13" s="557"/>
      <c r="L13" s="557"/>
      <c r="M13" s="557"/>
      <c r="N13" s="557"/>
      <c r="O13" s="557"/>
      <c r="P13" s="557"/>
    </row>
    <row r="14" spans="2:16" ht="22.5" customHeight="1">
      <c r="B14" s="522" t="s">
        <v>172</v>
      </c>
      <c r="C14" s="522"/>
      <c r="D14" s="522"/>
      <c r="E14" s="522" t="s">
        <v>171</v>
      </c>
      <c r="F14" s="522" t="s">
        <v>208</v>
      </c>
      <c r="G14" s="627" t="s">
        <v>207</v>
      </c>
      <c r="H14" s="635" t="s">
        <v>206</v>
      </c>
      <c r="I14" s="640" t="s">
        <v>169</v>
      </c>
      <c r="J14" s="641"/>
      <c r="K14" s="642"/>
      <c r="L14" s="615" t="s">
        <v>205</v>
      </c>
      <c r="M14" s="616"/>
      <c r="N14" s="616"/>
      <c r="O14" s="616"/>
      <c r="P14" s="617"/>
    </row>
    <row r="15" spans="2:16" ht="22.5" customHeight="1">
      <c r="B15" s="614"/>
      <c r="C15" s="614"/>
      <c r="D15" s="614"/>
      <c r="E15" s="654"/>
      <c r="F15" s="614"/>
      <c r="G15" s="628"/>
      <c r="H15" s="636"/>
      <c r="I15" s="643"/>
      <c r="J15" s="644"/>
      <c r="K15" s="645"/>
      <c r="L15" s="618" t="s">
        <v>204</v>
      </c>
      <c r="M15" s="619"/>
      <c r="N15" s="619"/>
      <c r="O15" s="619"/>
      <c r="P15" s="620"/>
    </row>
    <row r="16" spans="2:16" ht="22.5" customHeight="1">
      <c r="B16" s="614"/>
      <c r="C16" s="614"/>
      <c r="D16" s="614"/>
      <c r="E16" s="654"/>
      <c r="F16" s="614"/>
      <c r="G16" s="628"/>
      <c r="H16" s="636"/>
      <c r="I16" s="643"/>
      <c r="J16" s="644"/>
      <c r="K16" s="645"/>
      <c r="L16" s="621" t="s">
        <v>204</v>
      </c>
      <c r="M16" s="622"/>
      <c r="N16" s="622"/>
      <c r="O16" s="622"/>
      <c r="P16" s="623"/>
    </row>
    <row r="17" spans="2:16" ht="22.5" customHeight="1">
      <c r="B17" s="614"/>
      <c r="C17" s="614"/>
      <c r="D17" s="614"/>
      <c r="E17" s="654"/>
      <c r="F17" s="614"/>
      <c r="G17" s="628"/>
      <c r="H17" s="636"/>
      <c r="I17" s="643"/>
      <c r="J17" s="644"/>
      <c r="K17" s="645"/>
      <c r="L17" s="624" t="s">
        <v>204</v>
      </c>
      <c r="M17" s="625"/>
      <c r="N17" s="625"/>
      <c r="O17" s="625"/>
      <c r="P17" s="626"/>
    </row>
    <row r="18" spans="2:16" ht="22.5" customHeight="1">
      <c r="B18" s="614"/>
      <c r="C18" s="614"/>
      <c r="D18" s="614"/>
      <c r="E18" s="654"/>
      <c r="F18" s="614"/>
      <c r="G18" s="628"/>
      <c r="H18" s="636"/>
      <c r="I18" s="643"/>
      <c r="J18" s="644"/>
      <c r="K18" s="645"/>
      <c r="L18" s="611" t="s">
        <v>203</v>
      </c>
      <c r="M18" s="612"/>
      <c r="N18" s="612"/>
      <c r="O18" s="612"/>
      <c r="P18" s="613"/>
    </row>
    <row r="19" spans="2:16" ht="22.5" customHeight="1">
      <c r="B19" s="494" t="s">
        <v>166</v>
      </c>
      <c r="C19" s="507"/>
      <c r="D19" s="495"/>
      <c r="E19" s="280" t="s">
        <v>154</v>
      </c>
      <c r="F19" s="280" t="s">
        <v>154</v>
      </c>
      <c r="G19" s="280" t="s">
        <v>154</v>
      </c>
      <c r="H19" s="91" t="s">
        <v>154</v>
      </c>
      <c r="I19" s="643"/>
      <c r="J19" s="644"/>
      <c r="K19" s="645"/>
      <c r="L19" s="7" t="s">
        <v>202</v>
      </c>
      <c r="M19" s="20"/>
      <c r="N19" s="20"/>
      <c r="O19" s="20"/>
      <c r="P19" s="75" t="s">
        <v>159</v>
      </c>
    </row>
    <row r="20" spans="2:16" ht="30" customHeight="1">
      <c r="B20" s="588" t="s">
        <v>164</v>
      </c>
      <c r="C20" s="589"/>
      <c r="D20" s="590"/>
      <c r="E20" s="639" t="s">
        <v>154</v>
      </c>
      <c r="F20" s="629" t="s">
        <v>201</v>
      </c>
      <c r="G20" s="522"/>
      <c r="H20" s="637" t="s">
        <v>154</v>
      </c>
      <c r="I20" s="643"/>
      <c r="J20" s="644"/>
      <c r="K20" s="645"/>
      <c r="L20" s="55" t="s">
        <v>200</v>
      </c>
      <c r="P20" s="74" t="s">
        <v>159</v>
      </c>
    </row>
    <row r="21" spans="2:16" ht="30" customHeight="1">
      <c r="B21" s="591"/>
      <c r="C21" s="592"/>
      <c r="D21" s="593"/>
      <c r="E21" s="639"/>
      <c r="F21" s="630"/>
      <c r="G21" s="614"/>
      <c r="H21" s="637"/>
      <c r="I21" s="643"/>
      <c r="J21" s="644"/>
      <c r="K21" s="645"/>
      <c r="L21" s="55" t="s">
        <v>199</v>
      </c>
      <c r="P21" s="74" t="s">
        <v>159</v>
      </c>
    </row>
    <row r="22" spans="2:16" ht="30" customHeight="1">
      <c r="B22" s="631" t="s">
        <v>158</v>
      </c>
      <c r="C22" s="632"/>
      <c r="D22" s="90" t="s">
        <v>157</v>
      </c>
      <c r="E22" s="280" t="s">
        <v>154</v>
      </c>
      <c r="F22" s="630"/>
      <c r="G22" s="614"/>
      <c r="H22" s="637"/>
      <c r="I22" s="643"/>
      <c r="J22" s="644"/>
      <c r="K22" s="645"/>
      <c r="L22" s="55" t="s">
        <v>156</v>
      </c>
      <c r="P22" s="43"/>
    </row>
    <row r="23" spans="2:16" ht="30" customHeight="1">
      <c r="B23" s="633"/>
      <c r="C23" s="634"/>
      <c r="D23" s="89" t="s">
        <v>155</v>
      </c>
      <c r="E23" s="88" t="s">
        <v>154</v>
      </c>
      <c r="F23" s="87" t="s">
        <v>154</v>
      </c>
      <c r="G23" s="521"/>
      <c r="H23" s="638"/>
      <c r="I23" s="646"/>
      <c r="J23" s="647"/>
      <c r="K23" s="648"/>
      <c r="L23" s="500" t="s">
        <v>198</v>
      </c>
      <c r="M23" s="483"/>
      <c r="N23" s="483"/>
      <c r="O23" s="483"/>
      <c r="P23" s="484"/>
    </row>
    <row r="24" spans="2:16" ht="22.5" customHeight="1">
      <c r="B24" s="652" t="s">
        <v>152</v>
      </c>
      <c r="C24" s="652"/>
      <c r="D24" s="652"/>
      <c r="E24" s="650" t="s">
        <v>149</v>
      </c>
      <c r="F24" s="614" t="s">
        <v>30</v>
      </c>
      <c r="G24" s="518" t="s">
        <v>151</v>
      </c>
      <c r="H24" s="525" t="s">
        <v>150</v>
      </c>
      <c r="I24" s="526"/>
      <c r="J24" s="649" t="s">
        <v>149</v>
      </c>
      <c r="K24" s="660" t="s">
        <v>148</v>
      </c>
      <c r="L24" s="660"/>
      <c r="M24" s="660"/>
      <c r="N24" s="655" t="s">
        <v>197</v>
      </c>
      <c r="O24" s="656"/>
      <c r="P24" s="635"/>
    </row>
    <row r="25" spans="2:16" ht="22.5" customHeight="1">
      <c r="B25" s="652"/>
      <c r="C25" s="652"/>
      <c r="D25" s="652"/>
      <c r="E25" s="650"/>
      <c r="F25" s="521"/>
      <c r="G25" s="519"/>
      <c r="H25" s="561"/>
      <c r="I25" s="565"/>
      <c r="J25" s="650"/>
      <c r="K25" s="660"/>
      <c r="L25" s="660"/>
      <c r="M25" s="660"/>
      <c r="N25" s="657"/>
      <c r="O25" s="658"/>
      <c r="P25" s="659"/>
    </row>
    <row r="26" spans="2:16" ht="22.5" customHeight="1">
      <c r="B26" s="653"/>
      <c r="C26" s="653"/>
      <c r="D26" s="653"/>
      <c r="E26" s="651"/>
      <c r="F26" s="86" t="s">
        <v>147</v>
      </c>
      <c r="G26" s="85" t="s">
        <v>146</v>
      </c>
      <c r="H26" s="527"/>
      <c r="I26" s="528"/>
      <c r="J26" s="651"/>
      <c r="K26" s="523" t="s">
        <v>145</v>
      </c>
      <c r="L26" s="535"/>
      <c r="M26" s="524"/>
      <c r="N26" s="281" t="s">
        <v>196</v>
      </c>
      <c r="O26" s="84" t="s">
        <v>159</v>
      </c>
      <c r="P26" s="48"/>
    </row>
    <row r="27" spans="2:16" ht="22.5" customHeight="1">
      <c r="B27" s="83"/>
      <c r="C27" s="83"/>
      <c r="D27" s="83"/>
      <c r="E27" s="303"/>
      <c r="F27" s="3"/>
      <c r="G27" s="23"/>
      <c r="H27" s="21"/>
      <c r="I27" s="21"/>
      <c r="J27" s="303"/>
      <c r="K27" s="38"/>
      <c r="L27" s="38"/>
      <c r="M27" s="38"/>
      <c r="N27" s="276"/>
      <c r="O27" s="82"/>
      <c r="P27" s="20"/>
    </row>
    <row r="28" spans="2:16" ht="22.5" customHeight="1">
      <c r="B28" s="2" t="s">
        <v>144</v>
      </c>
      <c r="F28" s="22"/>
      <c r="P28" s="3" t="s">
        <v>143</v>
      </c>
    </row>
    <row r="29" spans="2:16" ht="22.5" customHeight="1">
      <c r="B29" s="573" t="s">
        <v>142</v>
      </c>
      <c r="C29" s="574"/>
      <c r="D29" s="574"/>
      <c r="E29" s="575"/>
      <c r="F29" s="573" t="s">
        <v>14</v>
      </c>
      <c r="G29" s="574"/>
      <c r="H29" s="575"/>
      <c r="I29" s="573" t="s">
        <v>15</v>
      </c>
      <c r="J29" s="575"/>
      <c r="K29" s="522" t="s">
        <v>16</v>
      </c>
      <c r="L29" s="520" t="s">
        <v>17</v>
      </c>
      <c r="M29" s="520" t="s">
        <v>18</v>
      </c>
      <c r="N29" s="573" t="s">
        <v>141</v>
      </c>
      <c r="O29" s="575"/>
      <c r="P29" s="520" t="s">
        <v>20</v>
      </c>
    </row>
    <row r="30" spans="2:16" ht="22.5" customHeight="1">
      <c r="B30" s="579"/>
      <c r="C30" s="580"/>
      <c r="D30" s="580"/>
      <c r="E30" s="581"/>
      <c r="F30" s="579"/>
      <c r="G30" s="580"/>
      <c r="H30" s="581"/>
      <c r="I30" s="579"/>
      <c r="J30" s="581"/>
      <c r="K30" s="521"/>
      <c r="L30" s="529"/>
      <c r="M30" s="529"/>
      <c r="N30" s="579"/>
      <c r="O30" s="581"/>
      <c r="P30" s="529"/>
    </row>
    <row r="31" spans="2:16" ht="22.5" customHeight="1">
      <c r="B31" s="496" t="s">
        <v>22</v>
      </c>
      <c r="C31" s="603"/>
      <c r="D31" s="603"/>
      <c r="E31" s="497"/>
      <c r="F31" s="496" t="s">
        <v>23</v>
      </c>
      <c r="G31" s="603"/>
      <c r="H31" s="497"/>
      <c r="I31" s="523" t="s">
        <v>24</v>
      </c>
      <c r="J31" s="524"/>
      <c r="K31" s="292">
        <v>1</v>
      </c>
      <c r="L31" s="26">
        <v>100000</v>
      </c>
      <c r="M31" s="25">
        <f t="shared" ref="M31:M37" si="0">K31*L31</f>
        <v>100000</v>
      </c>
      <c r="N31" s="496" t="s">
        <v>25</v>
      </c>
      <c r="O31" s="497"/>
      <c r="P31" s="272" t="s">
        <v>26</v>
      </c>
    </row>
    <row r="32" spans="2:16" ht="22.5" customHeight="1">
      <c r="B32" s="496" t="s">
        <v>22</v>
      </c>
      <c r="C32" s="603"/>
      <c r="D32" s="603"/>
      <c r="E32" s="497"/>
      <c r="F32" s="496" t="s">
        <v>23</v>
      </c>
      <c r="G32" s="603"/>
      <c r="H32" s="497"/>
      <c r="I32" s="523" t="s">
        <v>24</v>
      </c>
      <c r="J32" s="524"/>
      <c r="K32" s="292">
        <v>2</v>
      </c>
      <c r="L32" s="26">
        <v>300000</v>
      </c>
      <c r="M32" s="25">
        <f t="shared" si="0"/>
        <v>600000</v>
      </c>
      <c r="N32" s="496" t="s">
        <v>25</v>
      </c>
      <c r="O32" s="497"/>
      <c r="P32" s="272" t="s">
        <v>140</v>
      </c>
    </row>
    <row r="33" spans="2:16" ht="22.5" customHeight="1">
      <c r="B33" s="496" t="s">
        <v>22</v>
      </c>
      <c r="C33" s="603"/>
      <c r="D33" s="603"/>
      <c r="E33" s="497"/>
      <c r="F33" s="496" t="s">
        <v>23</v>
      </c>
      <c r="G33" s="603"/>
      <c r="H33" s="497"/>
      <c r="I33" s="523" t="s">
        <v>24</v>
      </c>
      <c r="J33" s="524"/>
      <c r="K33" s="292">
        <v>1</v>
      </c>
      <c r="L33" s="26">
        <v>12000000</v>
      </c>
      <c r="M33" s="25">
        <f t="shared" si="0"/>
        <v>12000000</v>
      </c>
      <c r="N33" s="496" t="s">
        <v>25</v>
      </c>
      <c r="O33" s="497"/>
      <c r="P33" s="272" t="s">
        <v>140</v>
      </c>
    </row>
    <row r="34" spans="2:16" ht="22.5" customHeight="1">
      <c r="B34" s="496"/>
      <c r="C34" s="603"/>
      <c r="D34" s="603"/>
      <c r="E34" s="497"/>
      <c r="F34" s="496"/>
      <c r="G34" s="603"/>
      <c r="H34" s="497"/>
      <c r="I34" s="523"/>
      <c r="J34" s="524"/>
      <c r="K34" s="292"/>
      <c r="L34" s="26"/>
      <c r="M34" s="25">
        <f t="shared" si="0"/>
        <v>0</v>
      </c>
      <c r="N34" s="496"/>
      <c r="O34" s="497"/>
      <c r="P34" s="272"/>
    </row>
    <row r="35" spans="2:16" ht="22.5" customHeight="1">
      <c r="B35" s="496"/>
      <c r="C35" s="603"/>
      <c r="D35" s="603"/>
      <c r="E35" s="497"/>
      <c r="F35" s="496"/>
      <c r="G35" s="603"/>
      <c r="H35" s="497"/>
      <c r="I35" s="523"/>
      <c r="J35" s="524"/>
      <c r="K35" s="292"/>
      <c r="L35" s="26"/>
      <c r="M35" s="25">
        <f t="shared" si="0"/>
        <v>0</v>
      </c>
      <c r="N35" s="496"/>
      <c r="O35" s="497"/>
      <c r="P35" s="272"/>
    </row>
    <row r="36" spans="2:16" ht="22.5" customHeight="1">
      <c r="B36" s="496"/>
      <c r="C36" s="603"/>
      <c r="D36" s="603"/>
      <c r="E36" s="497"/>
      <c r="F36" s="496"/>
      <c r="G36" s="603"/>
      <c r="H36" s="497"/>
      <c r="I36" s="523"/>
      <c r="J36" s="524"/>
      <c r="K36" s="292"/>
      <c r="L36" s="26"/>
      <c r="M36" s="25">
        <f t="shared" si="0"/>
        <v>0</v>
      </c>
      <c r="N36" s="496"/>
      <c r="O36" s="497"/>
      <c r="P36" s="272"/>
    </row>
    <row r="37" spans="2:16" ht="22.5" customHeight="1">
      <c r="B37" s="496"/>
      <c r="C37" s="603"/>
      <c r="D37" s="603"/>
      <c r="E37" s="497"/>
      <c r="F37" s="496"/>
      <c r="G37" s="603"/>
      <c r="H37" s="497"/>
      <c r="I37" s="523"/>
      <c r="J37" s="524"/>
      <c r="K37" s="292"/>
      <c r="L37" s="26"/>
      <c r="M37" s="25">
        <f t="shared" si="0"/>
        <v>0</v>
      </c>
      <c r="N37" s="496"/>
      <c r="O37" s="497"/>
      <c r="P37" s="272"/>
    </row>
    <row r="38" spans="2:16" ht="22.5" customHeight="1">
      <c r="B38" s="530" t="s">
        <v>27</v>
      </c>
      <c r="C38" s="530"/>
      <c r="D38" s="530"/>
      <c r="E38" s="530"/>
      <c r="F38" s="607"/>
      <c r="G38" s="607"/>
      <c r="H38" s="607"/>
      <c r="I38" s="608"/>
      <c r="J38" s="609"/>
      <c r="K38" s="293"/>
      <c r="L38" s="25"/>
      <c r="M38" s="25">
        <f>SUM(M31:M37)</f>
        <v>12700000</v>
      </c>
      <c r="N38" s="607"/>
      <c r="O38" s="607"/>
      <c r="P38" s="277"/>
    </row>
    <row r="40" spans="2:16" ht="22.5" customHeight="1">
      <c r="B40" s="606" t="s">
        <v>139</v>
      </c>
      <c r="C40" s="606"/>
      <c r="D40" s="606"/>
      <c r="E40" s="606"/>
      <c r="F40" s="606"/>
      <c r="G40" s="606"/>
      <c r="H40" s="606"/>
      <c r="I40" s="606"/>
      <c r="J40" s="606"/>
      <c r="K40" s="606"/>
      <c r="L40" s="606"/>
      <c r="M40" s="606"/>
      <c r="N40" s="606"/>
      <c r="O40" s="606"/>
      <c r="P40" s="606"/>
    </row>
    <row r="41" spans="2:16" ht="22.5" customHeight="1">
      <c r="B41" s="7" t="s">
        <v>195</v>
      </c>
      <c r="C41" s="20"/>
      <c r="D41" s="20"/>
      <c r="E41" s="20"/>
      <c r="F41" s="20"/>
      <c r="G41" s="20"/>
      <c r="H41" s="20"/>
      <c r="I41" s="278" t="s">
        <v>135</v>
      </c>
      <c r="J41" s="20"/>
      <c r="K41" s="20"/>
      <c r="L41" s="20"/>
      <c r="M41" s="20"/>
      <c r="N41" s="20"/>
      <c r="O41" s="20"/>
      <c r="P41" s="8"/>
    </row>
    <row r="42" spans="2:16" ht="22.5" customHeight="1">
      <c r="B42" s="53" t="s">
        <v>194</v>
      </c>
      <c r="C42" s="19"/>
      <c r="D42" s="19"/>
      <c r="E42" s="19"/>
      <c r="F42" s="19"/>
      <c r="G42" s="19"/>
      <c r="H42" s="19"/>
      <c r="I42" s="275" t="s">
        <v>135</v>
      </c>
      <c r="J42" s="19"/>
      <c r="K42" s="19"/>
      <c r="L42" s="19"/>
      <c r="M42" s="19"/>
      <c r="N42" s="19"/>
      <c r="O42" s="19"/>
      <c r="P42" s="12"/>
    </row>
    <row r="43" spans="2:16" ht="22.5" customHeight="1">
      <c r="B43" s="81"/>
      <c r="C43" s="81"/>
      <c r="D43" s="81"/>
      <c r="E43" s="81"/>
      <c r="F43" s="81"/>
      <c r="G43" s="81"/>
      <c r="H43" s="81"/>
      <c r="I43" s="81"/>
      <c r="J43" s="81"/>
      <c r="K43" s="81"/>
      <c r="L43" s="81"/>
      <c r="M43" s="20"/>
      <c r="N43" s="20"/>
      <c r="O43" s="20"/>
      <c r="P43" s="20"/>
    </row>
    <row r="44" spans="2:16" ht="22.5" customHeight="1">
      <c r="B44" s="19" t="s">
        <v>193</v>
      </c>
      <c r="C44" s="19"/>
      <c r="D44" s="19"/>
      <c r="E44" s="19"/>
      <c r="F44" s="19"/>
      <c r="G44" s="19"/>
      <c r="H44" s="19"/>
      <c r="I44" s="19"/>
      <c r="J44" s="19"/>
      <c r="K44" s="19"/>
      <c r="L44" s="19"/>
      <c r="M44" s="19"/>
      <c r="N44" s="19"/>
      <c r="O44" s="19"/>
      <c r="P44" s="19"/>
    </row>
    <row r="45" spans="2:16" ht="22.5" customHeight="1">
      <c r="B45" s="7" t="s">
        <v>192</v>
      </c>
      <c r="C45" s="20"/>
      <c r="D45" s="20"/>
      <c r="E45" s="20"/>
      <c r="F45" s="20" t="s">
        <v>130</v>
      </c>
      <c r="G45" s="585" t="s">
        <v>189</v>
      </c>
      <c r="H45" s="585"/>
      <c r="I45" s="20" t="s">
        <v>191</v>
      </c>
      <c r="J45" s="305" t="s">
        <v>79</v>
      </c>
      <c r="K45" s="309" t="s">
        <v>188</v>
      </c>
      <c r="L45" s="305" t="s">
        <v>79</v>
      </c>
      <c r="M45" s="309" t="s">
        <v>187</v>
      </c>
      <c r="N45" s="305" t="s">
        <v>79</v>
      </c>
      <c r="O45" s="20"/>
      <c r="P45" s="8"/>
    </row>
    <row r="46" spans="2:16" ht="22.5" customHeight="1">
      <c r="B46" s="53"/>
      <c r="C46" s="19"/>
      <c r="D46" s="19"/>
      <c r="E46" s="19"/>
      <c r="F46" s="19" t="s">
        <v>190</v>
      </c>
      <c r="G46" s="550" t="s">
        <v>189</v>
      </c>
      <c r="H46" s="550"/>
      <c r="I46" s="19"/>
      <c r="J46" s="307" t="s">
        <v>79</v>
      </c>
      <c r="K46" s="67" t="s">
        <v>188</v>
      </c>
      <c r="L46" s="307" t="s">
        <v>79</v>
      </c>
      <c r="M46" s="67" t="s">
        <v>187</v>
      </c>
      <c r="N46" s="307" t="s">
        <v>79</v>
      </c>
      <c r="O46" s="19"/>
      <c r="P46" s="12"/>
    </row>
    <row r="47" spans="2:16" ht="22.5" customHeight="1">
      <c r="G47" s="18"/>
      <c r="H47" s="18"/>
      <c r="J47" s="52"/>
      <c r="K47" s="3"/>
      <c r="L47" s="52"/>
      <c r="M47" s="3"/>
      <c r="N47" s="52"/>
    </row>
    <row r="48" spans="2:16" ht="22.5" customHeight="1">
      <c r="B48" s="19" t="s">
        <v>119</v>
      </c>
      <c r="C48" s="19"/>
      <c r="D48" s="19"/>
      <c r="E48" s="19"/>
      <c r="F48" s="19"/>
      <c r="G48" s="19"/>
      <c r="H48" s="19"/>
      <c r="I48" s="19"/>
      <c r="J48" s="19"/>
      <c r="K48" s="19"/>
      <c r="L48" s="19"/>
      <c r="M48" s="19"/>
      <c r="N48" s="19"/>
      <c r="O48" s="19"/>
      <c r="P48" s="19"/>
    </row>
    <row r="49" spans="2:16" ht="22.5" customHeight="1">
      <c r="B49" s="485"/>
      <c r="C49" s="486"/>
      <c r="D49" s="486"/>
      <c r="E49" s="486"/>
      <c r="F49" s="486"/>
      <c r="G49" s="486"/>
      <c r="H49" s="486"/>
      <c r="I49" s="486"/>
      <c r="J49" s="486"/>
      <c r="K49" s="486"/>
      <c r="L49" s="486"/>
      <c r="M49" s="486"/>
      <c r="N49" s="486"/>
      <c r="O49" s="486"/>
      <c r="P49" s="487"/>
    </row>
    <row r="50" spans="2:16" ht="22.5" customHeight="1">
      <c r="B50" s="488"/>
      <c r="C50" s="489"/>
      <c r="D50" s="489"/>
      <c r="E50" s="489"/>
      <c r="F50" s="489"/>
      <c r="G50" s="489"/>
      <c r="H50" s="489"/>
      <c r="I50" s="489"/>
      <c r="J50" s="489"/>
      <c r="K50" s="489"/>
      <c r="L50" s="489"/>
      <c r="M50" s="489"/>
      <c r="N50" s="489"/>
      <c r="O50" s="489"/>
      <c r="P50" s="490"/>
    </row>
    <row r="51" spans="2:16" ht="22.5" customHeight="1">
      <c r="B51" s="488"/>
      <c r="C51" s="489"/>
      <c r="D51" s="489"/>
      <c r="E51" s="489"/>
      <c r="F51" s="489"/>
      <c r="G51" s="489"/>
      <c r="H51" s="489"/>
      <c r="I51" s="489"/>
      <c r="J51" s="489"/>
      <c r="K51" s="489"/>
      <c r="L51" s="489"/>
      <c r="M51" s="489"/>
      <c r="N51" s="489"/>
      <c r="O51" s="489"/>
      <c r="P51" s="490"/>
    </row>
    <row r="52" spans="2:16" ht="22.5" customHeight="1">
      <c r="B52" s="488"/>
      <c r="C52" s="489"/>
      <c r="D52" s="489"/>
      <c r="E52" s="489"/>
      <c r="F52" s="489"/>
      <c r="G52" s="489"/>
      <c r="H52" s="489"/>
      <c r="I52" s="489"/>
      <c r="J52" s="489"/>
      <c r="K52" s="489"/>
      <c r="L52" s="489"/>
      <c r="M52" s="489"/>
      <c r="N52" s="489"/>
      <c r="O52" s="489"/>
      <c r="P52" s="490"/>
    </row>
    <row r="53" spans="2:16" ht="22.5" customHeight="1">
      <c r="B53" s="491"/>
      <c r="C53" s="492"/>
      <c r="D53" s="492"/>
      <c r="E53" s="492"/>
      <c r="F53" s="492"/>
      <c r="G53" s="492"/>
      <c r="H53" s="492"/>
      <c r="I53" s="492"/>
      <c r="J53" s="492"/>
      <c r="K53" s="492"/>
      <c r="L53" s="492"/>
      <c r="M53" s="492"/>
      <c r="N53" s="492"/>
      <c r="O53" s="492"/>
      <c r="P53" s="493"/>
    </row>
    <row r="54" spans="2:16" ht="22.5" customHeight="1">
      <c r="B54" s="22"/>
      <c r="C54" s="22"/>
      <c r="D54" s="22"/>
      <c r="E54" s="22"/>
      <c r="F54" s="22"/>
      <c r="G54" s="22"/>
      <c r="H54" s="22"/>
      <c r="I54" s="22"/>
      <c r="J54" s="22"/>
      <c r="K54" s="22"/>
      <c r="L54" s="22"/>
      <c r="M54" s="22"/>
      <c r="N54" s="22"/>
      <c r="O54" s="22"/>
      <c r="P54" s="22"/>
    </row>
    <row r="55" spans="2:16" ht="22.5" customHeight="1">
      <c r="B55" s="19" t="s">
        <v>118</v>
      </c>
      <c r="C55" s="19"/>
      <c r="D55" s="19"/>
      <c r="E55" s="19"/>
      <c r="F55" s="19"/>
      <c r="G55" s="19"/>
      <c r="H55" s="19"/>
      <c r="I55" s="19"/>
      <c r="J55" s="19"/>
      <c r="K55" s="19"/>
      <c r="L55" s="19"/>
      <c r="M55" s="19"/>
      <c r="N55" s="19"/>
      <c r="O55" s="19"/>
      <c r="P55" s="19"/>
    </row>
    <row r="56" spans="2:16" ht="22.5" customHeight="1">
      <c r="B56" s="50" t="s">
        <v>186</v>
      </c>
      <c r="C56" s="49"/>
      <c r="D56" s="49"/>
      <c r="E56" s="49"/>
      <c r="F56" s="49"/>
      <c r="G56" s="49"/>
      <c r="H56" s="49"/>
      <c r="I56" s="49"/>
      <c r="J56" s="49"/>
      <c r="K56" s="49"/>
      <c r="L56" s="273" t="s">
        <v>75</v>
      </c>
      <c r="M56" s="49"/>
      <c r="N56" s="49"/>
      <c r="O56" s="49"/>
      <c r="P56" s="48"/>
    </row>
    <row r="58" spans="2:16" ht="22.5" customHeight="1">
      <c r="B58" s="606" t="s">
        <v>116</v>
      </c>
      <c r="C58" s="606"/>
      <c r="D58" s="606"/>
    </row>
    <row r="59" spans="2:16" ht="22.5" customHeight="1">
      <c r="B59" s="2" t="s">
        <v>185</v>
      </c>
    </row>
    <row r="60" spans="2:16" ht="22.5" customHeight="1">
      <c r="B60" s="2" t="s">
        <v>184</v>
      </c>
      <c r="C60" s="80"/>
      <c r="D60" s="80"/>
      <c r="E60" s="80"/>
      <c r="F60" s="80"/>
      <c r="G60" s="80"/>
      <c r="H60" s="80"/>
      <c r="I60" s="80"/>
      <c r="J60" s="80"/>
      <c r="K60" s="80"/>
      <c r="L60" s="80"/>
      <c r="M60" s="80"/>
      <c r="N60" s="80"/>
    </row>
  </sheetData>
  <mergeCells count="86">
    <mergeCell ref="B49:P53"/>
    <mergeCell ref="G46:H46"/>
    <mergeCell ref="G45:H45"/>
    <mergeCell ref="B58:D58"/>
    <mergeCell ref="N36:O36"/>
    <mergeCell ref="N38:O38"/>
    <mergeCell ref="N37:O37"/>
    <mergeCell ref="I36:J36"/>
    <mergeCell ref="F37:H37"/>
    <mergeCell ref="I37:J37"/>
    <mergeCell ref="F38:H38"/>
    <mergeCell ref="I38:J38"/>
    <mergeCell ref="B40:P40"/>
    <mergeCell ref="B35:E35"/>
    <mergeCell ref="N35:O35"/>
    <mergeCell ref="B33:E33"/>
    <mergeCell ref="B34:E34"/>
    <mergeCell ref="B38:E38"/>
    <mergeCell ref="B36:E36"/>
    <mergeCell ref="B37:E37"/>
    <mergeCell ref="F34:H34"/>
    <mergeCell ref="F36:H36"/>
    <mergeCell ref="F35:H35"/>
    <mergeCell ref="I35:J35"/>
    <mergeCell ref="F33:H33"/>
    <mergeCell ref="N24:P25"/>
    <mergeCell ref="N31:O31"/>
    <mergeCell ref="P29:P30"/>
    <mergeCell ref="L29:L30"/>
    <mergeCell ref="M29:M30"/>
    <mergeCell ref="N29:O30"/>
    <mergeCell ref="K24:M25"/>
    <mergeCell ref="K26:M26"/>
    <mergeCell ref="K29:K30"/>
    <mergeCell ref="F32:H32"/>
    <mergeCell ref="N32:O32"/>
    <mergeCell ref="I32:J32"/>
    <mergeCell ref="N33:O33"/>
    <mergeCell ref="N34:O34"/>
    <mergeCell ref="I33:J33"/>
    <mergeCell ref="I34:J34"/>
    <mergeCell ref="B19:D19"/>
    <mergeCell ref="E24:E26"/>
    <mergeCell ref="F24:F25"/>
    <mergeCell ref="G24:G25"/>
    <mergeCell ref="E14:E18"/>
    <mergeCell ref="F14:F18"/>
    <mergeCell ref="G20:G23"/>
    <mergeCell ref="H24:I26"/>
    <mergeCell ref="J24:J26"/>
    <mergeCell ref="B29:E30"/>
    <mergeCell ref="F29:H30"/>
    <mergeCell ref="I29:J30"/>
    <mergeCell ref="B24:D26"/>
    <mergeCell ref="B32:E32"/>
    <mergeCell ref="L14:P14"/>
    <mergeCell ref="L15:P15"/>
    <mergeCell ref="L16:P16"/>
    <mergeCell ref="L17:P17"/>
    <mergeCell ref="G14:G18"/>
    <mergeCell ref="B20:D21"/>
    <mergeCell ref="F20:F22"/>
    <mergeCell ref="B22:C23"/>
    <mergeCell ref="H14:H18"/>
    <mergeCell ref="H20:H23"/>
    <mergeCell ref="E20:E21"/>
    <mergeCell ref="I14:K23"/>
    <mergeCell ref="F31:H31"/>
    <mergeCell ref="I31:J31"/>
    <mergeCell ref="B31:E31"/>
    <mergeCell ref="B10:D13"/>
    <mergeCell ref="L18:P18"/>
    <mergeCell ref="B14:D18"/>
    <mergeCell ref="O3:P3"/>
    <mergeCell ref="L23:P23"/>
    <mergeCell ref="M7:N7"/>
    <mergeCell ref="G7:H7"/>
    <mergeCell ref="I7:L7"/>
    <mergeCell ref="B7:F7"/>
    <mergeCell ref="E10:P13"/>
    <mergeCell ref="B5:G5"/>
    <mergeCell ref="H5:L5"/>
    <mergeCell ref="M5:P5"/>
    <mergeCell ref="B6:G6"/>
    <mergeCell ref="H6:L6"/>
    <mergeCell ref="M6:P6"/>
  </mergeCells>
  <phoneticPr fontId="1"/>
  <dataValidations count="3">
    <dataValidation type="whole" operator="greaterThanOrEqual" allowBlank="1" showInputMessage="1" showErrorMessage="1" sqref="L31:L37" xr:uid="{00000000-0002-0000-0000-000002000000}">
      <formula1>100000</formula1>
    </dataValidation>
    <dataValidation type="list" allowBlank="1" showInputMessage="1" showErrorMessage="1" sqref="P31:P37" xr:uid="{00000000-0002-0000-0000-000001000000}">
      <formula1>"更新,新規,増設"</formula1>
    </dataValidation>
    <dataValidation type="list" allowBlank="1" showInputMessage="1" showErrorMessage="1" sqref="E24:E27 J24:J27 N26:N27 I41:I42 O43:P43 L56" xr:uid="{00000000-0002-0000-0000-000000000000}">
      <formula1>"有,無"</formula1>
    </dataValidation>
  </dataValidations>
  <printOptions horizontalCentered="1"/>
  <pageMargins left="0.59055118110236227" right="0.59055118110236227" top="0.59055118110236227" bottom="0.59055118110236227" header="0.31496062992125984" footer="0.39370078740157483"/>
  <pageSetup paperSize="9" scale="59" orientation="portrait" cellComments="asDisplayed" r:id="rId1"/>
  <headerFooter>
    <oddFooter>&amp;C&amp;"ＭＳ ゴシック,標準"&amp;10&amp;P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62F2-F0EF-43F5-9190-3FB44F364B79}">
  <sheetPr codeName="Sheet6">
    <pageSetUpPr fitToPage="1"/>
  </sheetPr>
  <dimension ref="B1:AI43"/>
  <sheetViews>
    <sheetView view="pageBreakPreview" zoomScale="75" zoomScaleNormal="75" zoomScaleSheetLayoutView="75" workbookViewId="0">
      <pane xSplit="1" ySplit="1" topLeftCell="B17" activePane="bottomRight" state="frozen"/>
      <selection pane="topRight" activeCell="B1" sqref="B1"/>
      <selection pane="bottomLeft" activeCell="A2" sqref="A2"/>
      <selection pane="bottomRight" activeCell="C1" sqref="C1"/>
    </sheetView>
  </sheetViews>
  <sheetFormatPr defaultColWidth="2.625" defaultRowHeight="20.25" customHeight="1"/>
  <cols>
    <col min="1" max="1" width="4.125" style="94" customWidth="1"/>
    <col min="2" max="35" width="3.375" style="94" customWidth="1"/>
    <col min="36" max="16384" width="2.625" style="94"/>
  </cols>
  <sheetData>
    <row r="1" spans="2:35" ht="20.25" customHeight="1">
      <c r="B1" s="94" t="s">
        <v>280</v>
      </c>
    </row>
    <row r="2" spans="2:35" ht="20.25" customHeight="1">
      <c r="B2" s="111" t="s">
        <v>279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row>
    <row r="3" spans="2:35" ht="20.25" customHeight="1">
      <c r="V3" s="141"/>
      <c r="W3" s="106"/>
      <c r="X3" s="106"/>
      <c r="Y3" s="106"/>
      <c r="Z3" s="106"/>
      <c r="AA3" s="106"/>
      <c r="AB3" s="106"/>
      <c r="AC3" s="106"/>
      <c r="AD3" s="106"/>
      <c r="AE3" s="106"/>
      <c r="AF3" s="106"/>
      <c r="AG3" s="106"/>
      <c r="AH3" s="106"/>
      <c r="AI3" s="106"/>
    </row>
    <row r="4" spans="2:35" ht="20.25" customHeight="1">
      <c r="B4" s="118" t="s">
        <v>278</v>
      </c>
      <c r="C4" s="117"/>
      <c r="D4" s="117"/>
      <c r="E4" s="117"/>
      <c r="F4" s="117"/>
      <c r="G4" s="117"/>
      <c r="H4" s="117"/>
      <c r="I4" s="117"/>
      <c r="J4" s="117"/>
      <c r="K4" s="117"/>
      <c r="L4" s="116"/>
      <c r="M4" s="118" t="s">
        <v>277</v>
      </c>
      <c r="N4" s="117"/>
      <c r="O4" s="117"/>
      <c r="P4" s="117"/>
      <c r="Q4" s="117"/>
      <c r="R4" s="117"/>
      <c r="S4" s="117"/>
      <c r="T4" s="117"/>
      <c r="U4" s="117"/>
      <c r="V4" s="116"/>
      <c r="W4" s="118" t="s">
        <v>276</v>
      </c>
      <c r="X4" s="117"/>
      <c r="Y4" s="117"/>
      <c r="Z4" s="117"/>
      <c r="AA4" s="117"/>
      <c r="AB4" s="117"/>
      <c r="AC4" s="117"/>
      <c r="AD4" s="117"/>
      <c r="AE4" s="117"/>
      <c r="AF4" s="117"/>
      <c r="AG4" s="117"/>
      <c r="AH4" s="117"/>
      <c r="AI4" s="116"/>
    </row>
    <row r="5" spans="2:35" ht="20.25" customHeight="1">
      <c r="B5" s="682"/>
      <c r="C5" s="683"/>
      <c r="D5" s="683"/>
      <c r="E5" s="683"/>
      <c r="F5" s="683"/>
      <c r="G5" s="683"/>
      <c r="H5" s="683"/>
      <c r="I5" s="683"/>
      <c r="J5" s="683"/>
      <c r="K5" s="683"/>
      <c r="L5" s="694"/>
      <c r="M5" s="670"/>
      <c r="N5" s="676"/>
      <c r="O5" s="676"/>
      <c r="P5" s="676"/>
      <c r="Q5" s="676"/>
      <c r="R5" s="676"/>
      <c r="S5" s="676"/>
      <c r="T5" s="676"/>
      <c r="U5" s="676"/>
      <c r="V5" s="671"/>
      <c r="W5" s="670"/>
      <c r="X5" s="676"/>
      <c r="Y5" s="676"/>
      <c r="Z5" s="676"/>
      <c r="AA5" s="676"/>
      <c r="AB5" s="676"/>
      <c r="AC5" s="676"/>
      <c r="AD5" s="676"/>
      <c r="AE5" s="676"/>
      <c r="AF5" s="676"/>
      <c r="AG5" s="676"/>
      <c r="AH5" s="676"/>
      <c r="AI5" s="671"/>
    </row>
    <row r="6" spans="2:35" ht="20.25" customHeight="1">
      <c r="B6" s="94" t="s">
        <v>275</v>
      </c>
    </row>
    <row r="7" spans="2:35" ht="20.25" customHeight="1">
      <c r="B7" s="108"/>
      <c r="C7" s="115"/>
      <c r="D7" s="115"/>
      <c r="E7" s="114"/>
      <c r="F7" s="690" t="s">
        <v>274</v>
      </c>
      <c r="G7" s="691"/>
      <c r="H7" s="714"/>
      <c r="I7" s="690" t="s">
        <v>273</v>
      </c>
      <c r="J7" s="691"/>
      <c r="K7" s="714"/>
      <c r="L7" s="690" t="s">
        <v>272</v>
      </c>
      <c r="M7" s="691"/>
      <c r="N7" s="714"/>
      <c r="O7" s="690" t="s">
        <v>271</v>
      </c>
      <c r="P7" s="691"/>
      <c r="Q7" s="714"/>
      <c r="R7" s="690" t="s">
        <v>270</v>
      </c>
      <c r="S7" s="691"/>
      <c r="T7" s="714"/>
      <c r="U7" s="690" t="s">
        <v>269</v>
      </c>
      <c r="V7" s="691"/>
      <c r="W7" s="691"/>
      <c r="X7" s="714"/>
      <c r="Y7" s="285" t="s">
        <v>268</v>
      </c>
      <c r="Z7" s="286" t="s">
        <v>267</v>
      </c>
      <c r="AA7" s="695" t="s">
        <v>266</v>
      </c>
      <c r="AB7" s="696"/>
      <c r="AC7" s="697"/>
      <c r="AD7" s="715"/>
      <c r="AE7" s="716"/>
      <c r="AF7" s="716"/>
      <c r="AG7" s="716"/>
      <c r="AH7" s="716"/>
      <c r="AI7" s="283" t="s">
        <v>261</v>
      </c>
    </row>
    <row r="8" spans="2:35" ht="20.25" customHeight="1">
      <c r="B8" s="113" t="s">
        <v>265</v>
      </c>
      <c r="C8" s="111"/>
      <c r="D8" s="111"/>
      <c r="E8" s="112"/>
      <c r="F8" s="692"/>
      <c r="G8" s="693"/>
      <c r="H8" s="699"/>
      <c r="I8" s="692"/>
      <c r="J8" s="693"/>
      <c r="K8" s="699"/>
      <c r="L8" s="692"/>
      <c r="M8" s="693"/>
      <c r="N8" s="699"/>
      <c r="O8" s="692"/>
      <c r="P8" s="693"/>
      <c r="Q8" s="699"/>
      <c r="R8" s="692"/>
      <c r="S8" s="693"/>
      <c r="T8" s="699"/>
      <c r="U8" s="692"/>
      <c r="V8" s="693"/>
      <c r="W8" s="693"/>
      <c r="X8" s="699"/>
      <c r="Y8" s="110" t="s">
        <v>264</v>
      </c>
      <c r="Z8" s="109" t="s">
        <v>263</v>
      </c>
      <c r="AA8" s="695" t="s">
        <v>262</v>
      </c>
      <c r="AB8" s="696"/>
      <c r="AC8" s="697"/>
      <c r="AD8" s="715"/>
      <c r="AE8" s="716"/>
      <c r="AF8" s="716"/>
      <c r="AG8" s="716"/>
      <c r="AH8" s="716"/>
      <c r="AI8" s="283" t="s">
        <v>261</v>
      </c>
    </row>
    <row r="9" spans="2:35" ht="20.25" customHeight="1">
      <c r="B9" s="735" t="s">
        <v>260</v>
      </c>
      <c r="C9" s="736"/>
      <c r="D9" s="736"/>
      <c r="E9" s="737"/>
      <c r="F9" s="104"/>
      <c r="G9" s="144"/>
      <c r="H9" s="287" t="s">
        <v>79</v>
      </c>
      <c r="I9" s="104"/>
      <c r="J9" s="144"/>
      <c r="K9" s="287" t="s">
        <v>79</v>
      </c>
      <c r="L9" s="104"/>
      <c r="M9" s="144"/>
      <c r="N9" s="287" t="s">
        <v>79</v>
      </c>
      <c r="O9" s="104"/>
      <c r="P9" s="144"/>
      <c r="Q9" s="287" t="s">
        <v>79</v>
      </c>
      <c r="R9" s="104"/>
      <c r="S9" s="144"/>
      <c r="T9" s="144" t="s">
        <v>259</v>
      </c>
      <c r="U9" s="285"/>
      <c r="V9" s="109"/>
      <c r="W9" s="109"/>
      <c r="X9" s="111" t="s">
        <v>259</v>
      </c>
      <c r="Y9" s="110" t="s">
        <v>258</v>
      </c>
      <c r="Z9" s="109" t="s">
        <v>257</v>
      </c>
      <c r="AA9" s="690" t="s">
        <v>256</v>
      </c>
      <c r="AB9" s="691"/>
      <c r="AC9" s="714"/>
      <c r="AD9" s="108"/>
      <c r="AE9" s="144"/>
      <c r="AF9" s="144"/>
      <c r="AG9" s="144"/>
      <c r="AH9" s="144"/>
      <c r="AI9" s="287" t="s">
        <v>255</v>
      </c>
    </row>
    <row r="10" spans="2:35" ht="20.25" customHeight="1">
      <c r="B10" s="107"/>
      <c r="C10" s="106"/>
      <c r="D10" s="106"/>
      <c r="E10" s="105"/>
      <c r="F10" s="703"/>
      <c r="G10" s="704"/>
      <c r="H10" s="705"/>
      <c r="I10" s="703"/>
      <c r="J10" s="704"/>
      <c r="K10" s="705"/>
      <c r="L10" s="703"/>
      <c r="M10" s="704"/>
      <c r="N10" s="705"/>
      <c r="O10" s="703"/>
      <c r="P10" s="704"/>
      <c r="Q10" s="705"/>
      <c r="R10" s="703"/>
      <c r="S10" s="704"/>
      <c r="T10" s="705"/>
      <c r="U10" s="706">
        <f>SUM(F10:T10)</f>
        <v>0</v>
      </c>
      <c r="V10" s="707"/>
      <c r="W10" s="707"/>
      <c r="X10" s="708"/>
      <c r="Y10" s="288" t="s">
        <v>254</v>
      </c>
      <c r="Z10" s="289" t="s">
        <v>253</v>
      </c>
      <c r="AA10" s="692" t="s">
        <v>252</v>
      </c>
      <c r="AB10" s="693"/>
      <c r="AC10" s="699"/>
      <c r="AD10" s="703"/>
      <c r="AE10" s="704"/>
      <c r="AF10" s="704"/>
      <c r="AG10" s="704"/>
      <c r="AH10" s="704"/>
      <c r="AI10" s="290"/>
    </row>
    <row r="11" spans="2:35" ht="20.25" customHeight="1">
      <c r="B11" s="661" t="s">
        <v>251</v>
      </c>
      <c r="C11" s="721"/>
      <c r="D11" s="721"/>
      <c r="E11" s="721"/>
      <c r="F11" s="721"/>
      <c r="G11" s="721"/>
      <c r="H11" s="721"/>
      <c r="I11" s="721"/>
      <c r="J11" s="722"/>
      <c r="K11" s="661" t="s">
        <v>250</v>
      </c>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1"/>
      <c r="AI11" s="722"/>
    </row>
    <row r="12" spans="2:35" ht="20.25" customHeight="1">
      <c r="B12" s="706"/>
      <c r="C12" s="707"/>
      <c r="D12" s="707"/>
      <c r="E12" s="707"/>
      <c r="F12" s="707"/>
      <c r="G12" s="707"/>
      <c r="H12" s="707"/>
      <c r="I12" s="707"/>
      <c r="J12" s="708"/>
      <c r="K12" s="706"/>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8"/>
    </row>
    <row r="13" spans="2:35" ht="20.25" customHeight="1">
      <c r="B13" s="686" t="s">
        <v>223</v>
      </c>
      <c r="C13" s="687"/>
      <c r="D13" s="695" t="s">
        <v>249</v>
      </c>
      <c r="E13" s="696"/>
      <c r="F13" s="697"/>
      <c r="G13" s="695" t="s">
        <v>248</v>
      </c>
      <c r="H13" s="696"/>
      <c r="I13" s="696"/>
      <c r="J13" s="697"/>
      <c r="K13" s="686" t="s">
        <v>223</v>
      </c>
      <c r="L13" s="687"/>
      <c r="M13" s="738" t="s">
        <v>247</v>
      </c>
      <c r="N13" s="739"/>
      <c r="O13" s="739"/>
      <c r="P13" s="740"/>
      <c r="Q13" s="700"/>
      <c r="R13" s="701"/>
      <c r="S13" s="701"/>
      <c r="T13" s="701"/>
      <c r="U13" s="701"/>
      <c r="V13" s="701"/>
      <c r="W13" s="701"/>
      <c r="X13" s="701"/>
      <c r="Y13" s="701"/>
      <c r="Z13" s="701"/>
      <c r="AA13" s="701"/>
      <c r="AB13" s="701"/>
      <c r="AC13" s="701"/>
      <c r="AD13" s="701"/>
      <c r="AE13" s="701"/>
      <c r="AF13" s="701"/>
      <c r="AG13" s="701"/>
      <c r="AH13" s="701"/>
      <c r="AI13" s="702"/>
    </row>
    <row r="14" spans="2:35" ht="20.25" customHeight="1">
      <c r="B14" s="688"/>
      <c r="C14" s="689"/>
      <c r="D14" s="718" t="s">
        <v>246</v>
      </c>
      <c r="E14" s="719"/>
      <c r="F14" s="720"/>
      <c r="G14" s="718" t="s">
        <v>245</v>
      </c>
      <c r="H14" s="719"/>
      <c r="I14" s="719"/>
      <c r="J14" s="720"/>
      <c r="K14" s="688"/>
      <c r="L14" s="689"/>
      <c r="M14" s="741"/>
      <c r="N14" s="742"/>
      <c r="O14" s="742"/>
      <c r="P14" s="743"/>
      <c r="Q14" s="682"/>
      <c r="R14" s="683"/>
      <c r="S14" s="683"/>
      <c r="T14" s="683"/>
      <c r="U14" s="683"/>
      <c r="V14" s="683"/>
      <c r="W14" s="683"/>
      <c r="X14" s="683"/>
      <c r="Y14" s="683"/>
      <c r="Z14" s="683"/>
      <c r="AA14" s="683"/>
      <c r="AB14" s="683"/>
      <c r="AC14" s="683"/>
      <c r="AD14" s="683"/>
      <c r="AE14" s="683"/>
      <c r="AF14" s="683"/>
      <c r="AG14" s="683"/>
      <c r="AH14" s="683"/>
      <c r="AI14" s="694"/>
    </row>
    <row r="15" spans="2:35" ht="20.25" customHeight="1">
      <c r="B15" s="94" t="s">
        <v>244</v>
      </c>
    </row>
    <row r="16" spans="2:35" ht="20.25" customHeight="1">
      <c r="C16" s="94" t="s">
        <v>243</v>
      </c>
    </row>
    <row r="17" spans="2:35" ht="20.25" customHeight="1">
      <c r="B17" s="690" t="s">
        <v>142</v>
      </c>
      <c r="C17" s="691"/>
      <c r="D17" s="691"/>
      <c r="E17" s="691"/>
      <c r="F17" s="691"/>
      <c r="G17" s="691"/>
      <c r="H17" s="691"/>
      <c r="I17" s="691"/>
      <c r="J17" s="691"/>
      <c r="K17" s="691"/>
      <c r="L17" s="691"/>
      <c r="M17" s="672" t="s">
        <v>242</v>
      </c>
      <c r="N17" s="672"/>
      <c r="O17" s="672"/>
      <c r="P17" s="672"/>
      <c r="Q17" s="672" t="s">
        <v>15</v>
      </c>
      <c r="R17" s="672"/>
      <c r="S17" s="672"/>
      <c r="T17" s="672"/>
      <c r="U17" s="672" t="s">
        <v>241</v>
      </c>
      <c r="V17" s="672"/>
      <c r="W17" s="673" t="s">
        <v>240</v>
      </c>
      <c r="X17" s="673"/>
      <c r="Y17" s="673"/>
      <c r="Z17" s="673"/>
      <c r="AA17" s="673" t="s">
        <v>239</v>
      </c>
      <c r="AB17" s="673"/>
      <c r="AC17" s="673"/>
      <c r="AD17" s="673"/>
      <c r="AE17" s="672" t="s">
        <v>141</v>
      </c>
      <c r="AF17" s="672"/>
      <c r="AG17" s="672"/>
      <c r="AH17" s="673" t="s">
        <v>238</v>
      </c>
      <c r="AI17" s="672"/>
    </row>
    <row r="18" spans="2:35" ht="20.25" customHeight="1">
      <c r="B18" s="692"/>
      <c r="C18" s="693"/>
      <c r="D18" s="693"/>
      <c r="E18" s="693"/>
      <c r="F18" s="693"/>
      <c r="G18" s="693"/>
      <c r="H18" s="693"/>
      <c r="I18" s="693"/>
      <c r="J18" s="693"/>
      <c r="K18" s="693"/>
      <c r="L18" s="693"/>
      <c r="M18" s="672"/>
      <c r="N18" s="672"/>
      <c r="O18" s="672"/>
      <c r="P18" s="672"/>
      <c r="Q18" s="672"/>
      <c r="R18" s="672"/>
      <c r="S18" s="672"/>
      <c r="T18" s="672"/>
      <c r="U18" s="672"/>
      <c r="V18" s="672"/>
      <c r="W18" s="673"/>
      <c r="X18" s="673"/>
      <c r="Y18" s="673"/>
      <c r="Z18" s="673"/>
      <c r="AA18" s="673"/>
      <c r="AB18" s="673"/>
      <c r="AC18" s="673"/>
      <c r="AD18" s="673"/>
      <c r="AE18" s="672"/>
      <c r="AF18" s="672"/>
      <c r="AG18" s="672"/>
      <c r="AH18" s="672"/>
      <c r="AI18" s="672"/>
    </row>
    <row r="19" spans="2:35" ht="20.25" customHeight="1">
      <c r="B19" s="682" t="s">
        <v>237</v>
      </c>
      <c r="C19" s="683"/>
      <c r="D19" s="683"/>
      <c r="E19" s="683"/>
      <c r="F19" s="683"/>
      <c r="G19" s="683"/>
      <c r="H19" s="683"/>
      <c r="I19" s="683"/>
      <c r="J19" s="683"/>
      <c r="K19" s="683"/>
      <c r="L19" s="683"/>
      <c r="M19" s="670" t="s">
        <v>236</v>
      </c>
      <c r="N19" s="676"/>
      <c r="O19" s="676"/>
      <c r="P19" s="671"/>
      <c r="Q19" s="670" t="s">
        <v>235</v>
      </c>
      <c r="R19" s="676"/>
      <c r="S19" s="676"/>
      <c r="T19" s="671"/>
      <c r="U19" s="674">
        <v>1</v>
      </c>
      <c r="V19" s="675"/>
      <c r="W19" s="685">
        <v>100000</v>
      </c>
      <c r="X19" s="685"/>
      <c r="Y19" s="685"/>
      <c r="Z19" s="685"/>
      <c r="AA19" s="677">
        <f t="shared" ref="AA19:AA24" si="0">U19*W19</f>
        <v>100000</v>
      </c>
      <c r="AB19" s="677"/>
      <c r="AC19" s="677"/>
      <c r="AD19" s="677"/>
      <c r="AE19" s="670" t="s">
        <v>234</v>
      </c>
      <c r="AF19" s="676"/>
      <c r="AG19" s="671"/>
      <c r="AH19" s="670" t="s">
        <v>26</v>
      </c>
      <c r="AI19" s="671"/>
    </row>
    <row r="20" spans="2:35" ht="20.25" customHeight="1">
      <c r="B20" s="682" t="s">
        <v>237</v>
      </c>
      <c r="C20" s="683"/>
      <c r="D20" s="683"/>
      <c r="E20" s="683"/>
      <c r="F20" s="683"/>
      <c r="G20" s="683"/>
      <c r="H20" s="683"/>
      <c r="I20" s="683"/>
      <c r="J20" s="683"/>
      <c r="K20" s="683"/>
      <c r="L20" s="683"/>
      <c r="M20" s="670" t="s">
        <v>236</v>
      </c>
      <c r="N20" s="676"/>
      <c r="O20" s="676"/>
      <c r="P20" s="671"/>
      <c r="Q20" s="670" t="s">
        <v>235</v>
      </c>
      <c r="R20" s="676"/>
      <c r="S20" s="676"/>
      <c r="T20" s="671"/>
      <c r="U20" s="674">
        <v>2</v>
      </c>
      <c r="V20" s="675"/>
      <c r="W20" s="685">
        <v>300000</v>
      </c>
      <c r="X20" s="685"/>
      <c r="Y20" s="685"/>
      <c r="Z20" s="685"/>
      <c r="AA20" s="677">
        <f t="shared" si="0"/>
        <v>600000</v>
      </c>
      <c r="AB20" s="677"/>
      <c r="AC20" s="677"/>
      <c r="AD20" s="677"/>
      <c r="AE20" s="670" t="s">
        <v>234</v>
      </c>
      <c r="AF20" s="676"/>
      <c r="AG20" s="671"/>
      <c r="AH20" s="670" t="s">
        <v>140</v>
      </c>
      <c r="AI20" s="671"/>
    </row>
    <row r="21" spans="2:35" ht="20.25" customHeight="1">
      <c r="B21" s="682" t="s">
        <v>237</v>
      </c>
      <c r="C21" s="683"/>
      <c r="D21" s="683"/>
      <c r="E21" s="683"/>
      <c r="F21" s="683"/>
      <c r="G21" s="683"/>
      <c r="H21" s="683"/>
      <c r="I21" s="683"/>
      <c r="J21" s="683"/>
      <c r="K21" s="683"/>
      <c r="L21" s="683"/>
      <c r="M21" s="670" t="s">
        <v>236</v>
      </c>
      <c r="N21" s="676"/>
      <c r="O21" s="676"/>
      <c r="P21" s="671"/>
      <c r="Q21" s="670" t="s">
        <v>235</v>
      </c>
      <c r="R21" s="676"/>
      <c r="S21" s="676"/>
      <c r="T21" s="671"/>
      <c r="U21" s="674">
        <v>1</v>
      </c>
      <c r="V21" s="675"/>
      <c r="W21" s="685">
        <v>12000000</v>
      </c>
      <c r="X21" s="685"/>
      <c r="Y21" s="685"/>
      <c r="Z21" s="685"/>
      <c r="AA21" s="677">
        <f t="shared" si="0"/>
        <v>12000000</v>
      </c>
      <c r="AB21" s="677"/>
      <c r="AC21" s="677"/>
      <c r="AD21" s="677"/>
      <c r="AE21" s="670" t="s">
        <v>234</v>
      </c>
      <c r="AF21" s="676"/>
      <c r="AG21" s="671"/>
      <c r="AH21" s="670" t="s">
        <v>140</v>
      </c>
      <c r="AI21" s="671"/>
    </row>
    <row r="22" spans="2:35" ht="20.25" customHeight="1">
      <c r="B22" s="682"/>
      <c r="C22" s="683"/>
      <c r="D22" s="683"/>
      <c r="E22" s="683"/>
      <c r="F22" s="683"/>
      <c r="G22" s="683"/>
      <c r="H22" s="683"/>
      <c r="I22" s="683"/>
      <c r="J22" s="683"/>
      <c r="K22" s="683"/>
      <c r="L22" s="683"/>
      <c r="M22" s="670"/>
      <c r="N22" s="676"/>
      <c r="O22" s="676"/>
      <c r="P22" s="671"/>
      <c r="Q22" s="670"/>
      <c r="R22" s="676"/>
      <c r="S22" s="676"/>
      <c r="T22" s="671"/>
      <c r="U22" s="674"/>
      <c r="V22" s="675"/>
      <c r="W22" s="685"/>
      <c r="X22" s="685"/>
      <c r="Y22" s="685"/>
      <c r="Z22" s="685"/>
      <c r="AA22" s="677">
        <f t="shared" si="0"/>
        <v>0</v>
      </c>
      <c r="AB22" s="677"/>
      <c r="AC22" s="677"/>
      <c r="AD22" s="677"/>
      <c r="AE22" s="670"/>
      <c r="AF22" s="676"/>
      <c r="AG22" s="671"/>
      <c r="AH22" s="670"/>
      <c r="AI22" s="671"/>
    </row>
    <row r="23" spans="2:35" ht="20.25" customHeight="1">
      <c r="B23" s="682"/>
      <c r="C23" s="683"/>
      <c r="D23" s="683"/>
      <c r="E23" s="683"/>
      <c r="F23" s="683"/>
      <c r="G23" s="683"/>
      <c r="H23" s="683"/>
      <c r="I23" s="683"/>
      <c r="J23" s="683"/>
      <c r="K23" s="683"/>
      <c r="L23" s="683"/>
      <c r="M23" s="670"/>
      <c r="N23" s="676"/>
      <c r="O23" s="676"/>
      <c r="P23" s="671"/>
      <c r="Q23" s="670"/>
      <c r="R23" s="676"/>
      <c r="S23" s="676"/>
      <c r="T23" s="671"/>
      <c r="U23" s="674"/>
      <c r="V23" s="675"/>
      <c r="W23" s="685"/>
      <c r="X23" s="685"/>
      <c r="Y23" s="685"/>
      <c r="Z23" s="685"/>
      <c r="AA23" s="677">
        <f t="shared" si="0"/>
        <v>0</v>
      </c>
      <c r="AB23" s="677"/>
      <c r="AC23" s="677"/>
      <c r="AD23" s="677"/>
      <c r="AE23" s="670"/>
      <c r="AF23" s="676"/>
      <c r="AG23" s="671"/>
      <c r="AH23" s="670"/>
      <c r="AI23" s="671"/>
    </row>
    <row r="24" spans="2:35" ht="20.25" customHeight="1">
      <c r="B24" s="682"/>
      <c r="C24" s="683"/>
      <c r="D24" s="683"/>
      <c r="E24" s="683"/>
      <c r="F24" s="683"/>
      <c r="G24" s="683"/>
      <c r="H24" s="683"/>
      <c r="I24" s="683"/>
      <c r="J24" s="683"/>
      <c r="K24" s="683"/>
      <c r="L24" s="683"/>
      <c r="M24" s="670"/>
      <c r="N24" s="676"/>
      <c r="O24" s="676"/>
      <c r="P24" s="671"/>
      <c r="Q24" s="670"/>
      <c r="R24" s="676"/>
      <c r="S24" s="676"/>
      <c r="T24" s="671"/>
      <c r="U24" s="674"/>
      <c r="V24" s="675"/>
      <c r="W24" s="685"/>
      <c r="X24" s="685"/>
      <c r="Y24" s="685"/>
      <c r="Z24" s="685"/>
      <c r="AA24" s="677">
        <f t="shared" si="0"/>
        <v>0</v>
      </c>
      <c r="AB24" s="677"/>
      <c r="AC24" s="677"/>
      <c r="AD24" s="677"/>
      <c r="AE24" s="670"/>
      <c r="AF24" s="676"/>
      <c r="AG24" s="671"/>
      <c r="AH24" s="670"/>
      <c r="AI24" s="671"/>
    </row>
    <row r="25" spans="2:35" ht="20.25" customHeight="1">
      <c r="B25" s="680" t="s">
        <v>233</v>
      </c>
      <c r="C25" s="681"/>
      <c r="D25" s="681"/>
      <c r="E25" s="681"/>
      <c r="F25" s="681"/>
      <c r="G25" s="681"/>
      <c r="H25" s="681"/>
      <c r="I25" s="681"/>
      <c r="J25" s="681"/>
      <c r="K25" s="681"/>
      <c r="L25" s="681"/>
      <c r="M25" s="680"/>
      <c r="N25" s="681"/>
      <c r="O25" s="681"/>
      <c r="P25" s="684"/>
      <c r="Q25" s="680"/>
      <c r="R25" s="681"/>
      <c r="S25" s="681"/>
      <c r="T25" s="684"/>
      <c r="U25" s="678"/>
      <c r="V25" s="679"/>
      <c r="W25" s="698"/>
      <c r="X25" s="698"/>
      <c r="Y25" s="698"/>
      <c r="Z25" s="698"/>
      <c r="AA25" s="677">
        <f>SUM(AA19:AB24)</f>
        <v>12700000</v>
      </c>
      <c r="AB25" s="677"/>
      <c r="AC25" s="677"/>
      <c r="AD25" s="677"/>
      <c r="AE25" s="680"/>
      <c r="AF25" s="681"/>
      <c r="AG25" s="684"/>
      <c r="AH25" s="673"/>
      <c r="AI25" s="673"/>
    </row>
    <row r="26" spans="2:35" ht="20.25" customHeight="1">
      <c r="B26" s="141" t="s">
        <v>232</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row>
    <row r="27" spans="2:35" ht="20.25" customHeight="1">
      <c r="B27" s="104" t="s">
        <v>231</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3"/>
    </row>
    <row r="28" spans="2:35" ht="20.25" customHeight="1">
      <c r="B28" s="103" t="s">
        <v>230</v>
      </c>
      <c r="AI28" s="102"/>
    </row>
    <row r="29" spans="2:35" ht="20.25" customHeight="1">
      <c r="B29" s="711"/>
      <c r="C29" s="712"/>
      <c r="D29" s="712"/>
      <c r="E29" s="712"/>
      <c r="F29" s="712"/>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3"/>
    </row>
    <row r="30" spans="2:35" ht="20.25" customHeight="1">
      <c r="B30" s="711"/>
      <c r="C30" s="712"/>
      <c r="D30" s="712"/>
      <c r="E30" s="712"/>
      <c r="F30" s="712"/>
      <c r="G30" s="712"/>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2"/>
      <c r="AF30" s="712"/>
      <c r="AG30" s="712"/>
      <c r="AH30" s="712"/>
      <c r="AI30" s="713"/>
    </row>
    <row r="31" spans="2:35" ht="20.25" customHeight="1">
      <c r="B31" s="103" t="s">
        <v>229</v>
      </c>
      <c r="AI31" s="102"/>
    </row>
    <row r="32" spans="2:35" ht="20.25" customHeight="1">
      <c r="B32" s="726"/>
      <c r="C32" s="727"/>
      <c r="D32" s="727"/>
      <c r="E32" s="727"/>
      <c r="F32" s="727"/>
      <c r="G32" s="727"/>
      <c r="H32" s="727"/>
      <c r="I32" s="727"/>
      <c r="J32" s="727"/>
      <c r="K32" s="727"/>
      <c r="L32" s="727"/>
      <c r="M32" s="727"/>
      <c r="N32" s="727"/>
      <c r="O32" s="727"/>
      <c r="P32" s="727"/>
      <c r="Q32" s="727"/>
      <c r="R32" s="727"/>
      <c r="S32" s="727"/>
      <c r="T32" s="727"/>
      <c r="U32" s="727"/>
      <c r="V32" s="727"/>
      <c r="W32" s="727"/>
      <c r="X32" s="727"/>
      <c r="Y32" s="727"/>
      <c r="Z32" s="727"/>
      <c r="AA32" s="727"/>
      <c r="AB32" s="727"/>
      <c r="AC32" s="727"/>
      <c r="AD32" s="727"/>
      <c r="AE32" s="727"/>
      <c r="AF32" s="727"/>
      <c r="AG32" s="727"/>
      <c r="AH32" s="727"/>
      <c r="AI32" s="728"/>
    </row>
    <row r="33" spans="2:35" ht="20.25" customHeight="1">
      <c r="B33" s="729"/>
      <c r="C33" s="730"/>
      <c r="D33" s="730"/>
      <c r="E33" s="730"/>
      <c r="F33" s="730"/>
      <c r="G33" s="730"/>
      <c r="H33" s="730"/>
      <c r="I33" s="730"/>
      <c r="J33" s="730"/>
      <c r="K33" s="730"/>
      <c r="L33" s="730"/>
      <c r="M33" s="730"/>
      <c r="N33" s="730"/>
      <c r="O33" s="730"/>
      <c r="P33" s="730"/>
      <c r="Q33" s="730"/>
      <c r="R33" s="730"/>
      <c r="S33" s="730"/>
      <c r="T33" s="730"/>
      <c r="U33" s="730"/>
      <c r="V33" s="730"/>
      <c r="W33" s="730"/>
      <c r="X33" s="730"/>
      <c r="Y33" s="730"/>
      <c r="Z33" s="730"/>
      <c r="AA33" s="730"/>
      <c r="AB33" s="730"/>
      <c r="AC33" s="730"/>
      <c r="AD33" s="730"/>
      <c r="AE33" s="730"/>
      <c r="AF33" s="730"/>
      <c r="AG33" s="730"/>
      <c r="AH33" s="730"/>
      <c r="AI33" s="731"/>
    </row>
    <row r="34" spans="2:35" ht="20.25" customHeight="1">
      <c r="B34" s="98" t="s">
        <v>228</v>
      </c>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row>
    <row r="35" spans="2:35" ht="20.25" customHeight="1">
      <c r="B35" s="723" t="s">
        <v>227</v>
      </c>
      <c r="C35" s="724"/>
      <c r="D35" s="724"/>
      <c r="E35" s="724"/>
      <c r="F35" s="724"/>
      <c r="G35" s="724"/>
      <c r="H35" s="725"/>
      <c r="I35" s="682"/>
      <c r="J35" s="683"/>
      <c r="K35" s="683"/>
      <c r="L35" s="683"/>
      <c r="M35" s="683"/>
      <c r="N35" s="683"/>
      <c r="O35" s="683"/>
      <c r="P35" s="683"/>
      <c r="Q35" s="683"/>
      <c r="R35" s="694"/>
      <c r="S35" s="723" t="s">
        <v>226</v>
      </c>
      <c r="T35" s="724"/>
      <c r="U35" s="724"/>
      <c r="V35" s="724"/>
      <c r="W35" s="724"/>
      <c r="X35" s="724"/>
      <c r="Y35" s="724"/>
      <c r="Z35" s="724"/>
      <c r="AA35" s="724"/>
      <c r="AB35" s="725"/>
      <c r="AC35" s="715" t="s">
        <v>223</v>
      </c>
      <c r="AD35" s="716"/>
      <c r="AE35" s="716"/>
      <c r="AF35" s="716"/>
      <c r="AG35" s="716"/>
      <c r="AH35" s="716"/>
      <c r="AI35" s="717"/>
    </row>
    <row r="36" spans="2:35" ht="20.25" customHeight="1">
      <c r="B36" s="723" t="s">
        <v>225</v>
      </c>
      <c r="C36" s="724"/>
      <c r="D36" s="724"/>
      <c r="E36" s="724"/>
      <c r="F36" s="724"/>
      <c r="G36" s="724"/>
      <c r="H36" s="725"/>
      <c r="I36" s="682"/>
      <c r="J36" s="683"/>
      <c r="K36" s="683"/>
      <c r="L36" s="683"/>
      <c r="M36" s="683"/>
      <c r="N36" s="683"/>
      <c r="O36" s="683"/>
      <c r="P36" s="683"/>
      <c r="Q36" s="683"/>
      <c r="R36" s="694"/>
      <c r="S36" s="723" t="s">
        <v>224</v>
      </c>
      <c r="T36" s="724"/>
      <c r="U36" s="724"/>
      <c r="V36" s="724"/>
      <c r="W36" s="724"/>
      <c r="X36" s="724"/>
      <c r="Y36" s="724"/>
      <c r="Z36" s="724"/>
      <c r="AA36" s="724"/>
      <c r="AB36" s="725"/>
      <c r="AC36" s="715" t="s">
        <v>223</v>
      </c>
      <c r="AD36" s="716"/>
      <c r="AE36" s="716"/>
      <c r="AF36" s="716"/>
      <c r="AG36" s="716"/>
      <c r="AH36" s="716"/>
      <c r="AI36" s="717"/>
    </row>
    <row r="37" spans="2:35" ht="20.25" customHeight="1">
      <c r="B37" s="723" t="s">
        <v>221</v>
      </c>
      <c r="C37" s="724"/>
      <c r="D37" s="724"/>
      <c r="E37" s="724"/>
      <c r="F37" s="724"/>
      <c r="G37" s="724"/>
      <c r="H37" s="725"/>
      <c r="I37" s="715" t="s">
        <v>218</v>
      </c>
      <c r="J37" s="716"/>
      <c r="K37" s="716"/>
      <c r="L37" s="716"/>
      <c r="M37" s="716"/>
      <c r="N37" s="716"/>
      <c r="O37" s="716"/>
      <c r="P37" s="716"/>
      <c r="Q37" s="716"/>
      <c r="R37" s="717"/>
      <c r="S37" s="661" t="s">
        <v>220</v>
      </c>
      <c r="T37" s="662"/>
      <c r="U37" s="662"/>
      <c r="V37" s="662"/>
      <c r="W37" s="662"/>
      <c r="X37" s="662"/>
      <c r="Y37" s="662"/>
      <c r="Z37" s="662"/>
      <c r="AA37" s="662"/>
      <c r="AB37" s="663"/>
      <c r="AC37" s="732"/>
      <c r="AD37" s="733"/>
      <c r="AE37" s="733"/>
      <c r="AF37" s="733"/>
      <c r="AG37" s="733"/>
      <c r="AH37" s="733"/>
      <c r="AI37" s="734"/>
    </row>
    <row r="38" spans="2:35" ht="20.25" customHeight="1">
      <c r="B38" s="661" t="s">
        <v>219</v>
      </c>
      <c r="C38" s="662"/>
      <c r="D38" s="662"/>
      <c r="E38" s="662"/>
      <c r="F38" s="662"/>
      <c r="G38" s="662"/>
      <c r="H38" s="663"/>
      <c r="R38" s="102"/>
      <c r="S38" s="664"/>
      <c r="T38" s="665"/>
      <c r="U38" s="665"/>
      <c r="V38" s="665"/>
      <c r="W38" s="665"/>
      <c r="X38" s="665"/>
      <c r="Y38" s="665"/>
      <c r="Z38" s="665"/>
      <c r="AA38" s="665"/>
      <c r="AB38" s="666"/>
      <c r="AC38" s="726"/>
      <c r="AD38" s="727"/>
      <c r="AE38" s="727"/>
      <c r="AF38" s="727"/>
      <c r="AG38" s="727"/>
      <c r="AH38" s="727"/>
      <c r="AI38" s="728"/>
    </row>
    <row r="39" spans="2:35" ht="20.25" customHeight="1">
      <c r="B39" s="667"/>
      <c r="C39" s="668"/>
      <c r="D39" s="668"/>
      <c r="E39" s="668"/>
      <c r="F39" s="668"/>
      <c r="G39" s="668"/>
      <c r="H39" s="669"/>
      <c r="I39" s="703" t="s">
        <v>218</v>
      </c>
      <c r="J39" s="704"/>
      <c r="K39" s="704"/>
      <c r="L39" s="704"/>
      <c r="M39" s="704"/>
      <c r="N39" s="704"/>
      <c r="O39" s="704"/>
      <c r="P39" s="704"/>
      <c r="Q39" s="704"/>
      <c r="R39" s="705"/>
      <c r="S39" s="667"/>
      <c r="T39" s="668"/>
      <c r="U39" s="668"/>
      <c r="V39" s="668"/>
      <c r="W39" s="668"/>
      <c r="X39" s="668"/>
      <c r="Y39" s="668"/>
      <c r="Z39" s="668"/>
      <c r="AA39" s="668"/>
      <c r="AB39" s="669"/>
      <c r="AC39" s="729"/>
      <c r="AD39" s="730"/>
      <c r="AE39" s="730"/>
      <c r="AF39" s="730"/>
      <c r="AG39" s="730"/>
      <c r="AH39" s="730"/>
      <c r="AI39" s="731"/>
    </row>
    <row r="40" spans="2:35" ht="20.25" customHeight="1">
      <c r="B40" s="142" t="s">
        <v>217</v>
      </c>
      <c r="C40" s="141"/>
      <c r="D40" s="141"/>
      <c r="E40" s="141"/>
      <c r="F40" s="141"/>
      <c r="G40" s="141"/>
      <c r="H40" s="141"/>
      <c r="I40" s="141"/>
      <c r="J40" s="141"/>
      <c r="K40" s="140"/>
      <c r="L40" s="723" t="s">
        <v>216</v>
      </c>
      <c r="M40" s="724"/>
      <c r="N40" s="724"/>
      <c r="O40" s="284"/>
      <c r="P40" s="284"/>
      <c r="Q40" s="284"/>
      <c r="R40" s="141" t="s">
        <v>215</v>
      </c>
      <c r="S40" s="141"/>
      <c r="T40" s="101"/>
      <c r="U40" s="101"/>
      <c r="V40" s="101"/>
      <c r="W40" s="101"/>
      <c r="X40" s="141" t="s">
        <v>214</v>
      </c>
      <c r="Y40" s="141"/>
      <c r="Z40" s="141"/>
      <c r="AA40" s="141"/>
      <c r="AB40" s="141"/>
      <c r="AC40" s="141"/>
      <c r="AD40" s="141"/>
      <c r="AE40" s="141"/>
      <c r="AF40" s="141"/>
      <c r="AG40" s="141"/>
      <c r="AH40" s="141"/>
      <c r="AI40" s="140"/>
    </row>
    <row r="41" spans="2:35" ht="20.25" customHeight="1">
      <c r="B41" s="100" t="s">
        <v>213</v>
      </c>
      <c r="C41" s="98"/>
      <c r="D41" s="98"/>
      <c r="E41" s="98"/>
      <c r="F41" s="98"/>
      <c r="G41" s="98"/>
      <c r="H41" s="98"/>
      <c r="I41" s="98"/>
      <c r="J41" s="98"/>
      <c r="K41" s="97"/>
      <c r="L41" s="709">
        <v>100.2</v>
      </c>
      <c r="M41" s="710"/>
      <c r="N41" s="710"/>
      <c r="O41" s="99"/>
      <c r="P41" s="99"/>
      <c r="Q41" s="99"/>
      <c r="R41" s="98"/>
      <c r="S41" s="98"/>
      <c r="T41" s="98"/>
      <c r="U41" s="98"/>
      <c r="V41" s="98"/>
      <c r="W41" s="98"/>
      <c r="X41" s="98"/>
      <c r="Y41" s="98"/>
      <c r="Z41" s="98"/>
      <c r="AA41" s="98"/>
      <c r="AB41" s="98"/>
      <c r="AC41" s="98"/>
      <c r="AD41" s="98"/>
      <c r="AE41" s="98"/>
      <c r="AF41" s="98"/>
      <c r="AG41" s="98"/>
      <c r="AH41" s="98"/>
      <c r="AI41" s="97"/>
    </row>
    <row r="42" spans="2:35" ht="20.25" customHeight="1">
      <c r="B42" s="96" t="s">
        <v>116</v>
      </c>
      <c r="C42" s="96"/>
      <c r="D42" s="96"/>
    </row>
    <row r="43" spans="2:35" ht="20.25" customHeight="1">
      <c r="B43" s="94" t="s">
        <v>212</v>
      </c>
      <c r="C43" s="95"/>
      <c r="D43" s="95"/>
    </row>
  </sheetData>
  <mergeCells count="116">
    <mergeCell ref="S35:AB35"/>
    <mergeCell ref="B35:H35"/>
    <mergeCell ref="B36:H36"/>
    <mergeCell ref="B37:H37"/>
    <mergeCell ref="S36:AB36"/>
    <mergeCell ref="AA7:AC7"/>
    <mergeCell ref="AD10:AH10"/>
    <mergeCell ref="L40:N40"/>
    <mergeCell ref="B32:AI33"/>
    <mergeCell ref="AH25:AI25"/>
    <mergeCell ref="I37:R37"/>
    <mergeCell ref="I36:R36"/>
    <mergeCell ref="I35:R35"/>
    <mergeCell ref="AC37:AI39"/>
    <mergeCell ref="AH24:AI24"/>
    <mergeCell ref="L7:N8"/>
    <mergeCell ref="I7:K8"/>
    <mergeCell ref="F7:H8"/>
    <mergeCell ref="U7:X8"/>
    <mergeCell ref="B9:E9"/>
    <mergeCell ref="U21:V21"/>
    <mergeCell ref="B11:J12"/>
    <mergeCell ref="K13:L14"/>
    <mergeCell ref="M13:P14"/>
    <mergeCell ref="L41:N41"/>
    <mergeCell ref="R10:T10"/>
    <mergeCell ref="O10:Q10"/>
    <mergeCell ref="L10:N10"/>
    <mergeCell ref="I10:K10"/>
    <mergeCell ref="B29:AI30"/>
    <mergeCell ref="B5:L5"/>
    <mergeCell ref="W5:AI5"/>
    <mergeCell ref="M5:V5"/>
    <mergeCell ref="AA8:AC8"/>
    <mergeCell ref="AA9:AC9"/>
    <mergeCell ref="AD8:AH8"/>
    <mergeCell ref="AD7:AH7"/>
    <mergeCell ref="R7:T8"/>
    <mergeCell ref="O7:Q8"/>
    <mergeCell ref="I39:R39"/>
    <mergeCell ref="AC35:AI35"/>
    <mergeCell ref="AC36:AI36"/>
    <mergeCell ref="G14:J14"/>
    <mergeCell ref="D14:F14"/>
    <mergeCell ref="K11:AI12"/>
    <mergeCell ref="AH23:AI23"/>
    <mergeCell ref="U24:V24"/>
    <mergeCell ref="AH20:AI20"/>
    <mergeCell ref="AA10:AC10"/>
    <mergeCell ref="D13:F13"/>
    <mergeCell ref="Q13:AI13"/>
    <mergeCell ref="F10:H10"/>
    <mergeCell ref="U10:X10"/>
    <mergeCell ref="AE22:AG22"/>
    <mergeCell ref="AA20:AD20"/>
    <mergeCell ref="AA21:AD21"/>
    <mergeCell ref="AA22:AD22"/>
    <mergeCell ref="M19:P19"/>
    <mergeCell ref="AH19:AI19"/>
    <mergeCell ref="U20:V20"/>
    <mergeCell ref="M20:P20"/>
    <mergeCell ref="Q20:T20"/>
    <mergeCell ref="M21:P21"/>
    <mergeCell ref="AA17:AD18"/>
    <mergeCell ref="AA19:AD19"/>
    <mergeCell ref="AE20:AG20"/>
    <mergeCell ref="AE21:AG21"/>
    <mergeCell ref="AH21:AI21"/>
    <mergeCell ref="AE23:AG23"/>
    <mergeCell ref="AE25:AG25"/>
    <mergeCell ref="Q25:T25"/>
    <mergeCell ref="M25:P25"/>
    <mergeCell ref="W24:Z24"/>
    <mergeCell ref="B13:C14"/>
    <mergeCell ref="U22:V22"/>
    <mergeCell ref="M17:P18"/>
    <mergeCell ref="Q17:T18"/>
    <mergeCell ref="AE17:AG18"/>
    <mergeCell ref="B17:L18"/>
    <mergeCell ref="Q14:AI14"/>
    <mergeCell ref="G13:J13"/>
    <mergeCell ref="W17:Z18"/>
    <mergeCell ref="W19:Z19"/>
    <mergeCell ref="W20:Z20"/>
    <mergeCell ref="W21:Z21"/>
    <mergeCell ref="W22:Z22"/>
    <mergeCell ref="W23:Z23"/>
    <mergeCell ref="B19:L19"/>
    <mergeCell ref="W25:Z25"/>
    <mergeCell ref="M23:P23"/>
    <mergeCell ref="Q23:T23"/>
    <mergeCell ref="Q19:T19"/>
    <mergeCell ref="S37:AB39"/>
    <mergeCell ref="B38:H39"/>
    <mergeCell ref="AH22:AI22"/>
    <mergeCell ref="U17:V18"/>
    <mergeCell ref="AH17:AI18"/>
    <mergeCell ref="U19:V19"/>
    <mergeCell ref="AE19:AG19"/>
    <mergeCell ref="Q21:T21"/>
    <mergeCell ref="M22:P22"/>
    <mergeCell ref="Q22:T22"/>
    <mergeCell ref="M24:P24"/>
    <mergeCell ref="Q24:T24"/>
    <mergeCell ref="AE24:AG24"/>
    <mergeCell ref="AA25:AD25"/>
    <mergeCell ref="AA23:AD23"/>
    <mergeCell ref="AA24:AD24"/>
    <mergeCell ref="U25:V25"/>
    <mergeCell ref="U23:V23"/>
    <mergeCell ref="B25:L25"/>
    <mergeCell ref="B24:L24"/>
    <mergeCell ref="B23:L23"/>
    <mergeCell ref="B22:L22"/>
    <mergeCell ref="B21:L21"/>
    <mergeCell ref="B20:L20"/>
  </mergeCells>
  <phoneticPr fontId="1"/>
  <dataValidations count="3">
    <dataValidation type="whole" operator="greaterThanOrEqual" allowBlank="1" showInputMessage="1" showErrorMessage="1" sqref="W19:W24 X20:Y24" xr:uid="{00000000-0002-0000-0000-000002000000}">
      <formula1>1000000</formula1>
    </dataValidation>
    <dataValidation type="list" allowBlank="1" showInputMessage="1" showErrorMessage="1" sqref="AH19:AI24" xr:uid="{00000000-0002-0000-0000-000001000000}">
      <formula1>"更新,新規,増設"</formula1>
    </dataValidation>
    <dataValidation type="list" allowBlank="1" showInputMessage="1" showErrorMessage="1" sqref="B13:C14 K13:L14 AC35:AI36" xr:uid="{00000000-0002-0000-0000-000000000000}">
      <formula1>"有,無"</formula1>
    </dataValidation>
  </dataValidations>
  <printOptions horizontalCentered="1"/>
  <pageMargins left="0.59055118110236227" right="0.59055118110236227" top="0.59055118110236227" bottom="0.59055118110236227" header="0.51181102362204722" footer="0.39370078740157483"/>
  <pageSetup paperSize="9" scale="79" fitToHeight="0" orientation="portrait" cellComments="asDisplayed" horizontalDpi="4294967292" verticalDpi="90" r:id="rId1"/>
  <headerFooter alignWithMargins="0">
    <oddFooter>&amp;C&amp;"ＭＳ ゴシック,標準"&amp;10&amp;P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D688-3D76-4412-8A1E-739B8F71597A}">
  <sheetPr codeName="Sheet7"/>
  <dimension ref="A1:T69"/>
  <sheetViews>
    <sheetView view="pageBreakPreview" zoomScaleNormal="100" zoomScaleSheetLayoutView="100" workbookViewId="0">
      <pane ySplit="1" topLeftCell="A38" activePane="bottomLeft" state="frozen"/>
      <selection pane="bottomLeft" activeCell="C6" sqref="C6"/>
    </sheetView>
  </sheetViews>
  <sheetFormatPr defaultColWidth="9" defaultRowHeight="16.5" customHeight="1"/>
  <cols>
    <col min="1" max="11" width="7.375" style="119" customWidth="1"/>
    <col min="12" max="12" width="10" style="119" bestFit="1" customWidth="1"/>
    <col min="13" max="16384" width="9" style="119"/>
  </cols>
  <sheetData>
    <row r="1" spans="1:20" ht="16.5" customHeight="1">
      <c r="A1" s="2" t="s">
        <v>350</v>
      </c>
      <c r="B1" s="2"/>
      <c r="C1" s="2"/>
      <c r="D1" s="2"/>
      <c r="E1" s="2"/>
      <c r="F1" s="2"/>
      <c r="G1" s="2"/>
      <c r="H1" s="2"/>
      <c r="I1" s="2"/>
      <c r="J1" s="2"/>
      <c r="K1" s="2"/>
      <c r="L1" s="2"/>
      <c r="M1" s="2"/>
      <c r="N1" s="2"/>
      <c r="O1" s="2"/>
      <c r="P1" s="2"/>
      <c r="Q1" s="2"/>
      <c r="R1" s="2"/>
      <c r="S1" s="2"/>
      <c r="T1" s="2"/>
    </row>
    <row r="2" spans="1:20" ht="16.5" customHeight="1">
      <c r="A2" s="2"/>
      <c r="B2" s="2"/>
      <c r="C2" s="2"/>
      <c r="D2" s="2"/>
      <c r="E2" s="2"/>
      <c r="F2" s="2"/>
      <c r="G2" s="2"/>
      <c r="H2" s="2"/>
      <c r="I2" s="2"/>
      <c r="J2" s="2"/>
      <c r="K2" s="2"/>
      <c r="L2" s="2"/>
      <c r="M2" s="2"/>
      <c r="N2" s="2"/>
      <c r="O2" s="2"/>
      <c r="P2" s="2"/>
      <c r="Q2" s="2"/>
      <c r="R2" s="2"/>
      <c r="S2" s="2"/>
      <c r="T2" s="2"/>
    </row>
    <row r="3" spans="1:20" ht="16.5" customHeight="1">
      <c r="A3" s="1" t="s">
        <v>349</v>
      </c>
      <c r="B3" s="1"/>
      <c r="C3" s="1"/>
      <c r="D3" s="1"/>
      <c r="E3" s="1"/>
      <c r="F3" s="1"/>
      <c r="G3" s="1"/>
      <c r="H3" s="1"/>
      <c r="I3" s="1"/>
      <c r="J3" s="1"/>
      <c r="K3" s="1"/>
      <c r="L3" s="1"/>
      <c r="M3" s="2"/>
      <c r="N3" s="2"/>
      <c r="O3" s="2"/>
      <c r="P3" s="2"/>
      <c r="Q3" s="2"/>
      <c r="R3" s="2"/>
      <c r="S3" s="2"/>
      <c r="T3" s="2"/>
    </row>
    <row r="4" spans="1:20" ht="16.5" customHeight="1">
      <c r="A4" s="2"/>
      <c r="B4" s="2"/>
      <c r="C4" s="2"/>
      <c r="D4" s="2"/>
      <c r="E4" s="2"/>
      <c r="F4" s="2"/>
      <c r="G4" s="2"/>
      <c r="H4" s="2"/>
      <c r="I4" s="2"/>
      <c r="J4" s="2"/>
      <c r="K4" s="2"/>
      <c r="L4" s="2"/>
      <c r="M4" s="2"/>
      <c r="N4" s="2"/>
      <c r="O4" s="2"/>
      <c r="P4" s="2"/>
      <c r="Q4" s="2"/>
      <c r="R4" s="2"/>
      <c r="S4" s="2"/>
      <c r="T4" s="2"/>
    </row>
    <row r="5" spans="1:20" ht="16.5" customHeight="1">
      <c r="A5" s="494" t="s">
        <v>111</v>
      </c>
      <c r="B5" s="495"/>
      <c r="C5" s="583"/>
      <c r="D5" s="559"/>
      <c r="E5" s="559"/>
      <c r="F5" s="560"/>
      <c r="G5" s="2"/>
      <c r="H5" s="2"/>
      <c r="I5" s="2"/>
      <c r="J5" s="2"/>
      <c r="K5" s="2"/>
      <c r="L5" s="2"/>
      <c r="M5" s="2"/>
      <c r="N5" s="2"/>
      <c r="O5" s="2"/>
      <c r="P5" s="2"/>
      <c r="Q5" s="2"/>
    </row>
    <row r="6" spans="1:20" ht="16.5" customHeight="1">
      <c r="A6" s="2"/>
      <c r="B6" s="2"/>
      <c r="C6" s="2"/>
      <c r="D6" s="2"/>
      <c r="E6" s="2"/>
      <c r="F6" s="2"/>
      <c r="G6" s="2"/>
      <c r="H6" s="2"/>
      <c r="I6" s="2"/>
      <c r="J6" s="2"/>
      <c r="K6" s="2"/>
      <c r="L6" s="2"/>
      <c r="M6" s="2"/>
      <c r="N6" s="2"/>
      <c r="O6" s="2"/>
      <c r="P6" s="2"/>
      <c r="Q6" s="2"/>
      <c r="R6" s="2"/>
      <c r="S6" s="2"/>
      <c r="T6" s="2"/>
    </row>
    <row r="7" spans="1:20" ht="16.5" customHeight="1">
      <c r="A7" s="494" t="s">
        <v>348</v>
      </c>
      <c r="B7" s="507"/>
      <c r="C7" s="495"/>
      <c r="D7" s="494" t="s">
        <v>347</v>
      </c>
      <c r="E7" s="507"/>
      <c r="F7" s="507"/>
      <c r="G7" s="495"/>
      <c r="H7" s="494" t="s">
        <v>346</v>
      </c>
      <c r="I7" s="507"/>
      <c r="J7" s="507"/>
      <c r="K7" s="507"/>
      <c r="L7" s="495"/>
      <c r="M7" s="2"/>
      <c r="N7" s="2"/>
      <c r="O7" s="2"/>
      <c r="P7" s="2"/>
      <c r="Q7" s="2"/>
      <c r="R7" s="2"/>
      <c r="S7" s="2"/>
      <c r="T7" s="2"/>
    </row>
    <row r="8" spans="1:20" ht="16.5" customHeight="1">
      <c r="A8" s="523"/>
      <c r="B8" s="535"/>
      <c r="C8" s="524"/>
      <c r="D8" s="523"/>
      <c r="E8" s="535"/>
      <c r="F8" s="535"/>
      <c r="G8" s="524"/>
      <c r="H8" s="523"/>
      <c r="I8" s="535"/>
      <c r="J8" s="535"/>
      <c r="K8" s="535"/>
      <c r="L8" s="524"/>
      <c r="M8" s="2"/>
      <c r="N8" s="2"/>
      <c r="O8" s="2"/>
      <c r="P8" s="2"/>
      <c r="Q8" s="2"/>
      <c r="R8" s="2"/>
      <c r="S8" s="2"/>
      <c r="T8" s="2"/>
    </row>
    <row r="9" spans="1:20" ht="16.5" customHeight="1">
      <c r="A9" s="2"/>
      <c r="B9" s="2"/>
      <c r="C9" s="2"/>
      <c r="D9" s="2"/>
      <c r="E9" s="2"/>
      <c r="F9" s="2"/>
      <c r="G9" s="2"/>
      <c r="H9" s="2"/>
      <c r="I9" s="2"/>
      <c r="J9" s="2"/>
      <c r="K9" s="2"/>
      <c r="L9" s="2"/>
      <c r="M9" s="2"/>
      <c r="N9" s="2"/>
      <c r="O9" s="2"/>
      <c r="P9" s="2"/>
      <c r="Q9" s="2"/>
      <c r="R9" s="2"/>
      <c r="S9" s="2"/>
      <c r="T9" s="2"/>
    </row>
    <row r="10" spans="1:20" ht="16.5" customHeight="1">
      <c r="A10" s="2" t="s">
        <v>275</v>
      </c>
      <c r="B10" s="2"/>
      <c r="C10" s="2"/>
      <c r="D10" s="2"/>
      <c r="E10" s="2"/>
      <c r="F10" s="2"/>
      <c r="G10" s="2"/>
      <c r="H10" s="2"/>
      <c r="I10" s="2"/>
      <c r="J10" s="2"/>
      <c r="K10" s="2"/>
      <c r="L10" s="2"/>
      <c r="M10" s="2"/>
      <c r="N10" s="2"/>
      <c r="O10" s="2"/>
      <c r="P10" s="2"/>
      <c r="Q10" s="2"/>
      <c r="R10" s="2"/>
      <c r="S10" s="2"/>
      <c r="T10" s="2"/>
    </row>
    <row r="11" spans="1:20" ht="16.5" customHeight="1">
      <c r="A11" s="763" t="s">
        <v>345</v>
      </c>
      <c r="B11" s="594" t="s">
        <v>344</v>
      </c>
      <c r="C11" s="766" t="s">
        <v>343</v>
      </c>
      <c r="D11" s="505" t="s">
        <v>342</v>
      </c>
      <c r="E11" s="558"/>
      <c r="F11" s="558"/>
      <c r="G11" s="558"/>
      <c r="H11" s="558"/>
      <c r="I11" s="506"/>
      <c r="J11" s="525" t="s">
        <v>341</v>
      </c>
      <c r="K11" s="627" t="s">
        <v>89</v>
      </c>
      <c r="L11" s="520" t="s">
        <v>88</v>
      </c>
      <c r="M11" s="2"/>
      <c r="N11" s="2"/>
      <c r="O11" s="2"/>
      <c r="P11" s="2"/>
      <c r="Q11" s="2"/>
      <c r="R11" s="2"/>
      <c r="S11" s="2"/>
      <c r="T11" s="2"/>
    </row>
    <row r="12" spans="1:20" ht="16.5" customHeight="1">
      <c r="A12" s="764"/>
      <c r="B12" s="595"/>
      <c r="C12" s="767"/>
      <c r="D12" s="267" t="s">
        <v>87</v>
      </c>
      <c r="E12" s="267" t="s">
        <v>86</v>
      </c>
      <c r="F12" s="267" t="s">
        <v>85</v>
      </c>
      <c r="G12" s="267" t="s">
        <v>84</v>
      </c>
      <c r="H12" s="138" t="s">
        <v>83</v>
      </c>
      <c r="I12" s="267" t="s">
        <v>82</v>
      </c>
      <c r="J12" s="527"/>
      <c r="K12" s="628"/>
      <c r="L12" s="529"/>
      <c r="M12" s="2"/>
      <c r="N12" s="2"/>
      <c r="O12" s="2"/>
      <c r="P12" s="2"/>
      <c r="Q12" s="2"/>
      <c r="R12" s="2"/>
      <c r="S12" s="2"/>
      <c r="T12" s="2"/>
    </row>
    <row r="13" spans="1:20" ht="16.5" customHeight="1">
      <c r="A13" s="764"/>
      <c r="B13" s="776" t="s">
        <v>80</v>
      </c>
      <c r="C13" s="778" t="s">
        <v>80</v>
      </c>
      <c r="D13" s="267" t="s">
        <v>81</v>
      </c>
      <c r="E13" s="267" t="s">
        <v>81</v>
      </c>
      <c r="F13" s="267" t="s">
        <v>81</v>
      </c>
      <c r="G13" s="267" t="s">
        <v>81</v>
      </c>
      <c r="H13" s="267" t="s">
        <v>81</v>
      </c>
      <c r="I13" s="137" t="s">
        <v>80</v>
      </c>
      <c r="J13" s="778" t="s">
        <v>80</v>
      </c>
      <c r="K13" s="776" t="s">
        <v>80</v>
      </c>
      <c r="L13" s="774">
        <f>SUM(B13,C13,I13,J13,K13)</f>
        <v>0</v>
      </c>
      <c r="M13" s="2"/>
      <c r="N13" s="2"/>
      <c r="O13" s="2"/>
      <c r="P13" s="2"/>
      <c r="Q13" s="2"/>
      <c r="R13" s="2"/>
      <c r="S13" s="2"/>
      <c r="T13" s="2"/>
    </row>
    <row r="14" spans="1:20" ht="16.5" customHeight="1">
      <c r="A14" s="765"/>
      <c r="B14" s="777"/>
      <c r="C14" s="779"/>
      <c r="D14" s="28" t="s">
        <v>79</v>
      </c>
      <c r="E14" s="28" t="s">
        <v>79</v>
      </c>
      <c r="F14" s="28" t="s">
        <v>79</v>
      </c>
      <c r="G14" s="28" t="s">
        <v>79</v>
      </c>
      <c r="H14" s="28" t="s">
        <v>79</v>
      </c>
      <c r="I14" s="27">
        <f>SUM(D14:H14)</f>
        <v>0</v>
      </c>
      <c r="J14" s="779"/>
      <c r="K14" s="777"/>
      <c r="L14" s="775"/>
      <c r="M14" s="2"/>
      <c r="N14" s="2"/>
      <c r="O14" s="2"/>
      <c r="P14" s="2"/>
      <c r="Q14" s="2"/>
      <c r="R14" s="2"/>
      <c r="S14" s="2"/>
      <c r="T14" s="2"/>
    </row>
    <row r="15" spans="1:20" ht="16.5" customHeight="1">
      <c r="A15" s="2"/>
      <c r="B15" s="2"/>
      <c r="C15" s="2"/>
      <c r="D15" s="2"/>
      <c r="E15" s="2"/>
      <c r="F15" s="2"/>
      <c r="G15" s="2"/>
      <c r="H15" s="2"/>
      <c r="I15" s="2"/>
      <c r="J15" s="2"/>
      <c r="K15" s="2"/>
      <c r="L15" s="2"/>
      <c r="M15" s="2"/>
      <c r="N15" s="2"/>
      <c r="O15" s="2"/>
      <c r="P15" s="2"/>
      <c r="Q15" s="2"/>
      <c r="R15" s="2"/>
      <c r="S15" s="2"/>
      <c r="T15" s="2"/>
    </row>
    <row r="16" spans="1:20" ht="16.5" customHeight="1">
      <c r="A16" s="130" t="s">
        <v>340</v>
      </c>
      <c r="B16" s="128"/>
      <c r="C16" s="127"/>
      <c r="D16" s="127"/>
      <c r="E16" s="127"/>
      <c r="F16" s="127"/>
      <c r="G16" s="128"/>
      <c r="H16" s="494" t="s">
        <v>339</v>
      </c>
      <c r="I16" s="507"/>
      <c r="J16" s="507"/>
      <c r="K16" s="507"/>
      <c r="L16" s="495"/>
      <c r="M16" s="2"/>
      <c r="N16" s="2"/>
      <c r="O16" s="2"/>
      <c r="P16" s="2"/>
      <c r="Q16" s="2"/>
      <c r="R16" s="2"/>
      <c r="S16" s="2"/>
      <c r="T16" s="2"/>
    </row>
    <row r="17" spans="1:20" ht="16.5" customHeight="1">
      <c r="A17" s="768" t="s">
        <v>338</v>
      </c>
      <c r="B17" s="769"/>
      <c r="C17" s="769"/>
      <c r="D17" s="769"/>
      <c r="E17" s="769"/>
      <c r="F17" s="769"/>
      <c r="G17" s="769"/>
      <c r="H17" s="584" t="s">
        <v>335</v>
      </c>
      <c r="I17" s="585"/>
      <c r="J17" s="568" t="s">
        <v>337</v>
      </c>
      <c r="K17" s="568"/>
      <c r="L17" s="569"/>
      <c r="M17" s="2"/>
      <c r="N17" s="2"/>
      <c r="O17" s="2"/>
      <c r="P17" s="2"/>
      <c r="Q17" s="2"/>
      <c r="R17" s="2"/>
      <c r="S17" s="2"/>
      <c r="T17" s="2"/>
    </row>
    <row r="18" spans="1:20" ht="16.5" customHeight="1">
      <c r="A18" s="770"/>
      <c r="B18" s="771"/>
      <c r="C18" s="771"/>
      <c r="D18" s="771"/>
      <c r="E18" s="771"/>
      <c r="F18" s="771"/>
      <c r="G18" s="771"/>
      <c r="H18" s="494" t="s">
        <v>336</v>
      </c>
      <c r="I18" s="507"/>
      <c r="J18" s="507"/>
      <c r="K18" s="507"/>
      <c r="L18" s="495"/>
      <c r="M18" s="2"/>
      <c r="N18" s="2"/>
      <c r="O18" s="2"/>
      <c r="P18" s="2"/>
      <c r="Q18" s="2"/>
      <c r="R18" s="2"/>
      <c r="S18" s="2"/>
      <c r="T18" s="2"/>
    </row>
    <row r="19" spans="1:20" ht="16.5" customHeight="1">
      <c r="A19" s="772"/>
      <c r="B19" s="773"/>
      <c r="C19" s="773"/>
      <c r="D19" s="773"/>
      <c r="E19" s="773"/>
      <c r="F19" s="773"/>
      <c r="G19" s="773"/>
      <c r="H19" s="549" t="s">
        <v>335</v>
      </c>
      <c r="I19" s="550"/>
      <c r="J19" s="571" t="s">
        <v>334</v>
      </c>
      <c r="K19" s="571"/>
      <c r="L19" s="572"/>
      <c r="M19" s="2"/>
      <c r="N19" s="2"/>
      <c r="O19" s="2"/>
      <c r="P19" s="2"/>
      <c r="Q19" s="2"/>
      <c r="R19" s="2"/>
      <c r="S19" s="2"/>
      <c r="T19" s="2"/>
    </row>
    <row r="20" spans="1:20" ht="16.5" customHeight="1">
      <c r="A20" s="756" t="s">
        <v>333</v>
      </c>
      <c r="B20" s="757"/>
      <c r="C20" s="757"/>
      <c r="D20" s="758"/>
      <c r="E20" s="269" t="s">
        <v>222</v>
      </c>
      <c r="F20" s="136" t="s">
        <v>332</v>
      </c>
      <c r="G20" s="759" t="s">
        <v>331</v>
      </c>
      <c r="H20" s="759"/>
      <c r="I20" s="760"/>
      <c r="J20" s="50" t="s">
        <v>330</v>
      </c>
      <c r="K20" s="49"/>
      <c r="L20" s="48"/>
      <c r="M20" s="2"/>
      <c r="N20" s="2"/>
      <c r="O20" s="2"/>
      <c r="P20" s="2"/>
      <c r="Q20" s="2"/>
      <c r="R20" s="2"/>
      <c r="S20" s="2"/>
      <c r="T20" s="2"/>
    </row>
    <row r="21" spans="1:20" ht="16.5" customHeight="1">
      <c r="A21" s="2"/>
      <c r="B21" s="2"/>
      <c r="C21" s="2"/>
      <c r="D21" s="2"/>
      <c r="E21" s="2"/>
      <c r="F21" s="2"/>
      <c r="G21" s="2"/>
      <c r="H21" s="2"/>
      <c r="I21" s="2"/>
      <c r="J21" s="2"/>
      <c r="K21" s="2"/>
      <c r="L21" s="2"/>
      <c r="M21" s="2"/>
      <c r="N21" s="2"/>
      <c r="O21" s="2"/>
      <c r="P21" s="2"/>
      <c r="Q21" s="2"/>
      <c r="R21" s="2"/>
      <c r="S21" s="2"/>
      <c r="T21" s="2"/>
    </row>
    <row r="22" spans="1:20" ht="16.5" customHeight="1">
      <c r="A22" s="2" t="s">
        <v>329</v>
      </c>
      <c r="B22" s="2"/>
      <c r="C22" s="2"/>
      <c r="D22" s="2"/>
      <c r="E22" s="22"/>
      <c r="F22" s="2"/>
      <c r="G22" s="2"/>
      <c r="H22" s="2"/>
      <c r="I22" s="2"/>
      <c r="J22" s="2"/>
      <c r="K22" s="2"/>
      <c r="L22" s="3" t="s">
        <v>12</v>
      </c>
      <c r="M22" s="2"/>
      <c r="N22" s="2"/>
      <c r="O22" s="2"/>
      <c r="P22" s="2"/>
      <c r="Q22" s="2"/>
      <c r="R22" s="2"/>
      <c r="S22" s="2"/>
      <c r="T22" s="2"/>
    </row>
    <row r="23" spans="1:20" ht="16.5" customHeight="1">
      <c r="A23" s="525" t="s">
        <v>13</v>
      </c>
      <c r="B23" s="526"/>
      <c r="C23" s="518" t="s">
        <v>14</v>
      </c>
      <c r="D23" s="520" t="s">
        <v>15</v>
      </c>
      <c r="E23" s="520" t="s">
        <v>16</v>
      </c>
      <c r="F23" s="525" t="s">
        <v>17</v>
      </c>
      <c r="G23" s="526"/>
      <c r="H23" s="525" t="s">
        <v>18</v>
      </c>
      <c r="I23" s="526"/>
      <c r="J23" s="520" t="s">
        <v>47</v>
      </c>
      <c r="K23" s="752" t="s">
        <v>328</v>
      </c>
      <c r="L23" s="522" t="s">
        <v>21</v>
      </c>
      <c r="M23" s="2"/>
      <c r="N23" s="2"/>
      <c r="O23" s="2"/>
      <c r="P23" s="2"/>
      <c r="Q23" s="2"/>
      <c r="R23" s="2"/>
      <c r="S23" s="2"/>
      <c r="T23" s="2"/>
    </row>
    <row r="24" spans="1:20" ht="16.5" customHeight="1">
      <c r="A24" s="527"/>
      <c r="B24" s="528"/>
      <c r="C24" s="519"/>
      <c r="D24" s="529"/>
      <c r="E24" s="529"/>
      <c r="F24" s="527"/>
      <c r="G24" s="528"/>
      <c r="H24" s="527"/>
      <c r="I24" s="528"/>
      <c r="J24" s="529"/>
      <c r="K24" s="753"/>
      <c r="L24" s="521"/>
      <c r="M24" s="2"/>
      <c r="N24" s="2"/>
      <c r="O24" s="2"/>
      <c r="P24" s="2"/>
      <c r="Q24" s="2"/>
      <c r="R24" s="2"/>
      <c r="S24" s="2"/>
      <c r="T24" s="2"/>
    </row>
    <row r="25" spans="1:20" ht="16.5" customHeight="1">
      <c r="A25" s="523" t="s">
        <v>22</v>
      </c>
      <c r="B25" s="524"/>
      <c r="C25" s="135" t="s">
        <v>23</v>
      </c>
      <c r="D25" s="135" t="s">
        <v>24</v>
      </c>
      <c r="E25" s="302">
        <v>1</v>
      </c>
      <c r="F25" s="745">
        <v>100000</v>
      </c>
      <c r="G25" s="746"/>
      <c r="H25" s="754">
        <f>E25*F25</f>
        <v>100000</v>
      </c>
      <c r="I25" s="755"/>
      <c r="J25" s="135" t="s">
        <v>25</v>
      </c>
      <c r="K25" s="4" t="s">
        <v>26</v>
      </c>
      <c r="L25" s="4"/>
      <c r="M25" s="2"/>
      <c r="N25" s="2"/>
      <c r="O25" s="2"/>
      <c r="P25" s="2"/>
      <c r="Q25" s="2"/>
      <c r="R25" s="2"/>
      <c r="S25" s="2"/>
      <c r="T25" s="2"/>
    </row>
    <row r="26" spans="1:20" ht="16.5" customHeight="1">
      <c r="A26" s="523"/>
      <c r="B26" s="524"/>
      <c r="C26" s="135"/>
      <c r="D26" s="135"/>
      <c r="E26" s="302"/>
      <c r="F26" s="745"/>
      <c r="G26" s="746"/>
      <c r="H26" s="754">
        <f>E26*F26</f>
        <v>0</v>
      </c>
      <c r="I26" s="755"/>
      <c r="J26" s="272"/>
      <c r="K26" s="4"/>
      <c r="L26" s="4"/>
      <c r="M26" s="2"/>
      <c r="N26" s="2"/>
      <c r="O26" s="2"/>
      <c r="P26" s="2"/>
      <c r="Q26" s="2"/>
      <c r="R26" s="2"/>
      <c r="S26" s="2"/>
      <c r="T26" s="2"/>
    </row>
    <row r="27" spans="1:20" ht="16.5" customHeight="1">
      <c r="A27" s="523"/>
      <c r="B27" s="524"/>
      <c r="C27" s="135"/>
      <c r="D27" s="135"/>
      <c r="E27" s="302"/>
      <c r="F27" s="745"/>
      <c r="G27" s="746"/>
      <c r="H27" s="754">
        <f>E27*F27</f>
        <v>0</v>
      </c>
      <c r="I27" s="755"/>
      <c r="J27" s="272"/>
      <c r="K27" s="4"/>
      <c r="L27" s="4"/>
      <c r="M27" s="2"/>
      <c r="N27" s="2"/>
      <c r="O27" s="2"/>
      <c r="P27" s="2"/>
      <c r="Q27" s="2"/>
      <c r="R27" s="2"/>
      <c r="S27" s="2"/>
      <c r="T27" s="2"/>
    </row>
    <row r="28" spans="1:20" ht="16.5" customHeight="1">
      <c r="A28" s="523"/>
      <c r="B28" s="524"/>
      <c r="C28" s="135"/>
      <c r="D28" s="135"/>
      <c r="E28" s="302"/>
      <c r="F28" s="745"/>
      <c r="G28" s="746"/>
      <c r="H28" s="754">
        <f>E28*F28</f>
        <v>0</v>
      </c>
      <c r="I28" s="755"/>
      <c r="J28" s="272"/>
      <c r="K28" s="4"/>
      <c r="L28" s="4"/>
      <c r="M28" s="2"/>
      <c r="N28" s="2"/>
      <c r="O28" s="2"/>
      <c r="P28" s="2"/>
      <c r="Q28" s="2"/>
      <c r="R28" s="2"/>
      <c r="S28" s="2"/>
      <c r="T28" s="2"/>
    </row>
    <row r="29" spans="1:20" ht="16.5" customHeight="1">
      <c r="A29" s="523"/>
      <c r="B29" s="524"/>
      <c r="C29" s="135"/>
      <c r="D29" s="135"/>
      <c r="E29" s="302"/>
      <c r="F29" s="745"/>
      <c r="G29" s="746"/>
      <c r="H29" s="754">
        <f>E29*F29</f>
        <v>0</v>
      </c>
      <c r="I29" s="755"/>
      <c r="J29" s="272"/>
      <c r="K29" s="4"/>
      <c r="L29" s="4"/>
      <c r="M29" s="2"/>
      <c r="N29" s="2"/>
      <c r="O29" s="2"/>
      <c r="P29" s="2"/>
      <c r="Q29" s="2"/>
      <c r="R29" s="2"/>
      <c r="S29" s="2"/>
      <c r="T29" s="2"/>
    </row>
    <row r="30" spans="1:20" ht="16.5" customHeight="1">
      <c r="A30" s="505" t="s">
        <v>27</v>
      </c>
      <c r="B30" s="506"/>
      <c r="C30" s="277"/>
      <c r="D30" s="277"/>
      <c r="E30" s="277"/>
      <c r="F30" s="762"/>
      <c r="G30" s="761"/>
      <c r="H30" s="754">
        <f>SUM(H25:I29)</f>
        <v>100000</v>
      </c>
      <c r="I30" s="761"/>
      <c r="J30" s="277"/>
      <c r="K30" s="277"/>
      <c r="L30" s="5"/>
      <c r="M30" s="2"/>
      <c r="N30" s="2"/>
      <c r="O30" s="2"/>
      <c r="P30" s="2"/>
      <c r="Q30" s="2"/>
      <c r="R30" s="2"/>
      <c r="S30" s="2"/>
      <c r="T30" s="2"/>
    </row>
    <row r="31" spans="1:20" ht="16.5" customHeight="1">
      <c r="A31" s="2"/>
      <c r="B31" s="2"/>
      <c r="C31" s="2"/>
      <c r="D31" s="2"/>
      <c r="E31" s="2"/>
      <c r="F31" s="2"/>
      <c r="G31" s="2"/>
      <c r="H31" s="2"/>
      <c r="I31" s="2"/>
      <c r="J31" s="2"/>
      <c r="K31" s="2"/>
      <c r="L31" s="2"/>
      <c r="M31" s="2"/>
      <c r="N31" s="2"/>
      <c r="O31" s="2"/>
      <c r="P31" s="2"/>
      <c r="Q31" s="2"/>
      <c r="R31" s="2"/>
      <c r="S31" s="2"/>
      <c r="T31" s="2"/>
    </row>
    <row r="32" spans="1:20" ht="16.5" customHeight="1">
      <c r="A32" s="2" t="s">
        <v>327</v>
      </c>
      <c r="B32" s="2"/>
      <c r="C32" s="2"/>
      <c r="D32" s="2"/>
      <c r="E32" s="2"/>
      <c r="F32" s="2"/>
      <c r="G32" s="2"/>
      <c r="H32" s="2"/>
      <c r="I32" s="2"/>
      <c r="J32" s="2"/>
      <c r="K32" s="2"/>
      <c r="L32" s="2"/>
      <c r="M32" s="2"/>
      <c r="N32" s="2"/>
      <c r="O32" s="2"/>
      <c r="P32" s="2"/>
      <c r="Q32" s="2"/>
      <c r="R32" s="2"/>
      <c r="S32" s="2"/>
      <c r="T32" s="2"/>
    </row>
    <row r="33" spans="1:20" ht="16.5" customHeight="1">
      <c r="A33" s="655" t="s">
        <v>326</v>
      </c>
      <c r="B33" s="635"/>
      <c r="C33" s="508" t="s">
        <v>323</v>
      </c>
      <c r="D33" s="520" t="s">
        <v>325</v>
      </c>
      <c r="E33" s="573" t="s">
        <v>248</v>
      </c>
      <c r="F33" s="575"/>
      <c r="G33" s="655" t="s">
        <v>324</v>
      </c>
      <c r="H33" s="635"/>
      <c r="I33" s="508" t="s">
        <v>323</v>
      </c>
      <c r="J33" s="134" t="s">
        <v>322</v>
      </c>
      <c r="K33" s="134"/>
      <c r="L33" s="134"/>
      <c r="M33" s="2"/>
      <c r="N33" s="2"/>
      <c r="O33" s="2"/>
      <c r="P33" s="2"/>
      <c r="Q33" s="2"/>
      <c r="R33" s="2"/>
      <c r="S33" s="2"/>
      <c r="T33" s="2"/>
    </row>
    <row r="34" spans="1:20" ht="16.5" customHeight="1">
      <c r="A34" s="744"/>
      <c r="B34" s="636"/>
      <c r="C34" s="747"/>
      <c r="D34" s="529"/>
      <c r="E34" s="579"/>
      <c r="F34" s="581"/>
      <c r="G34" s="744"/>
      <c r="H34" s="636"/>
      <c r="I34" s="747"/>
      <c r="J34" s="496"/>
      <c r="K34" s="603"/>
      <c r="L34" s="497"/>
      <c r="M34" s="2"/>
      <c r="N34" s="2"/>
      <c r="O34" s="2"/>
      <c r="P34" s="2"/>
      <c r="Q34" s="2"/>
      <c r="R34" s="2"/>
      <c r="S34" s="2"/>
      <c r="T34" s="2"/>
    </row>
    <row r="35" spans="1:20" ht="16.5" customHeight="1">
      <c r="A35" s="657"/>
      <c r="B35" s="659"/>
      <c r="C35" s="509"/>
      <c r="D35" s="133" t="s">
        <v>246</v>
      </c>
      <c r="E35" s="745"/>
      <c r="F35" s="746"/>
      <c r="G35" s="657"/>
      <c r="H35" s="659"/>
      <c r="I35" s="509"/>
      <c r="J35" s="500"/>
      <c r="K35" s="483"/>
      <c r="L35" s="484"/>
      <c r="M35" s="2"/>
      <c r="N35" s="2"/>
      <c r="O35" s="2"/>
      <c r="P35" s="2"/>
      <c r="Q35" s="2"/>
      <c r="R35" s="2"/>
      <c r="S35" s="2"/>
      <c r="T35" s="2"/>
    </row>
    <row r="36" spans="1:20" ht="16.5" customHeight="1">
      <c r="A36" s="2"/>
      <c r="B36" s="2"/>
      <c r="C36" s="2"/>
      <c r="D36" s="2"/>
      <c r="E36" s="2"/>
      <c r="F36" s="2"/>
      <c r="G36" s="2"/>
      <c r="H36" s="2"/>
      <c r="I36" s="2"/>
      <c r="J36" s="2"/>
      <c r="K36" s="2"/>
      <c r="L36" s="2"/>
      <c r="M36" s="2"/>
      <c r="N36" s="2"/>
      <c r="O36" s="2"/>
      <c r="P36" s="2"/>
      <c r="Q36" s="2"/>
      <c r="R36" s="2"/>
      <c r="S36" s="2"/>
      <c r="T36" s="2"/>
    </row>
    <row r="37" spans="1:20" ht="16.5" customHeight="1">
      <c r="A37" s="2" t="s">
        <v>321</v>
      </c>
      <c r="B37" s="2"/>
      <c r="C37" s="2"/>
      <c r="D37" s="2"/>
      <c r="E37" s="2"/>
      <c r="F37" s="2"/>
      <c r="G37" s="2"/>
      <c r="H37" s="2"/>
      <c r="I37" s="2"/>
      <c r="J37" s="2"/>
      <c r="K37" s="2"/>
      <c r="L37" s="2"/>
      <c r="M37" s="2"/>
      <c r="N37" s="2"/>
      <c r="O37" s="2"/>
      <c r="P37" s="2"/>
      <c r="Q37" s="2"/>
      <c r="R37" s="2"/>
      <c r="S37" s="2"/>
      <c r="T37" s="2"/>
    </row>
    <row r="38" spans="1:20" ht="16.5" customHeight="1">
      <c r="A38" s="485"/>
      <c r="B38" s="486"/>
      <c r="C38" s="486"/>
      <c r="D38" s="486"/>
      <c r="E38" s="486"/>
      <c r="F38" s="486"/>
      <c r="G38" s="486"/>
      <c r="H38" s="486"/>
      <c r="I38" s="486"/>
      <c r="J38" s="486"/>
      <c r="K38" s="486"/>
      <c r="L38" s="487"/>
      <c r="M38" s="2"/>
      <c r="N38" s="2"/>
      <c r="O38" s="2"/>
      <c r="P38" s="2"/>
      <c r="Q38" s="2"/>
      <c r="R38" s="2"/>
      <c r="S38" s="2"/>
      <c r="T38" s="2"/>
    </row>
    <row r="39" spans="1:20" ht="16.5" customHeight="1">
      <c r="A39" s="488"/>
      <c r="B39" s="489"/>
      <c r="C39" s="489"/>
      <c r="D39" s="489"/>
      <c r="E39" s="489"/>
      <c r="F39" s="489"/>
      <c r="G39" s="489"/>
      <c r="H39" s="489"/>
      <c r="I39" s="489"/>
      <c r="J39" s="489"/>
      <c r="K39" s="489"/>
      <c r="L39" s="490"/>
      <c r="M39" s="2"/>
      <c r="N39" s="2"/>
      <c r="O39" s="2"/>
      <c r="P39" s="2"/>
      <c r="Q39" s="2"/>
      <c r="R39" s="2"/>
      <c r="S39" s="2"/>
      <c r="T39" s="2"/>
    </row>
    <row r="40" spans="1:20" ht="16.5" customHeight="1">
      <c r="A40" s="488"/>
      <c r="B40" s="489"/>
      <c r="C40" s="489"/>
      <c r="D40" s="489"/>
      <c r="E40" s="489"/>
      <c r="F40" s="489"/>
      <c r="G40" s="489"/>
      <c r="H40" s="489"/>
      <c r="I40" s="489"/>
      <c r="J40" s="489"/>
      <c r="K40" s="489"/>
      <c r="L40" s="490"/>
      <c r="M40" s="2"/>
      <c r="N40" s="2"/>
      <c r="O40" s="2"/>
      <c r="P40" s="2"/>
      <c r="Q40" s="2"/>
      <c r="R40" s="2"/>
      <c r="S40" s="2"/>
      <c r="T40" s="2"/>
    </row>
    <row r="41" spans="1:20" ht="16.5" customHeight="1">
      <c r="A41" s="488"/>
      <c r="B41" s="489"/>
      <c r="C41" s="489"/>
      <c r="D41" s="489"/>
      <c r="E41" s="489"/>
      <c r="F41" s="489"/>
      <c r="G41" s="489"/>
      <c r="H41" s="489"/>
      <c r="I41" s="489"/>
      <c r="J41" s="489"/>
      <c r="K41" s="489"/>
      <c r="L41" s="490"/>
      <c r="M41" s="2"/>
      <c r="N41" s="2"/>
      <c r="O41" s="2"/>
      <c r="P41" s="2"/>
      <c r="Q41" s="2"/>
      <c r="R41" s="2"/>
      <c r="S41" s="2"/>
      <c r="T41" s="2"/>
    </row>
    <row r="42" spans="1:20" ht="16.5" customHeight="1">
      <c r="A42" s="488"/>
      <c r="B42" s="489"/>
      <c r="C42" s="489"/>
      <c r="D42" s="489"/>
      <c r="E42" s="489"/>
      <c r="F42" s="489"/>
      <c r="G42" s="489"/>
      <c r="H42" s="489"/>
      <c r="I42" s="489"/>
      <c r="J42" s="489"/>
      <c r="K42" s="489"/>
      <c r="L42" s="490"/>
      <c r="M42" s="2"/>
      <c r="N42" s="2"/>
      <c r="O42" s="2"/>
      <c r="P42" s="2"/>
      <c r="Q42" s="2"/>
      <c r="R42" s="2"/>
      <c r="S42" s="2"/>
      <c r="T42" s="2"/>
    </row>
    <row r="43" spans="1:20" ht="16.5" customHeight="1">
      <c r="A43" s="488"/>
      <c r="B43" s="489"/>
      <c r="C43" s="489"/>
      <c r="D43" s="489"/>
      <c r="E43" s="489"/>
      <c r="F43" s="489"/>
      <c r="G43" s="489"/>
      <c r="H43" s="489"/>
      <c r="I43" s="489"/>
      <c r="J43" s="489"/>
      <c r="K43" s="489"/>
      <c r="L43" s="490"/>
      <c r="M43" s="2"/>
      <c r="N43" s="2"/>
      <c r="O43" s="2"/>
      <c r="P43" s="2"/>
      <c r="Q43" s="2"/>
      <c r="R43" s="2"/>
      <c r="S43" s="2"/>
      <c r="T43" s="2"/>
    </row>
    <row r="44" spans="1:20" ht="16.5" customHeight="1">
      <c r="A44" s="491"/>
      <c r="B44" s="492"/>
      <c r="C44" s="492"/>
      <c r="D44" s="492"/>
      <c r="E44" s="492"/>
      <c r="F44" s="492"/>
      <c r="G44" s="492"/>
      <c r="H44" s="492"/>
      <c r="I44" s="492"/>
      <c r="J44" s="492"/>
      <c r="K44" s="492"/>
      <c r="L44" s="493"/>
      <c r="M44" s="2"/>
      <c r="N44" s="2"/>
      <c r="O44" s="2"/>
      <c r="P44" s="2"/>
      <c r="Q44" s="2"/>
      <c r="R44" s="2"/>
      <c r="S44" s="2"/>
      <c r="T44" s="2"/>
    </row>
    <row r="45" spans="1:20" ht="16.5" customHeight="1">
      <c r="A45" s="2"/>
      <c r="B45" s="2"/>
      <c r="C45" s="2"/>
      <c r="D45" s="2"/>
      <c r="E45" s="2"/>
      <c r="F45" s="2"/>
      <c r="G45" s="2"/>
      <c r="H45" s="2"/>
      <c r="I45" s="2"/>
      <c r="J45" s="2"/>
      <c r="K45" s="2"/>
      <c r="L45" s="2"/>
      <c r="M45" s="2"/>
      <c r="N45" s="2"/>
      <c r="O45" s="2"/>
      <c r="P45" s="2"/>
      <c r="Q45" s="2"/>
      <c r="R45" s="2"/>
      <c r="S45" s="2"/>
      <c r="T45" s="2"/>
    </row>
    <row r="46" spans="1:20" ht="16.5" customHeight="1">
      <c r="A46" s="2" t="s">
        <v>320</v>
      </c>
      <c r="B46" s="2"/>
      <c r="C46" s="2"/>
      <c r="D46" s="2"/>
      <c r="E46" s="2"/>
      <c r="F46" s="2"/>
      <c r="G46" s="2"/>
      <c r="H46" s="2"/>
      <c r="I46" s="2"/>
      <c r="J46" s="2"/>
      <c r="K46" s="2"/>
      <c r="L46" s="2"/>
      <c r="M46" s="2"/>
      <c r="N46" s="2"/>
      <c r="O46" s="2"/>
      <c r="P46" s="2"/>
      <c r="Q46" s="2"/>
      <c r="R46" s="2"/>
      <c r="S46" s="2"/>
      <c r="T46" s="2"/>
    </row>
    <row r="47" spans="1:20" ht="16.5" customHeight="1">
      <c r="A47" s="132" t="s">
        <v>319</v>
      </c>
      <c r="B47" s="129"/>
      <c r="C47" s="128"/>
      <c r="D47" s="128"/>
      <c r="E47" s="127"/>
      <c r="F47" s="131"/>
      <c r="G47" s="132" t="s">
        <v>318</v>
      </c>
      <c r="H47" s="129"/>
      <c r="I47" s="127"/>
      <c r="J47" s="127"/>
      <c r="K47" s="127"/>
      <c r="L47" s="131"/>
      <c r="M47" s="2"/>
      <c r="N47" s="2"/>
      <c r="O47" s="2"/>
      <c r="P47" s="2"/>
      <c r="Q47" s="2"/>
      <c r="R47" s="2"/>
      <c r="S47" s="2"/>
      <c r="T47" s="2"/>
    </row>
    <row r="48" spans="1:20" ht="16.5" customHeight="1">
      <c r="A48" s="130" t="s">
        <v>317</v>
      </c>
      <c r="B48" s="128"/>
      <c r="C48" s="128"/>
      <c r="D48" s="128"/>
      <c r="E48" s="127"/>
      <c r="F48" s="268" t="s">
        <v>257</v>
      </c>
      <c r="G48" s="129" t="s">
        <v>316</v>
      </c>
      <c r="H48" s="128"/>
      <c r="I48" s="127"/>
      <c r="J48" s="127"/>
      <c r="K48" s="127"/>
      <c r="L48" s="268" t="s">
        <v>257</v>
      </c>
      <c r="M48" s="2"/>
      <c r="N48" s="2"/>
      <c r="O48" s="2"/>
      <c r="P48" s="2"/>
      <c r="Q48" s="2"/>
      <c r="R48" s="2"/>
      <c r="S48" s="2"/>
      <c r="T48" s="2"/>
    </row>
    <row r="49" spans="1:20" ht="16.5" customHeight="1">
      <c r="A49" s="7" t="s">
        <v>315</v>
      </c>
      <c r="B49" s="126"/>
      <c r="C49" s="126"/>
      <c r="D49" s="126"/>
      <c r="E49" s="20"/>
      <c r="F49" s="6"/>
      <c r="G49" s="20" t="s">
        <v>314</v>
      </c>
      <c r="H49" s="126"/>
      <c r="I49" s="20"/>
      <c r="J49" s="20"/>
      <c r="K49" s="20"/>
      <c r="L49" s="6"/>
      <c r="M49" s="2"/>
      <c r="N49" s="2"/>
      <c r="O49" s="2"/>
      <c r="P49" s="2"/>
      <c r="Q49" s="2"/>
      <c r="R49" s="2"/>
      <c r="S49" s="2"/>
      <c r="T49" s="2"/>
    </row>
    <row r="50" spans="1:20" ht="16.5" customHeight="1">
      <c r="A50" s="55" t="s">
        <v>313</v>
      </c>
      <c r="E50" s="2"/>
      <c r="F50" s="9"/>
      <c r="G50" s="2" t="s">
        <v>312</v>
      </c>
      <c r="I50" s="2"/>
      <c r="J50" s="2"/>
      <c r="K50" s="2"/>
      <c r="L50" s="9"/>
      <c r="M50" s="2"/>
      <c r="N50" s="2"/>
      <c r="O50" s="2"/>
      <c r="P50" s="2"/>
      <c r="Q50" s="2"/>
      <c r="R50" s="2"/>
      <c r="S50" s="2"/>
      <c r="T50" s="2"/>
    </row>
    <row r="51" spans="1:20" ht="16.5" customHeight="1">
      <c r="A51" s="55" t="s">
        <v>311</v>
      </c>
      <c r="E51" s="2"/>
      <c r="F51" s="9"/>
      <c r="G51" s="2" t="s">
        <v>310</v>
      </c>
      <c r="I51" s="2"/>
      <c r="J51" s="2"/>
      <c r="K51" s="2"/>
      <c r="L51" s="9"/>
      <c r="M51" s="2"/>
      <c r="N51" s="2"/>
      <c r="O51" s="2"/>
      <c r="P51" s="2"/>
      <c r="Q51" s="2"/>
      <c r="R51" s="2"/>
      <c r="S51" s="2"/>
      <c r="T51" s="2"/>
    </row>
    <row r="52" spans="1:20" ht="16.5" customHeight="1">
      <c r="A52" s="55" t="s">
        <v>309</v>
      </c>
      <c r="E52" s="2"/>
      <c r="F52" s="9"/>
      <c r="G52" s="2" t="s">
        <v>308</v>
      </c>
      <c r="I52" s="2"/>
      <c r="J52" s="2"/>
      <c r="K52" s="2"/>
      <c r="L52" s="9"/>
      <c r="M52" s="2"/>
      <c r="N52" s="2"/>
      <c r="O52" s="2"/>
      <c r="P52" s="2"/>
      <c r="Q52" s="2"/>
      <c r="R52" s="2"/>
      <c r="S52" s="2"/>
      <c r="T52" s="2"/>
    </row>
    <row r="53" spans="1:20" ht="16.5" customHeight="1">
      <c r="A53" s="55" t="s">
        <v>307</v>
      </c>
      <c r="E53" s="2"/>
      <c r="F53" s="9"/>
      <c r="G53" s="2" t="s">
        <v>306</v>
      </c>
      <c r="I53" s="2"/>
      <c r="J53" s="2"/>
      <c r="K53" s="2"/>
      <c r="L53" s="9"/>
      <c r="M53" s="2"/>
      <c r="N53" s="2"/>
      <c r="O53" s="2"/>
      <c r="P53" s="2"/>
      <c r="Q53" s="2"/>
      <c r="R53" s="2"/>
      <c r="S53" s="2"/>
      <c r="T53" s="2"/>
    </row>
    <row r="54" spans="1:20" ht="16.5" customHeight="1">
      <c r="A54" s="55" t="s">
        <v>305</v>
      </c>
      <c r="E54" s="2"/>
      <c r="F54" s="9"/>
      <c r="G54" s="2" t="s">
        <v>304</v>
      </c>
      <c r="I54" s="2"/>
      <c r="J54" s="2"/>
      <c r="K54" s="2"/>
      <c r="L54" s="9"/>
      <c r="M54" s="2"/>
      <c r="N54" s="2"/>
      <c r="O54" s="2"/>
      <c r="P54" s="2"/>
      <c r="Q54" s="2"/>
      <c r="R54" s="2"/>
      <c r="S54" s="2"/>
      <c r="T54" s="2"/>
    </row>
    <row r="55" spans="1:20" ht="16.5" customHeight="1">
      <c r="A55" s="55" t="s">
        <v>303</v>
      </c>
      <c r="E55" s="2"/>
      <c r="F55" s="9"/>
      <c r="G55" s="2" t="s">
        <v>302</v>
      </c>
      <c r="I55" s="2"/>
      <c r="J55" s="2"/>
      <c r="K55" s="2"/>
      <c r="L55" s="9"/>
      <c r="M55" s="2"/>
      <c r="N55" s="2"/>
      <c r="O55" s="2"/>
      <c r="P55" s="2"/>
      <c r="Q55" s="2"/>
      <c r="R55" s="2"/>
      <c r="S55" s="2"/>
      <c r="T55" s="2"/>
    </row>
    <row r="56" spans="1:20" ht="16.5" customHeight="1">
      <c r="A56" s="55" t="s">
        <v>301</v>
      </c>
      <c r="E56" s="2"/>
      <c r="F56" s="9"/>
      <c r="G56" s="2" t="s">
        <v>300</v>
      </c>
      <c r="I56" s="300"/>
      <c r="J56" s="279"/>
      <c r="K56" s="3"/>
      <c r="L56" s="125"/>
      <c r="M56" s="2"/>
      <c r="N56" s="2"/>
      <c r="O56" s="2"/>
      <c r="P56" s="2"/>
      <c r="Q56" s="2"/>
      <c r="R56" s="2"/>
      <c r="S56" s="2"/>
      <c r="T56" s="2"/>
    </row>
    <row r="57" spans="1:20" ht="16.5" customHeight="1">
      <c r="A57" s="55" t="s">
        <v>299</v>
      </c>
      <c r="E57" s="2"/>
      <c r="F57" s="9"/>
      <c r="G57" s="2" t="s">
        <v>298</v>
      </c>
      <c r="I57" s="2"/>
      <c r="J57" s="2"/>
      <c r="K57" s="2"/>
      <c r="L57" s="9"/>
      <c r="M57" s="2"/>
      <c r="N57" s="2"/>
      <c r="O57" s="2"/>
      <c r="P57" s="2"/>
      <c r="Q57" s="2"/>
      <c r="R57" s="2"/>
      <c r="S57" s="2"/>
      <c r="T57" s="2"/>
    </row>
    <row r="58" spans="1:20" ht="16.5" customHeight="1">
      <c r="A58" s="53" t="s">
        <v>298</v>
      </c>
      <c r="B58" s="124"/>
      <c r="C58" s="124"/>
      <c r="D58" s="124"/>
      <c r="E58" s="19"/>
      <c r="F58" s="11"/>
      <c r="G58" s="19"/>
      <c r="H58" s="124"/>
      <c r="I58" s="19"/>
      <c r="J58" s="19"/>
      <c r="K58" s="19"/>
      <c r="L58" s="14"/>
      <c r="M58" s="2"/>
      <c r="N58" s="2"/>
      <c r="O58" s="2"/>
      <c r="P58" s="2"/>
      <c r="Q58" s="2"/>
      <c r="R58" s="2"/>
      <c r="S58" s="2"/>
      <c r="T58" s="2"/>
    </row>
    <row r="59" spans="1:20" ht="16.5" customHeight="1">
      <c r="A59" s="2"/>
      <c r="B59" s="2"/>
      <c r="C59" s="2"/>
      <c r="D59" s="2"/>
      <c r="E59" s="2"/>
      <c r="F59" s="2"/>
      <c r="G59" s="2"/>
      <c r="H59" s="2"/>
      <c r="I59" s="2"/>
      <c r="J59" s="2"/>
      <c r="K59" s="2"/>
      <c r="L59" s="2"/>
      <c r="M59" s="2"/>
      <c r="N59" s="2"/>
      <c r="O59" s="2"/>
      <c r="P59" s="2"/>
      <c r="Q59" s="2"/>
      <c r="R59" s="2"/>
      <c r="S59" s="2"/>
      <c r="T59" s="2"/>
    </row>
    <row r="60" spans="1:20" ht="16.5" customHeight="1">
      <c r="A60" s="573" t="s">
        <v>297</v>
      </c>
      <c r="B60" s="574"/>
      <c r="C60" s="574"/>
      <c r="D60" s="575"/>
      <c r="E60" s="123" t="s">
        <v>296</v>
      </c>
      <c r="F60" s="20"/>
      <c r="G60" s="20"/>
      <c r="H60" s="20"/>
      <c r="I60" s="20"/>
      <c r="J60" s="20"/>
      <c r="K60" s="20"/>
      <c r="L60" s="8"/>
      <c r="M60" s="2"/>
      <c r="N60" s="2"/>
      <c r="O60" s="2"/>
      <c r="P60" s="2"/>
      <c r="Q60" s="2"/>
      <c r="R60" s="2"/>
      <c r="S60" s="2"/>
      <c r="T60" s="2"/>
    </row>
    <row r="61" spans="1:20" ht="16.5" customHeight="1">
      <c r="A61" s="576"/>
      <c r="B61" s="577"/>
      <c r="C61" s="577"/>
      <c r="D61" s="578"/>
      <c r="E61" s="122" t="s">
        <v>295</v>
      </c>
      <c r="F61" s="2"/>
      <c r="G61" s="300"/>
      <c r="H61" s="2" t="s">
        <v>294</v>
      </c>
      <c r="I61" s="2" t="s">
        <v>290</v>
      </c>
      <c r="J61" s="2"/>
      <c r="K61" s="300"/>
      <c r="L61" s="43" t="s">
        <v>293</v>
      </c>
      <c r="M61" s="2"/>
      <c r="N61" s="2"/>
      <c r="O61" s="2"/>
      <c r="P61" s="2"/>
      <c r="Q61" s="2"/>
      <c r="R61" s="2"/>
      <c r="S61" s="2"/>
      <c r="T61" s="2"/>
    </row>
    <row r="62" spans="1:20" ht="16.5" customHeight="1">
      <c r="A62" s="579"/>
      <c r="B62" s="580"/>
      <c r="C62" s="580"/>
      <c r="D62" s="581"/>
      <c r="E62" s="121" t="s">
        <v>292</v>
      </c>
      <c r="F62" s="19"/>
      <c r="G62" s="120"/>
      <c r="H62" s="19" t="s">
        <v>291</v>
      </c>
      <c r="I62" s="19" t="s">
        <v>290</v>
      </c>
      <c r="J62" s="19"/>
      <c r="K62" s="120"/>
      <c r="L62" s="12" t="s">
        <v>289</v>
      </c>
      <c r="M62" s="2"/>
      <c r="N62" s="2"/>
      <c r="O62" s="2"/>
      <c r="P62" s="2"/>
      <c r="Q62" s="2"/>
      <c r="R62" s="2"/>
      <c r="S62" s="2"/>
      <c r="T62" s="2"/>
    </row>
    <row r="63" spans="1:20" ht="16.5" customHeight="1">
      <c r="A63" s="2"/>
      <c r="B63" s="2"/>
      <c r="C63" s="2"/>
      <c r="D63" s="2"/>
      <c r="E63" s="2"/>
      <c r="F63" s="2"/>
      <c r="G63" s="2"/>
      <c r="H63" s="2"/>
      <c r="I63" s="2"/>
      <c r="J63" s="2"/>
      <c r="K63" s="2"/>
      <c r="L63" s="2"/>
      <c r="M63" s="2"/>
      <c r="N63" s="2"/>
      <c r="O63" s="2"/>
      <c r="P63" s="2"/>
      <c r="Q63" s="2"/>
      <c r="R63" s="2"/>
      <c r="S63" s="2"/>
      <c r="T63" s="2"/>
    </row>
    <row r="64" spans="1:20" ht="16.5" customHeight="1">
      <c r="A64" s="573" t="s">
        <v>288</v>
      </c>
      <c r="B64" s="575"/>
      <c r="C64" s="573" t="s">
        <v>287</v>
      </c>
      <c r="D64" s="575"/>
      <c r="E64" s="655" t="s">
        <v>286</v>
      </c>
      <c r="F64" s="656"/>
      <c r="G64" s="656"/>
      <c r="H64" s="635"/>
      <c r="I64" s="525" t="s">
        <v>285</v>
      </c>
      <c r="J64" s="526"/>
      <c r="K64" s="525" t="s">
        <v>284</v>
      </c>
      <c r="L64" s="526"/>
      <c r="M64" s="2"/>
      <c r="N64" s="2"/>
      <c r="O64" s="2"/>
      <c r="P64" s="2"/>
      <c r="Q64" s="2"/>
      <c r="R64" s="2"/>
      <c r="S64" s="2"/>
      <c r="T64" s="2"/>
    </row>
    <row r="65" spans="1:20" ht="16.5" customHeight="1">
      <c r="A65" s="579"/>
      <c r="B65" s="581"/>
      <c r="C65" s="579"/>
      <c r="D65" s="581"/>
      <c r="E65" s="657"/>
      <c r="F65" s="658"/>
      <c r="G65" s="658"/>
      <c r="H65" s="659"/>
      <c r="I65" s="527"/>
      <c r="J65" s="528"/>
      <c r="K65" s="527"/>
      <c r="L65" s="528"/>
      <c r="M65" s="2"/>
      <c r="N65" s="2"/>
      <c r="O65" s="2"/>
      <c r="P65" s="2"/>
      <c r="Q65" s="2"/>
      <c r="R65" s="2"/>
      <c r="S65" s="2"/>
      <c r="T65" s="2"/>
    </row>
    <row r="66" spans="1:20" ht="16.5" customHeight="1">
      <c r="A66" s="750" t="s">
        <v>283</v>
      </c>
      <c r="B66" s="751"/>
      <c r="C66" s="748" t="s">
        <v>282</v>
      </c>
      <c r="D66" s="749"/>
      <c r="E66" s="583" t="s">
        <v>281</v>
      </c>
      <c r="F66" s="559"/>
      <c r="G66" s="559"/>
      <c r="H66" s="560"/>
      <c r="I66" s="583" t="s">
        <v>75</v>
      </c>
      <c r="J66" s="560"/>
      <c r="K66" s="583" t="s">
        <v>75</v>
      </c>
      <c r="L66" s="560"/>
      <c r="M66" s="2"/>
      <c r="N66" s="2"/>
      <c r="O66" s="2"/>
      <c r="P66" s="2"/>
      <c r="Q66" s="2"/>
      <c r="R66" s="2"/>
      <c r="S66" s="2"/>
      <c r="T66" s="2"/>
    </row>
    <row r="67" spans="1:20" ht="16.5" customHeight="1">
      <c r="A67" s="2"/>
      <c r="B67" s="2"/>
      <c r="C67" s="2"/>
      <c r="D67" s="2"/>
      <c r="E67" s="2"/>
      <c r="F67" s="2"/>
      <c r="G67" s="2"/>
      <c r="H67" s="2"/>
      <c r="I67" s="2"/>
      <c r="J67" s="2"/>
      <c r="K67" s="2"/>
      <c r="L67" s="2"/>
      <c r="M67" s="2"/>
      <c r="N67" s="2"/>
      <c r="O67" s="2"/>
      <c r="P67" s="2"/>
      <c r="Q67" s="2"/>
      <c r="R67" s="2"/>
      <c r="S67" s="2"/>
      <c r="T67" s="2"/>
    </row>
    <row r="68" spans="1:20" ht="16.5" customHeight="1">
      <c r="A68" s="2"/>
      <c r="B68" s="2"/>
      <c r="C68" s="2"/>
      <c r="D68" s="2"/>
      <c r="E68" s="2"/>
      <c r="F68" s="2"/>
      <c r="G68" s="2"/>
      <c r="H68" s="2"/>
      <c r="I68" s="2"/>
      <c r="J68" s="2"/>
      <c r="K68" s="2"/>
      <c r="L68" s="2"/>
      <c r="M68" s="2"/>
      <c r="N68" s="2"/>
      <c r="O68" s="2"/>
      <c r="P68" s="2"/>
      <c r="Q68" s="2"/>
      <c r="R68" s="2"/>
      <c r="S68" s="2"/>
      <c r="T68" s="2"/>
    </row>
    <row r="69" spans="1:20" ht="16.5" customHeight="1">
      <c r="A69" s="2"/>
      <c r="B69" s="2"/>
      <c r="C69" s="2"/>
      <c r="D69" s="2"/>
      <c r="E69" s="2"/>
      <c r="F69" s="2"/>
      <c r="G69" s="2"/>
      <c r="H69" s="2"/>
      <c r="I69" s="2"/>
      <c r="J69" s="2"/>
      <c r="K69" s="2"/>
      <c r="L69" s="2"/>
      <c r="M69" s="2"/>
      <c r="N69" s="2"/>
      <c r="O69" s="2"/>
      <c r="P69" s="2"/>
      <c r="Q69" s="2"/>
      <c r="R69" s="2"/>
      <c r="S69" s="2"/>
      <c r="T69" s="2"/>
    </row>
  </sheetData>
  <mergeCells count="76">
    <mergeCell ref="L13:L14"/>
    <mergeCell ref="J11:J12"/>
    <mergeCell ref="B13:B14"/>
    <mergeCell ref="C13:C14"/>
    <mergeCell ref="J13:J14"/>
    <mergeCell ref="K13:K14"/>
    <mergeCell ref="L11:L12"/>
    <mergeCell ref="A11:A14"/>
    <mergeCell ref="B11:B12"/>
    <mergeCell ref="C11:C12"/>
    <mergeCell ref="A60:D62"/>
    <mergeCell ref="D33:D34"/>
    <mergeCell ref="A26:B26"/>
    <mergeCell ref="A38:L44"/>
    <mergeCell ref="A33:B35"/>
    <mergeCell ref="K11:K12"/>
    <mergeCell ref="A17:G19"/>
    <mergeCell ref="H16:L16"/>
    <mergeCell ref="H17:I17"/>
    <mergeCell ref="H19:I19"/>
    <mergeCell ref="J17:L17"/>
    <mergeCell ref="J19:L19"/>
    <mergeCell ref="H18:L18"/>
    <mergeCell ref="F26:G26"/>
    <mergeCell ref="H26:I26"/>
    <mergeCell ref="A27:B27"/>
    <mergeCell ref="F27:G27"/>
    <mergeCell ref="A30:B30"/>
    <mergeCell ref="H30:I30"/>
    <mergeCell ref="F30:G30"/>
    <mergeCell ref="H7:L7"/>
    <mergeCell ref="D7:G7"/>
    <mergeCell ref="A7:C7"/>
    <mergeCell ref="H8:L8"/>
    <mergeCell ref="D8:G8"/>
    <mergeCell ref="A8:C8"/>
    <mergeCell ref="A5:B5"/>
    <mergeCell ref="C5:F5"/>
    <mergeCell ref="D11:I11"/>
    <mergeCell ref="A29:B29"/>
    <mergeCell ref="F29:G29"/>
    <mergeCell ref="H29:I29"/>
    <mergeCell ref="H27:I27"/>
    <mergeCell ref="A28:B28"/>
    <mergeCell ref="F28:G28"/>
    <mergeCell ref="H28:I28"/>
    <mergeCell ref="A20:D20"/>
    <mergeCell ref="G20:I20"/>
    <mergeCell ref="F25:G25"/>
    <mergeCell ref="A23:B24"/>
    <mergeCell ref="C23:C24"/>
    <mergeCell ref="D23:D24"/>
    <mergeCell ref="J23:J24"/>
    <mergeCell ref="K23:K24"/>
    <mergeCell ref="L23:L24"/>
    <mergeCell ref="A25:B25"/>
    <mergeCell ref="H23:I24"/>
    <mergeCell ref="F23:G24"/>
    <mergeCell ref="H25:I25"/>
    <mergeCell ref="E23:E24"/>
    <mergeCell ref="K64:L65"/>
    <mergeCell ref="C66:D66"/>
    <mergeCell ref="A66:B66"/>
    <mergeCell ref="K66:L66"/>
    <mergeCell ref="I66:J66"/>
    <mergeCell ref="E66:H66"/>
    <mergeCell ref="A64:B65"/>
    <mergeCell ref="C64:D65"/>
    <mergeCell ref="E64:H65"/>
    <mergeCell ref="I64:J65"/>
    <mergeCell ref="G33:H35"/>
    <mergeCell ref="J34:L35"/>
    <mergeCell ref="E33:F34"/>
    <mergeCell ref="E35:F35"/>
    <mergeCell ref="C33:C35"/>
    <mergeCell ref="I33:I35"/>
  </mergeCells>
  <phoneticPr fontId="1"/>
  <dataValidations count="6">
    <dataValidation type="list" allowBlank="1" showInputMessage="1" showErrorMessage="1" sqref="E66:H66" xr:uid="{00000000-0002-0000-0000-000005000000}">
      <formula1>"有,無,参加予定,未定"</formula1>
    </dataValidation>
    <dataValidation type="whole" operator="greaterThanOrEqual" allowBlank="1" showInputMessage="1" showErrorMessage="1" sqref="F25:G29" xr:uid="{00000000-0002-0000-0000-000004000000}">
      <formula1>100000</formula1>
    </dataValidation>
    <dataValidation type="list" allowBlank="1" showInputMessage="1" showErrorMessage="1" sqref="K25:K29" xr:uid="{00000000-0002-0000-0000-000003000000}">
      <formula1>"更新,新規,増設"</formula1>
    </dataValidation>
    <dataValidation type="list" allowBlank="1" showInputMessage="1" showErrorMessage="1" sqref="H17:I17 H19:I19 C33:C35 I33:I35 I66:L66 E20" xr:uid="{00000000-0002-0000-0000-000002000000}">
      <formula1>"有,無"</formula1>
    </dataValidation>
    <dataValidation type="whole" operator="greaterThanOrEqual" allowBlank="1" showInputMessage="1" showErrorMessage="1" sqref="D14:I14 A66:D66" xr:uid="{00000000-0002-0000-0000-000001000000}">
      <formula1>0</formula1>
    </dataValidation>
    <dataValidation type="list" allowBlank="1" showInputMessage="1" showErrorMessage="1" sqref="C5:F5" xr:uid="{00000000-0002-0000-0000-000000000000}">
      <formula1>"基幹災害拠点病院,地域災害拠点病院"</formula1>
    </dataValidation>
  </dataValidations>
  <printOptions horizontalCentered="1"/>
  <pageMargins left="0.59055118110236227" right="0.59055118110236227" top="0.59055118110236227" bottom="0.59055118110236227" header="0.31496062992125984" footer="0.39370078740157483"/>
  <pageSetup paperSize="9" orientation="portrait" r:id="rId1"/>
  <headerFooter>
    <oddFooter>&amp;C&amp;"ＭＳ ゴシック,標準"&amp;10&amp;P</oddFooter>
  </headerFooter>
  <rowBreaks count="1" manualBreakCount="1">
    <brk id="45" max="11"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E625B-D164-41DB-9D7A-F3EC9849441E}">
  <sheetPr codeName="Sheet8"/>
  <dimension ref="A1:T84"/>
  <sheetViews>
    <sheetView view="pageBreakPreview" zoomScale="75" zoomScaleNormal="100" zoomScaleSheetLayoutView="75" workbookViewId="0">
      <pane ySplit="1" topLeftCell="A2" activePane="bottomLeft" state="frozen"/>
      <selection pane="bottomLeft" activeCell="A12" sqref="A12:I14"/>
    </sheetView>
  </sheetViews>
  <sheetFormatPr defaultColWidth="9" defaultRowHeight="18" customHeight="1"/>
  <cols>
    <col min="1" max="16384" width="9" style="119"/>
  </cols>
  <sheetData>
    <row r="1" spans="1:20" ht="18" customHeight="1">
      <c r="A1" s="1" t="s">
        <v>351</v>
      </c>
      <c r="B1" s="1"/>
      <c r="C1" s="1"/>
      <c r="D1" s="1"/>
      <c r="E1" s="1"/>
      <c r="F1" s="1"/>
      <c r="G1" s="1"/>
      <c r="H1" s="1"/>
      <c r="I1" s="1"/>
      <c r="J1" s="2"/>
      <c r="K1" s="2"/>
      <c r="L1" s="2"/>
      <c r="M1" s="2"/>
      <c r="N1" s="2"/>
      <c r="O1" s="2"/>
      <c r="P1" s="2"/>
      <c r="Q1" s="2"/>
      <c r="R1" s="2"/>
      <c r="S1" s="2"/>
      <c r="T1" s="2"/>
    </row>
    <row r="2" spans="1:20" ht="18" customHeight="1">
      <c r="A2" s="2"/>
      <c r="B2" s="2"/>
      <c r="C2" s="2"/>
      <c r="D2" s="2"/>
      <c r="E2" s="2"/>
      <c r="F2" s="2"/>
      <c r="G2" s="2"/>
      <c r="H2" s="2"/>
      <c r="I2" s="2"/>
      <c r="J2" s="2"/>
      <c r="K2" s="2"/>
      <c r="L2" s="2"/>
      <c r="M2" s="2"/>
      <c r="N2" s="2"/>
      <c r="O2" s="2"/>
      <c r="P2" s="2"/>
      <c r="Q2" s="2"/>
      <c r="R2" s="2"/>
      <c r="S2" s="2"/>
      <c r="T2" s="2"/>
    </row>
    <row r="3" spans="1:20" ht="18" customHeight="1">
      <c r="A3" s="2" t="s">
        <v>352</v>
      </c>
      <c r="B3" s="2"/>
      <c r="C3" s="2"/>
      <c r="D3" s="2"/>
      <c r="E3" s="2"/>
      <c r="F3" s="2"/>
      <c r="G3" s="2"/>
      <c r="H3" s="2"/>
      <c r="I3" s="2"/>
      <c r="J3" s="2"/>
      <c r="K3" s="2"/>
      <c r="L3" s="2"/>
      <c r="M3" s="2"/>
      <c r="N3" s="2"/>
      <c r="O3" s="2"/>
      <c r="P3" s="2"/>
      <c r="Q3" s="2"/>
      <c r="R3" s="2"/>
      <c r="S3" s="2"/>
      <c r="T3" s="2"/>
    </row>
    <row r="4" spans="1:20" ht="18" customHeight="1">
      <c r="A4" s="13" t="s">
        <v>353</v>
      </c>
      <c r="B4" s="2"/>
      <c r="C4" s="2"/>
      <c r="D4" s="2"/>
      <c r="E4" s="2"/>
      <c r="F4" s="2"/>
      <c r="G4" s="2"/>
      <c r="H4" s="2"/>
      <c r="I4" s="2"/>
      <c r="J4" s="2"/>
      <c r="K4" s="2"/>
      <c r="L4" s="2"/>
      <c r="M4" s="2"/>
      <c r="N4" s="2"/>
      <c r="O4" s="2"/>
      <c r="P4" s="2"/>
      <c r="Q4" s="2"/>
      <c r="R4" s="2"/>
      <c r="S4" s="2"/>
      <c r="T4" s="2"/>
    </row>
    <row r="5" spans="1:20" ht="18" customHeight="1">
      <c r="A5" s="780" t="s">
        <v>354</v>
      </c>
      <c r="B5" s="780"/>
      <c r="C5" s="780"/>
      <c r="D5" s="780"/>
      <c r="E5" s="780"/>
      <c r="F5" s="780"/>
      <c r="G5" s="780"/>
      <c r="H5" s="780"/>
      <c r="I5" s="780"/>
      <c r="J5" s="2"/>
      <c r="K5" s="2"/>
      <c r="L5" s="2"/>
      <c r="M5" s="2"/>
      <c r="N5" s="2"/>
      <c r="O5" s="2"/>
      <c r="P5" s="2"/>
      <c r="Q5" s="2"/>
      <c r="R5" s="2"/>
      <c r="S5" s="2"/>
      <c r="T5" s="2"/>
    </row>
    <row r="6" spans="1:20" ht="18" customHeight="1">
      <c r="A6" s="780"/>
      <c r="B6" s="780"/>
      <c r="C6" s="780"/>
      <c r="D6" s="780"/>
      <c r="E6" s="780"/>
      <c r="F6" s="780"/>
      <c r="G6" s="780"/>
      <c r="H6" s="780"/>
      <c r="I6" s="780"/>
      <c r="J6" s="2"/>
      <c r="K6" s="2"/>
      <c r="L6" s="2"/>
      <c r="M6" s="2"/>
      <c r="N6" s="2"/>
      <c r="O6" s="2"/>
      <c r="P6" s="2"/>
      <c r="Q6" s="2"/>
      <c r="R6" s="2"/>
      <c r="S6" s="2"/>
      <c r="T6" s="2"/>
    </row>
    <row r="7" spans="1:20" ht="18" customHeight="1">
      <c r="A7" s="780" t="s">
        <v>355</v>
      </c>
      <c r="B7" s="780"/>
      <c r="C7" s="780"/>
      <c r="D7" s="780"/>
      <c r="E7" s="780"/>
      <c r="F7" s="780"/>
      <c r="G7" s="780"/>
      <c r="H7" s="780"/>
      <c r="I7" s="780"/>
      <c r="J7" s="2"/>
      <c r="K7" s="2"/>
      <c r="L7" s="2"/>
      <c r="M7" s="2"/>
      <c r="N7" s="2"/>
      <c r="O7" s="2"/>
      <c r="P7" s="2"/>
      <c r="Q7" s="2"/>
      <c r="R7" s="2"/>
      <c r="S7" s="2"/>
      <c r="T7" s="2"/>
    </row>
    <row r="8" spans="1:20" ht="18" customHeight="1">
      <c r="A8" s="780"/>
      <c r="B8" s="780"/>
      <c r="C8" s="780"/>
      <c r="D8" s="780"/>
      <c r="E8" s="780"/>
      <c r="F8" s="780"/>
      <c r="G8" s="780"/>
      <c r="H8" s="780"/>
      <c r="I8" s="780"/>
      <c r="J8" s="2"/>
      <c r="K8" s="2"/>
      <c r="L8" s="2"/>
      <c r="M8" s="2"/>
      <c r="N8" s="2"/>
      <c r="O8" s="2"/>
      <c r="P8" s="2"/>
      <c r="Q8" s="2"/>
      <c r="R8" s="2"/>
      <c r="S8" s="2"/>
      <c r="T8" s="2"/>
    </row>
    <row r="9" spans="1:20" ht="18" customHeight="1">
      <c r="A9" s="780" t="s">
        <v>356</v>
      </c>
      <c r="B9" s="780"/>
      <c r="C9" s="780"/>
      <c r="D9" s="780"/>
      <c r="E9" s="780"/>
      <c r="F9" s="780"/>
      <c r="G9" s="780"/>
      <c r="H9" s="780"/>
      <c r="I9" s="780"/>
      <c r="J9" s="2"/>
      <c r="K9" s="2"/>
      <c r="L9" s="2"/>
      <c r="M9" s="2"/>
      <c r="N9" s="2"/>
      <c r="O9" s="2"/>
      <c r="P9" s="2"/>
      <c r="Q9" s="2"/>
      <c r="R9" s="2"/>
      <c r="S9" s="2"/>
      <c r="T9" s="2"/>
    </row>
    <row r="10" spans="1:20" ht="18" customHeight="1">
      <c r="A10" s="780"/>
      <c r="B10" s="780"/>
      <c r="C10" s="780"/>
      <c r="D10" s="780"/>
      <c r="E10" s="780"/>
      <c r="F10" s="780"/>
      <c r="G10" s="780"/>
      <c r="H10" s="780"/>
      <c r="I10" s="780"/>
      <c r="J10" s="2"/>
      <c r="K10" s="2"/>
      <c r="L10" s="2"/>
      <c r="M10" s="2"/>
      <c r="N10" s="2"/>
      <c r="O10" s="2"/>
      <c r="P10" s="2"/>
      <c r="Q10" s="2"/>
      <c r="R10" s="2"/>
      <c r="S10" s="2"/>
      <c r="T10" s="2"/>
    </row>
    <row r="11" spans="1:20" ht="18" customHeight="1">
      <c r="A11" s="780"/>
      <c r="B11" s="780"/>
      <c r="C11" s="780"/>
      <c r="D11" s="780"/>
      <c r="E11" s="780"/>
      <c r="F11" s="780"/>
      <c r="G11" s="780"/>
      <c r="H11" s="780"/>
      <c r="I11" s="780"/>
      <c r="J11" s="22"/>
      <c r="K11" s="2"/>
      <c r="L11" s="2"/>
      <c r="M11" s="2"/>
      <c r="N11" s="2"/>
      <c r="O11" s="2"/>
      <c r="P11" s="2"/>
      <c r="Q11" s="2"/>
      <c r="R11" s="2"/>
      <c r="S11" s="2"/>
      <c r="T11" s="2"/>
    </row>
    <row r="12" spans="1:20" ht="18" customHeight="1">
      <c r="A12" s="780" t="s">
        <v>357</v>
      </c>
      <c r="B12" s="780"/>
      <c r="C12" s="780"/>
      <c r="D12" s="780"/>
      <c r="E12" s="780"/>
      <c r="F12" s="780"/>
      <c r="G12" s="780"/>
      <c r="H12" s="780"/>
      <c r="I12" s="780"/>
      <c r="J12" s="2"/>
      <c r="K12" s="2"/>
      <c r="L12" s="2"/>
      <c r="M12" s="2"/>
      <c r="N12" s="2"/>
      <c r="O12" s="2"/>
      <c r="P12" s="2"/>
      <c r="Q12" s="2"/>
      <c r="R12" s="2"/>
      <c r="S12" s="2"/>
      <c r="T12" s="2"/>
    </row>
    <row r="13" spans="1:20" ht="18" customHeight="1">
      <c r="A13" s="780"/>
      <c r="B13" s="780"/>
      <c r="C13" s="780"/>
      <c r="D13" s="780"/>
      <c r="E13" s="780"/>
      <c r="F13" s="780"/>
      <c r="G13" s="780"/>
      <c r="H13" s="780"/>
      <c r="I13" s="780"/>
      <c r="J13" s="2"/>
      <c r="K13" s="2"/>
      <c r="L13" s="2"/>
      <c r="M13" s="2"/>
      <c r="N13" s="2"/>
      <c r="O13" s="2"/>
      <c r="P13" s="2"/>
      <c r="Q13" s="2"/>
      <c r="R13" s="2"/>
      <c r="S13" s="2"/>
      <c r="T13" s="2"/>
    </row>
    <row r="14" spans="1:20" ht="18" customHeight="1">
      <c r="A14" s="780"/>
      <c r="B14" s="780"/>
      <c r="C14" s="780"/>
      <c r="D14" s="780"/>
      <c r="E14" s="780"/>
      <c r="F14" s="780"/>
      <c r="G14" s="780"/>
      <c r="H14" s="780"/>
      <c r="I14" s="780"/>
      <c r="J14" s="2"/>
      <c r="K14" s="2"/>
      <c r="L14" s="2"/>
      <c r="M14" s="2"/>
      <c r="N14" s="2"/>
      <c r="O14" s="2"/>
      <c r="P14" s="2"/>
      <c r="Q14" s="2"/>
      <c r="R14" s="2"/>
      <c r="S14" s="2"/>
      <c r="T14" s="2"/>
    </row>
    <row r="15" spans="1:20" ht="18" customHeight="1">
      <c r="A15" s="780" t="s">
        <v>358</v>
      </c>
      <c r="B15" s="780"/>
      <c r="C15" s="780"/>
      <c r="D15" s="780"/>
      <c r="E15" s="780"/>
      <c r="F15" s="780"/>
      <c r="G15" s="780"/>
      <c r="H15" s="780"/>
      <c r="I15" s="780"/>
      <c r="J15" s="2"/>
      <c r="K15" s="2"/>
      <c r="L15" s="2"/>
      <c r="M15" s="2"/>
      <c r="N15" s="2"/>
      <c r="O15" s="2"/>
      <c r="P15" s="2"/>
      <c r="Q15" s="2"/>
      <c r="R15" s="2"/>
      <c r="S15" s="2"/>
      <c r="T15" s="2"/>
    </row>
    <row r="16" spans="1:20" ht="18" customHeight="1">
      <c r="A16" s="780"/>
      <c r="B16" s="780"/>
      <c r="C16" s="780"/>
      <c r="D16" s="780"/>
      <c r="E16" s="780"/>
      <c r="F16" s="780"/>
      <c r="G16" s="780"/>
      <c r="H16" s="780"/>
      <c r="I16" s="780"/>
      <c r="J16" s="2"/>
      <c r="K16" s="2"/>
      <c r="L16" s="2"/>
      <c r="M16" s="2"/>
      <c r="N16" s="2"/>
      <c r="O16" s="2"/>
      <c r="P16" s="2"/>
      <c r="Q16" s="2"/>
      <c r="R16" s="2"/>
      <c r="S16" s="2"/>
      <c r="T16" s="2"/>
    </row>
    <row r="17" spans="1:20" ht="18" customHeight="1">
      <c r="A17" s="291"/>
      <c r="B17" s="291"/>
      <c r="C17" s="291"/>
      <c r="D17" s="291"/>
      <c r="E17" s="291"/>
      <c r="F17" s="291"/>
      <c r="G17" s="291"/>
      <c r="H17" s="291"/>
      <c r="I17" s="291"/>
      <c r="J17" s="2"/>
      <c r="K17" s="2"/>
      <c r="L17" s="2"/>
      <c r="M17" s="2"/>
      <c r="N17" s="2"/>
      <c r="O17" s="2"/>
      <c r="P17" s="2"/>
      <c r="Q17" s="2"/>
      <c r="R17" s="2"/>
      <c r="S17" s="2"/>
      <c r="T17" s="2"/>
    </row>
    <row r="18" spans="1:20" ht="18" customHeight="1">
      <c r="A18" s="2" t="s">
        <v>359</v>
      </c>
      <c r="B18" s="2"/>
      <c r="C18" s="2"/>
      <c r="D18" s="2"/>
      <c r="E18" s="2"/>
      <c r="F18" s="2"/>
      <c r="G18" s="2"/>
      <c r="H18" s="2"/>
      <c r="I18" s="2"/>
      <c r="J18" s="2"/>
      <c r="K18" s="2"/>
      <c r="L18" s="2"/>
      <c r="M18" s="2"/>
      <c r="N18" s="2"/>
      <c r="O18" s="2"/>
      <c r="P18" s="2"/>
      <c r="Q18" s="2"/>
      <c r="R18" s="2"/>
      <c r="S18" s="2"/>
      <c r="T18" s="2"/>
    </row>
    <row r="19" spans="1:20" ht="18" customHeight="1">
      <c r="A19" s="13" t="s">
        <v>360</v>
      </c>
      <c r="B19" s="2"/>
      <c r="C19" s="2"/>
      <c r="D19" s="2"/>
      <c r="E19" s="2"/>
      <c r="F19" s="2"/>
      <c r="G19" s="2"/>
      <c r="H19" s="2"/>
      <c r="I19" s="2"/>
      <c r="J19" s="2"/>
      <c r="K19" s="2"/>
      <c r="L19" s="2"/>
      <c r="M19" s="2"/>
      <c r="N19" s="2"/>
      <c r="O19" s="2"/>
      <c r="P19" s="2"/>
      <c r="Q19" s="2"/>
      <c r="R19" s="2"/>
      <c r="S19" s="2"/>
      <c r="T19" s="2"/>
    </row>
    <row r="20" spans="1:20" ht="18" customHeight="1">
      <c r="A20" s="139"/>
      <c r="B20" s="139"/>
      <c r="C20" s="139"/>
      <c r="D20" s="139"/>
      <c r="E20" s="139"/>
      <c r="F20" s="139"/>
      <c r="G20" s="139"/>
      <c r="H20" s="2"/>
      <c r="I20" s="2"/>
      <c r="J20" s="2"/>
      <c r="K20" s="2"/>
      <c r="L20" s="2"/>
      <c r="M20" s="2"/>
      <c r="N20" s="2"/>
      <c r="O20" s="2"/>
      <c r="P20" s="2"/>
      <c r="Q20" s="2"/>
      <c r="R20" s="2"/>
      <c r="S20" s="2"/>
      <c r="T20" s="2"/>
    </row>
    <row r="21" spans="1:20" ht="18" customHeight="1">
      <c r="A21" s="781" t="s">
        <v>361</v>
      </c>
      <c r="B21" s="781"/>
      <c r="C21" s="781"/>
      <c r="D21" s="781"/>
      <c r="E21" s="2"/>
      <c r="F21" s="2"/>
      <c r="G21" s="2"/>
      <c r="H21" s="2"/>
      <c r="I21" s="2"/>
      <c r="J21" s="2"/>
      <c r="K21" s="2"/>
      <c r="L21" s="2"/>
      <c r="M21" s="2"/>
      <c r="N21" s="2"/>
      <c r="O21" s="2"/>
      <c r="P21" s="2"/>
      <c r="Q21" s="2"/>
      <c r="R21" s="2"/>
      <c r="S21" s="2"/>
      <c r="T21" s="2"/>
    </row>
    <row r="22" spans="1:20" ht="18" customHeight="1">
      <c r="A22" s="534" t="s">
        <v>362</v>
      </c>
      <c r="B22" s="534"/>
      <c r="C22" s="534"/>
      <c r="D22" s="534"/>
      <c r="E22" s="534"/>
      <c r="F22" s="534"/>
      <c r="G22" s="534"/>
      <c r="H22" s="534"/>
      <c r="I22" s="534"/>
      <c r="J22" s="2"/>
      <c r="K22" s="2"/>
      <c r="L22" s="2"/>
      <c r="M22" s="2"/>
      <c r="N22" s="2"/>
      <c r="O22" s="2"/>
      <c r="P22" s="2"/>
      <c r="Q22" s="2"/>
      <c r="R22" s="2"/>
      <c r="S22" s="2"/>
      <c r="T22" s="2"/>
    </row>
    <row r="23" spans="1:20" ht="18" customHeight="1">
      <c r="A23" s="534"/>
      <c r="B23" s="534"/>
      <c r="C23" s="534"/>
      <c r="D23" s="534"/>
      <c r="E23" s="534"/>
      <c r="F23" s="534"/>
      <c r="G23" s="534"/>
      <c r="H23" s="534"/>
      <c r="I23" s="534"/>
      <c r="J23" s="2"/>
      <c r="K23" s="2"/>
      <c r="L23" s="2"/>
      <c r="M23" s="2"/>
      <c r="N23" s="2"/>
      <c r="O23" s="2"/>
      <c r="P23" s="2"/>
      <c r="Q23" s="2"/>
      <c r="R23" s="2"/>
      <c r="S23" s="2"/>
      <c r="T23" s="2"/>
    </row>
    <row r="24" spans="1:20" ht="18" customHeight="1">
      <c r="A24" s="534" t="s">
        <v>363</v>
      </c>
      <c r="B24" s="534"/>
      <c r="C24" s="534"/>
      <c r="D24" s="534"/>
      <c r="E24" s="534"/>
      <c r="F24" s="534"/>
      <c r="G24" s="534"/>
      <c r="H24" s="534"/>
      <c r="I24" s="534"/>
      <c r="J24" s="2"/>
      <c r="K24" s="2"/>
      <c r="L24" s="2"/>
      <c r="M24" s="2"/>
      <c r="N24" s="2"/>
      <c r="O24" s="2"/>
      <c r="P24" s="2"/>
      <c r="Q24" s="2"/>
      <c r="R24" s="2"/>
      <c r="S24" s="2"/>
      <c r="T24" s="2"/>
    </row>
    <row r="25" spans="1:20" ht="18" customHeight="1">
      <c r="A25" s="534"/>
      <c r="B25" s="534"/>
      <c r="C25" s="534"/>
      <c r="D25" s="534"/>
      <c r="E25" s="534"/>
      <c r="F25" s="534"/>
      <c r="G25" s="534"/>
      <c r="H25" s="534"/>
      <c r="I25" s="534"/>
      <c r="J25" s="2"/>
      <c r="K25" s="2"/>
      <c r="L25" s="2"/>
      <c r="M25" s="2"/>
      <c r="N25" s="2"/>
      <c r="O25" s="2"/>
      <c r="P25" s="2"/>
      <c r="Q25" s="2"/>
      <c r="R25" s="2"/>
      <c r="S25" s="2"/>
      <c r="T25" s="2"/>
    </row>
    <row r="26" spans="1:20" ht="18" customHeight="1">
      <c r="A26" s="534" t="s">
        <v>364</v>
      </c>
      <c r="B26" s="534"/>
      <c r="C26" s="534"/>
      <c r="D26" s="534"/>
      <c r="E26" s="534"/>
      <c r="F26" s="534"/>
      <c r="G26" s="534"/>
      <c r="H26" s="534"/>
      <c r="I26" s="534"/>
      <c r="J26" s="2"/>
      <c r="K26" s="2"/>
      <c r="L26" s="2"/>
      <c r="M26" s="2"/>
      <c r="N26" s="2"/>
      <c r="O26" s="2"/>
      <c r="P26" s="2"/>
      <c r="Q26" s="2"/>
      <c r="R26" s="2"/>
      <c r="S26" s="2"/>
      <c r="T26" s="2"/>
    </row>
    <row r="27" spans="1:20" ht="18" customHeight="1">
      <c r="A27" s="534"/>
      <c r="B27" s="534"/>
      <c r="C27" s="534"/>
      <c r="D27" s="534"/>
      <c r="E27" s="534"/>
      <c r="F27" s="534"/>
      <c r="G27" s="534"/>
      <c r="H27" s="534"/>
      <c r="I27" s="534"/>
      <c r="J27" s="2"/>
      <c r="K27" s="2"/>
      <c r="L27" s="2"/>
      <c r="M27" s="2"/>
      <c r="N27" s="2"/>
      <c r="O27" s="2"/>
      <c r="P27" s="2"/>
      <c r="Q27" s="2"/>
      <c r="R27" s="2"/>
      <c r="S27" s="2"/>
      <c r="T27" s="2"/>
    </row>
    <row r="28" spans="1:20" ht="18" customHeight="1">
      <c r="A28" s="534" t="s">
        <v>365</v>
      </c>
      <c r="B28" s="534"/>
      <c r="C28" s="534"/>
      <c r="D28" s="534"/>
      <c r="E28" s="534"/>
      <c r="F28" s="534"/>
      <c r="G28" s="534"/>
      <c r="H28" s="534"/>
      <c r="I28" s="534"/>
      <c r="J28" s="2"/>
      <c r="K28" s="2"/>
      <c r="L28" s="2"/>
      <c r="M28" s="2"/>
      <c r="N28" s="2"/>
      <c r="O28" s="2"/>
      <c r="P28" s="2"/>
      <c r="Q28" s="2"/>
      <c r="R28" s="2"/>
      <c r="S28" s="2"/>
      <c r="T28" s="2"/>
    </row>
    <row r="29" spans="1:20" ht="18" customHeight="1">
      <c r="A29" s="534"/>
      <c r="B29" s="534"/>
      <c r="C29" s="534"/>
      <c r="D29" s="534"/>
      <c r="E29" s="534"/>
      <c r="F29" s="534"/>
      <c r="G29" s="534"/>
      <c r="H29" s="534"/>
      <c r="I29" s="534"/>
      <c r="J29" s="2"/>
      <c r="K29" s="2"/>
      <c r="L29" s="2"/>
      <c r="M29" s="2"/>
      <c r="N29" s="2"/>
      <c r="O29" s="2"/>
      <c r="P29" s="2"/>
      <c r="Q29" s="2"/>
      <c r="R29" s="2"/>
      <c r="S29" s="2"/>
      <c r="T29" s="2"/>
    </row>
    <row r="30" spans="1:20" ht="18" customHeight="1">
      <c r="A30" s="2"/>
      <c r="B30" s="2"/>
      <c r="C30" s="2"/>
      <c r="D30" s="2"/>
      <c r="E30" s="2"/>
      <c r="F30" s="2"/>
      <c r="G30" s="2"/>
      <c r="H30" s="2"/>
      <c r="I30" s="2"/>
      <c r="J30" s="2"/>
      <c r="K30" s="2"/>
      <c r="L30" s="2"/>
      <c r="M30" s="2"/>
      <c r="N30" s="2"/>
      <c r="O30" s="2"/>
      <c r="P30" s="2"/>
      <c r="Q30" s="2"/>
      <c r="R30" s="2"/>
      <c r="S30" s="2"/>
      <c r="T30" s="2"/>
    </row>
    <row r="31" spans="1:20" ht="18" customHeight="1">
      <c r="A31" s="2"/>
      <c r="B31" s="2"/>
      <c r="C31" s="2"/>
      <c r="D31" s="2"/>
      <c r="E31" s="2"/>
      <c r="F31" s="2"/>
      <c r="G31" s="2"/>
      <c r="H31" s="2"/>
      <c r="I31" s="2"/>
      <c r="J31" s="2"/>
      <c r="K31" s="2"/>
      <c r="L31" s="2"/>
      <c r="M31" s="2"/>
      <c r="N31" s="2"/>
      <c r="O31" s="2"/>
      <c r="P31" s="2"/>
      <c r="Q31" s="2"/>
      <c r="R31" s="2"/>
      <c r="S31" s="2"/>
      <c r="T31" s="2"/>
    </row>
    <row r="32" spans="1:20" ht="18" customHeight="1">
      <c r="A32" s="2"/>
      <c r="B32" s="2"/>
      <c r="C32" s="2"/>
      <c r="D32" s="2"/>
      <c r="E32" s="2"/>
      <c r="F32" s="2"/>
      <c r="G32" s="2"/>
      <c r="H32" s="2"/>
      <c r="I32" s="2"/>
      <c r="J32" s="2"/>
      <c r="K32" s="2"/>
      <c r="L32" s="2"/>
      <c r="M32" s="2"/>
      <c r="N32" s="2"/>
      <c r="O32" s="2"/>
      <c r="P32" s="2"/>
      <c r="Q32" s="2"/>
      <c r="R32" s="2"/>
      <c r="S32" s="2"/>
      <c r="T32" s="2"/>
    </row>
    <row r="33" spans="1:20" ht="18" customHeight="1">
      <c r="A33" s="2"/>
      <c r="B33" s="2"/>
      <c r="C33" s="2"/>
      <c r="D33" s="2"/>
      <c r="E33" s="2"/>
      <c r="F33" s="2"/>
      <c r="G33" s="2"/>
      <c r="H33" s="2"/>
      <c r="I33" s="2"/>
      <c r="J33" s="2"/>
      <c r="K33" s="2"/>
      <c r="L33" s="2"/>
      <c r="M33" s="2"/>
      <c r="N33" s="2"/>
      <c r="O33" s="2"/>
      <c r="P33" s="2"/>
      <c r="Q33" s="2"/>
      <c r="R33" s="2"/>
      <c r="S33" s="2"/>
      <c r="T33" s="2"/>
    </row>
    <row r="34" spans="1:20" ht="18" customHeight="1">
      <c r="A34" s="2"/>
      <c r="B34" s="2"/>
      <c r="C34" s="2"/>
      <c r="D34" s="2"/>
      <c r="E34" s="2"/>
      <c r="F34" s="2"/>
      <c r="G34" s="2"/>
      <c r="H34" s="2"/>
      <c r="I34" s="2"/>
      <c r="J34" s="2"/>
      <c r="K34" s="2"/>
      <c r="L34" s="2"/>
      <c r="M34" s="2"/>
      <c r="N34" s="2"/>
      <c r="O34" s="2"/>
      <c r="P34" s="2"/>
      <c r="Q34" s="2"/>
      <c r="R34" s="2"/>
      <c r="S34" s="2"/>
      <c r="T34" s="2"/>
    </row>
    <row r="35" spans="1:20" ht="18" customHeight="1">
      <c r="A35" s="2"/>
      <c r="B35" s="2"/>
      <c r="C35" s="2"/>
      <c r="D35" s="2"/>
      <c r="E35" s="2"/>
      <c r="F35" s="2"/>
      <c r="G35" s="2"/>
      <c r="H35" s="2"/>
      <c r="I35" s="2"/>
      <c r="J35" s="2"/>
      <c r="K35" s="2"/>
      <c r="L35" s="2"/>
      <c r="M35" s="2"/>
      <c r="N35" s="2"/>
      <c r="O35" s="2"/>
      <c r="P35" s="2"/>
      <c r="Q35" s="2"/>
      <c r="R35" s="2"/>
      <c r="S35" s="2"/>
      <c r="T35" s="2"/>
    </row>
    <row r="36" spans="1:20" ht="18" customHeight="1">
      <c r="A36" s="2"/>
      <c r="B36" s="2"/>
      <c r="C36" s="2"/>
      <c r="D36" s="2"/>
      <c r="E36" s="2"/>
      <c r="F36" s="2"/>
      <c r="G36" s="2"/>
      <c r="H36" s="2"/>
      <c r="I36" s="2"/>
      <c r="J36" s="2"/>
      <c r="K36" s="2"/>
      <c r="L36" s="2"/>
      <c r="M36" s="2"/>
      <c r="N36" s="2"/>
      <c r="O36" s="2"/>
      <c r="P36" s="2"/>
      <c r="Q36" s="2"/>
      <c r="R36" s="2"/>
      <c r="S36" s="2"/>
      <c r="T36" s="2"/>
    </row>
    <row r="37" spans="1:20" ht="18" customHeight="1">
      <c r="A37" s="2"/>
      <c r="B37" s="2"/>
      <c r="C37" s="2"/>
      <c r="D37" s="2"/>
      <c r="E37" s="2"/>
      <c r="F37" s="2"/>
      <c r="G37" s="2"/>
      <c r="H37" s="2"/>
      <c r="I37" s="2"/>
      <c r="J37" s="2"/>
      <c r="K37" s="2"/>
      <c r="L37" s="2"/>
      <c r="M37" s="2"/>
      <c r="N37" s="2"/>
      <c r="O37" s="2"/>
      <c r="P37" s="2"/>
      <c r="Q37" s="2"/>
      <c r="R37" s="2"/>
      <c r="S37" s="2"/>
      <c r="T37" s="2"/>
    </row>
    <row r="38" spans="1:20" ht="18" customHeight="1">
      <c r="A38" s="2"/>
      <c r="B38" s="2"/>
      <c r="C38" s="2"/>
      <c r="D38" s="2"/>
      <c r="E38" s="2"/>
      <c r="F38" s="2"/>
      <c r="G38" s="2"/>
      <c r="H38" s="2"/>
      <c r="I38" s="2"/>
      <c r="J38" s="2"/>
      <c r="K38" s="2"/>
      <c r="L38" s="2"/>
      <c r="M38" s="2"/>
      <c r="N38" s="2"/>
      <c r="O38" s="2"/>
      <c r="P38" s="2"/>
      <c r="Q38" s="2"/>
      <c r="R38" s="2"/>
      <c r="S38" s="2"/>
      <c r="T38" s="2"/>
    </row>
    <row r="39" spans="1:20" ht="18" customHeight="1">
      <c r="A39" s="2"/>
      <c r="B39" s="2"/>
      <c r="C39" s="2"/>
      <c r="D39" s="2"/>
      <c r="E39" s="2"/>
      <c r="F39" s="2"/>
      <c r="G39" s="2"/>
      <c r="H39" s="2"/>
      <c r="I39" s="2"/>
      <c r="J39" s="2"/>
      <c r="K39" s="2"/>
      <c r="L39" s="2"/>
      <c r="M39" s="2"/>
      <c r="N39" s="2"/>
      <c r="O39" s="2"/>
      <c r="P39" s="2"/>
      <c r="Q39" s="2"/>
      <c r="R39" s="2"/>
      <c r="S39" s="2"/>
      <c r="T39" s="2"/>
    </row>
    <row r="40" spans="1:20" ht="18" customHeight="1">
      <c r="A40" s="2"/>
      <c r="B40" s="2"/>
      <c r="C40" s="2"/>
      <c r="D40" s="2"/>
      <c r="E40" s="2"/>
      <c r="F40" s="2"/>
      <c r="G40" s="2"/>
      <c r="H40" s="2"/>
      <c r="I40" s="2"/>
      <c r="J40" s="2"/>
      <c r="K40" s="2"/>
      <c r="L40" s="2"/>
      <c r="M40" s="2"/>
      <c r="N40" s="2"/>
      <c r="O40" s="2"/>
      <c r="P40" s="2"/>
      <c r="Q40" s="2"/>
      <c r="R40" s="2"/>
      <c r="S40" s="2"/>
      <c r="T40" s="2"/>
    </row>
    <row r="41" spans="1:20" ht="18" customHeight="1">
      <c r="A41" s="2"/>
      <c r="B41" s="2"/>
      <c r="C41" s="2"/>
      <c r="D41" s="2"/>
      <c r="E41" s="2"/>
      <c r="F41" s="2"/>
      <c r="G41" s="2"/>
      <c r="H41" s="2"/>
      <c r="I41" s="2"/>
      <c r="J41" s="2"/>
      <c r="K41" s="2"/>
      <c r="L41" s="2"/>
      <c r="M41" s="2"/>
      <c r="N41" s="2"/>
      <c r="O41" s="2"/>
      <c r="P41" s="2"/>
      <c r="Q41" s="2"/>
      <c r="R41" s="2"/>
      <c r="S41" s="2"/>
      <c r="T41" s="2"/>
    </row>
    <row r="42" spans="1:20" ht="18" customHeight="1">
      <c r="A42" s="2"/>
      <c r="B42" s="2"/>
      <c r="C42" s="2"/>
      <c r="D42" s="2"/>
      <c r="E42" s="2"/>
      <c r="F42" s="2"/>
      <c r="G42" s="2"/>
      <c r="H42" s="2"/>
      <c r="I42" s="2"/>
      <c r="J42" s="2"/>
      <c r="K42" s="2"/>
      <c r="L42" s="2"/>
      <c r="M42" s="2"/>
      <c r="N42" s="2"/>
      <c r="O42" s="2"/>
      <c r="P42" s="2"/>
      <c r="Q42" s="2"/>
      <c r="R42" s="2"/>
      <c r="S42" s="2"/>
      <c r="T42" s="2"/>
    </row>
    <row r="43" spans="1:20" ht="18" customHeight="1">
      <c r="A43" s="2"/>
      <c r="B43" s="2"/>
      <c r="C43" s="2"/>
      <c r="D43" s="2"/>
      <c r="E43" s="2"/>
      <c r="F43" s="2"/>
      <c r="G43" s="2"/>
      <c r="H43" s="2"/>
      <c r="I43" s="2"/>
      <c r="J43" s="2"/>
      <c r="K43" s="2"/>
      <c r="L43" s="2"/>
      <c r="M43" s="2"/>
      <c r="N43" s="2"/>
      <c r="O43" s="2"/>
      <c r="P43" s="2"/>
      <c r="Q43" s="2"/>
      <c r="R43" s="2"/>
      <c r="S43" s="2"/>
      <c r="T43" s="2"/>
    </row>
    <row r="44" spans="1:20" ht="18" customHeight="1">
      <c r="A44" s="2"/>
      <c r="B44" s="2"/>
      <c r="C44" s="2"/>
      <c r="D44" s="2"/>
      <c r="E44" s="2"/>
      <c r="F44" s="2"/>
      <c r="G44" s="2"/>
      <c r="H44" s="2"/>
      <c r="I44" s="2"/>
      <c r="J44" s="2"/>
      <c r="K44" s="2"/>
      <c r="L44" s="2"/>
      <c r="M44" s="2"/>
      <c r="N44" s="2"/>
      <c r="O44" s="2"/>
      <c r="P44" s="2"/>
      <c r="Q44" s="2"/>
      <c r="R44" s="2"/>
      <c r="S44" s="2"/>
      <c r="T44" s="2"/>
    </row>
    <row r="45" spans="1:20" ht="18" customHeight="1">
      <c r="A45" s="2"/>
      <c r="B45" s="2"/>
      <c r="C45" s="2"/>
      <c r="D45" s="2"/>
      <c r="E45" s="2"/>
      <c r="F45" s="2"/>
      <c r="G45" s="2"/>
      <c r="H45" s="2"/>
      <c r="I45" s="2"/>
      <c r="J45" s="2"/>
      <c r="K45" s="2"/>
      <c r="L45" s="2"/>
      <c r="M45" s="2"/>
      <c r="N45" s="2"/>
      <c r="O45" s="2"/>
      <c r="P45" s="2"/>
      <c r="Q45" s="2"/>
      <c r="R45" s="2"/>
      <c r="S45" s="2"/>
      <c r="T45" s="2"/>
    </row>
    <row r="46" spans="1:20" ht="18" customHeight="1">
      <c r="A46" s="2"/>
      <c r="B46" s="2"/>
      <c r="C46" s="2"/>
      <c r="D46" s="2"/>
      <c r="E46" s="2"/>
      <c r="F46" s="2"/>
      <c r="G46" s="2"/>
      <c r="H46" s="2"/>
      <c r="I46" s="2"/>
      <c r="J46" s="2"/>
      <c r="K46" s="2"/>
      <c r="L46" s="2"/>
      <c r="M46" s="2"/>
      <c r="N46" s="2"/>
      <c r="O46" s="2"/>
      <c r="P46" s="2"/>
      <c r="Q46" s="2"/>
      <c r="R46" s="2"/>
      <c r="S46" s="2"/>
      <c r="T46" s="2"/>
    </row>
    <row r="47" spans="1:20" ht="18" customHeight="1">
      <c r="A47" s="2"/>
      <c r="B47" s="2"/>
      <c r="C47" s="2"/>
      <c r="D47" s="2"/>
      <c r="E47" s="2"/>
      <c r="F47" s="2"/>
      <c r="G47" s="2"/>
      <c r="H47" s="2"/>
      <c r="I47" s="2"/>
      <c r="J47" s="2"/>
      <c r="K47" s="2"/>
      <c r="L47" s="2"/>
      <c r="M47" s="2"/>
      <c r="N47" s="2"/>
      <c r="O47" s="2"/>
      <c r="P47" s="2"/>
      <c r="Q47" s="2"/>
      <c r="R47" s="2"/>
      <c r="S47" s="2"/>
      <c r="T47" s="2"/>
    </row>
    <row r="48" spans="1:20" ht="18" customHeight="1">
      <c r="A48" s="2"/>
      <c r="B48" s="2"/>
      <c r="C48" s="2"/>
      <c r="D48" s="2"/>
      <c r="E48" s="2"/>
      <c r="F48" s="2"/>
      <c r="G48" s="2"/>
      <c r="H48" s="2"/>
      <c r="I48" s="2"/>
      <c r="J48" s="2"/>
      <c r="K48" s="2"/>
      <c r="L48" s="2"/>
      <c r="M48" s="2"/>
      <c r="N48" s="2"/>
      <c r="O48" s="2"/>
      <c r="P48" s="2"/>
      <c r="Q48" s="2"/>
      <c r="R48" s="2"/>
      <c r="S48" s="2"/>
      <c r="T48" s="2"/>
    </row>
    <row r="49" spans="1:20" ht="18" customHeight="1">
      <c r="A49" s="2"/>
      <c r="B49" s="2"/>
      <c r="C49" s="2"/>
      <c r="D49" s="2"/>
      <c r="E49" s="2"/>
      <c r="F49" s="2"/>
      <c r="G49" s="2"/>
      <c r="H49" s="2"/>
      <c r="I49" s="2"/>
      <c r="J49" s="2"/>
      <c r="K49" s="2"/>
      <c r="L49" s="2"/>
      <c r="M49" s="2"/>
      <c r="N49" s="2"/>
      <c r="O49" s="2"/>
      <c r="P49" s="2"/>
      <c r="Q49" s="2"/>
      <c r="R49" s="2"/>
      <c r="S49" s="2"/>
      <c r="T49" s="2"/>
    </row>
    <row r="50" spans="1:20" ht="18" customHeight="1">
      <c r="A50" s="2"/>
      <c r="B50" s="2"/>
      <c r="C50" s="2"/>
      <c r="D50" s="2"/>
      <c r="E50" s="2"/>
      <c r="F50" s="2"/>
      <c r="G50" s="2"/>
      <c r="H50" s="2"/>
      <c r="I50" s="2"/>
      <c r="J50" s="2"/>
      <c r="K50" s="2"/>
      <c r="L50" s="2"/>
      <c r="M50" s="2"/>
      <c r="N50" s="2"/>
      <c r="O50" s="2"/>
      <c r="P50" s="2"/>
      <c r="Q50" s="2"/>
      <c r="R50" s="2"/>
      <c r="S50" s="2"/>
      <c r="T50" s="2"/>
    </row>
    <row r="51" spans="1:20" ht="18" customHeight="1">
      <c r="A51" s="2"/>
      <c r="B51" s="2"/>
      <c r="C51" s="2"/>
      <c r="D51" s="2"/>
      <c r="E51" s="2"/>
      <c r="F51" s="2"/>
      <c r="G51" s="2"/>
      <c r="H51" s="2"/>
      <c r="I51" s="2"/>
      <c r="J51" s="2"/>
      <c r="K51" s="2"/>
      <c r="L51" s="2"/>
      <c r="M51" s="2"/>
      <c r="N51" s="2"/>
      <c r="O51" s="2"/>
      <c r="P51" s="2"/>
      <c r="Q51" s="2"/>
      <c r="R51" s="2"/>
      <c r="S51" s="2"/>
      <c r="T51" s="2"/>
    </row>
    <row r="52" spans="1:20" ht="18" customHeight="1">
      <c r="A52" s="2"/>
      <c r="B52" s="2"/>
      <c r="C52" s="2"/>
      <c r="D52" s="2"/>
      <c r="E52" s="2"/>
      <c r="F52" s="2"/>
      <c r="G52" s="2"/>
      <c r="H52" s="2"/>
      <c r="I52" s="2"/>
      <c r="J52" s="2"/>
      <c r="K52" s="2"/>
      <c r="L52" s="2"/>
      <c r="M52" s="2"/>
      <c r="N52" s="2"/>
      <c r="O52" s="2"/>
      <c r="P52" s="2"/>
      <c r="Q52" s="2"/>
      <c r="R52" s="2"/>
      <c r="S52" s="2"/>
      <c r="T52" s="2"/>
    </row>
    <row r="53" spans="1:20" ht="18" customHeight="1">
      <c r="A53" s="2"/>
      <c r="B53" s="2"/>
      <c r="C53" s="2"/>
      <c r="D53" s="2"/>
      <c r="E53" s="2"/>
      <c r="F53" s="2"/>
      <c r="G53" s="2"/>
      <c r="H53" s="2"/>
      <c r="I53" s="2"/>
      <c r="J53" s="2"/>
      <c r="K53" s="2"/>
      <c r="L53" s="2"/>
      <c r="M53" s="2"/>
      <c r="N53" s="2"/>
      <c r="O53" s="2"/>
      <c r="P53" s="2"/>
      <c r="Q53" s="2"/>
      <c r="R53" s="2"/>
      <c r="S53" s="2"/>
      <c r="T53" s="2"/>
    </row>
    <row r="54" spans="1:20" ht="18" customHeight="1">
      <c r="A54" s="2"/>
      <c r="B54" s="2"/>
      <c r="C54" s="2"/>
      <c r="D54" s="2"/>
      <c r="E54" s="2"/>
      <c r="F54" s="2"/>
      <c r="G54" s="2"/>
      <c r="H54" s="2"/>
      <c r="I54" s="2"/>
      <c r="J54" s="2"/>
      <c r="K54" s="2"/>
      <c r="L54" s="2"/>
      <c r="M54" s="2"/>
      <c r="N54" s="2"/>
      <c r="O54" s="2"/>
      <c r="P54" s="2"/>
      <c r="Q54" s="2"/>
      <c r="R54" s="2"/>
      <c r="S54" s="2"/>
      <c r="T54" s="2"/>
    </row>
    <row r="55" spans="1:20" ht="18" customHeight="1">
      <c r="A55" s="2"/>
      <c r="B55" s="2"/>
      <c r="C55" s="2"/>
      <c r="D55" s="2"/>
      <c r="E55" s="2"/>
      <c r="F55" s="2"/>
      <c r="G55" s="2"/>
      <c r="H55" s="2"/>
      <c r="I55" s="2"/>
      <c r="J55" s="2"/>
      <c r="K55" s="2"/>
      <c r="L55" s="2"/>
      <c r="M55" s="2"/>
      <c r="N55" s="2"/>
      <c r="O55" s="2"/>
      <c r="P55" s="2"/>
      <c r="Q55" s="2"/>
      <c r="R55" s="2"/>
      <c r="S55" s="2"/>
      <c r="T55" s="2"/>
    </row>
    <row r="56" spans="1:20" ht="18" customHeight="1">
      <c r="A56" s="2"/>
      <c r="B56" s="2"/>
      <c r="C56" s="2"/>
      <c r="D56" s="2"/>
      <c r="E56" s="2"/>
      <c r="F56" s="2"/>
      <c r="G56" s="2"/>
      <c r="H56" s="2"/>
      <c r="I56" s="2"/>
      <c r="J56" s="2"/>
      <c r="K56" s="2"/>
      <c r="L56" s="2"/>
      <c r="M56" s="2"/>
      <c r="N56" s="2"/>
      <c r="O56" s="2"/>
      <c r="P56" s="2"/>
      <c r="Q56" s="2"/>
      <c r="R56" s="2"/>
      <c r="S56" s="2"/>
      <c r="T56" s="2"/>
    </row>
    <row r="57" spans="1:20" ht="18" customHeight="1">
      <c r="A57" s="2"/>
      <c r="B57" s="2"/>
      <c r="C57" s="2"/>
      <c r="D57" s="2"/>
      <c r="E57" s="2"/>
      <c r="F57" s="2"/>
      <c r="G57" s="2"/>
      <c r="H57" s="2"/>
      <c r="I57" s="2"/>
      <c r="J57" s="2"/>
      <c r="K57" s="2"/>
      <c r="L57" s="2"/>
      <c r="M57" s="2"/>
      <c r="N57" s="2"/>
      <c r="O57" s="2"/>
      <c r="P57" s="2"/>
      <c r="Q57" s="2"/>
      <c r="R57" s="2"/>
      <c r="S57" s="2"/>
      <c r="T57" s="2"/>
    </row>
    <row r="58" spans="1:20" ht="18" customHeight="1">
      <c r="A58" s="2"/>
      <c r="B58" s="2"/>
      <c r="C58" s="2"/>
      <c r="D58" s="2"/>
      <c r="E58" s="2"/>
      <c r="F58" s="2"/>
      <c r="G58" s="2"/>
      <c r="H58" s="2"/>
      <c r="I58" s="2"/>
      <c r="J58" s="2"/>
      <c r="K58" s="2"/>
      <c r="L58" s="2"/>
      <c r="M58" s="2"/>
      <c r="N58" s="2"/>
      <c r="O58" s="2"/>
      <c r="P58" s="2"/>
      <c r="Q58" s="2"/>
      <c r="R58" s="2"/>
      <c r="S58" s="2"/>
      <c r="T58" s="2"/>
    </row>
    <row r="59" spans="1:20" ht="18" customHeight="1">
      <c r="A59" s="2"/>
      <c r="B59" s="2"/>
      <c r="C59" s="2"/>
      <c r="D59" s="2"/>
      <c r="E59" s="2"/>
      <c r="F59" s="2"/>
      <c r="G59" s="2"/>
      <c r="H59" s="2"/>
      <c r="I59" s="2"/>
      <c r="J59" s="2"/>
      <c r="K59" s="2"/>
      <c r="L59" s="2"/>
      <c r="M59" s="2"/>
      <c r="N59" s="2"/>
      <c r="O59" s="2"/>
      <c r="P59" s="2"/>
      <c r="Q59" s="2"/>
      <c r="R59" s="2"/>
      <c r="S59" s="2"/>
      <c r="T59" s="2"/>
    </row>
    <row r="60" spans="1:20" ht="18" customHeight="1">
      <c r="A60" s="2"/>
      <c r="B60" s="2"/>
      <c r="C60" s="2"/>
      <c r="D60" s="2"/>
      <c r="E60" s="2"/>
      <c r="F60" s="2"/>
      <c r="G60" s="2"/>
      <c r="H60" s="2"/>
      <c r="I60" s="2"/>
      <c r="J60" s="2"/>
      <c r="K60" s="2"/>
      <c r="L60" s="2"/>
      <c r="M60" s="2"/>
      <c r="N60" s="2"/>
      <c r="O60" s="2"/>
      <c r="P60" s="2"/>
      <c r="Q60" s="2"/>
      <c r="R60" s="2"/>
      <c r="S60" s="2"/>
      <c r="T60" s="2"/>
    </row>
    <row r="61" spans="1:20" ht="18" customHeight="1">
      <c r="A61" s="2"/>
      <c r="B61" s="2"/>
      <c r="C61" s="2"/>
      <c r="D61" s="2"/>
      <c r="E61" s="2"/>
      <c r="F61" s="2"/>
      <c r="G61" s="2"/>
      <c r="H61" s="2"/>
      <c r="I61" s="2"/>
      <c r="J61" s="2"/>
      <c r="K61" s="2"/>
      <c r="L61" s="2"/>
      <c r="M61" s="2"/>
      <c r="N61" s="2"/>
      <c r="O61" s="2"/>
      <c r="P61" s="2"/>
      <c r="Q61" s="2"/>
      <c r="R61" s="2"/>
      <c r="S61" s="2"/>
      <c r="T61" s="2"/>
    </row>
    <row r="62" spans="1:20" ht="18" customHeight="1">
      <c r="A62" s="2"/>
      <c r="B62" s="2"/>
      <c r="C62" s="2"/>
      <c r="D62" s="2"/>
      <c r="E62" s="2"/>
      <c r="F62" s="2"/>
      <c r="G62" s="2"/>
      <c r="H62" s="2"/>
      <c r="I62" s="2"/>
      <c r="J62" s="2"/>
      <c r="K62" s="2"/>
      <c r="L62" s="2"/>
      <c r="M62" s="2"/>
      <c r="N62" s="2"/>
      <c r="O62" s="2"/>
      <c r="P62" s="2"/>
      <c r="Q62" s="2"/>
      <c r="R62" s="2"/>
      <c r="S62" s="2"/>
      <c r="T62" s="2"/>
    </row>
    <row r="63" spans="1:20" ht="18" customHeight="1">
      <c r="A63" s="2"/>
      <c r="B63" s="2"/>
      <c r="C63" s="2"/>
      <c r="D63" s="2"/>
      <c r="E63" s="2"/>
      <c r="F63" s="2"/>
      <c r="G63" s="2"/>
      <c r="H63" s="2"/>
      <c r="I63" s="2"/>
      <c r="J63" s="2"/>
      <c r="K63" s="2"/>
      <c r="L63" s="2"/>
      <c r="M63" s="2"/>
      <c r="N63" s="2"/>
      <c r="O63" s="2"/>
      <c r="P63" s="2"/>
      <c r="Q63" s="2"/>
      <c r="R63" s="2"/>
      <c r="S63" s="2"/>
      <c r="T63" s="2"/>
    </row>
    <row r="64" spans="1:20" ht="18" customHeight="1">
      <c r="A64" s="2"/>
      <c r="B64" s="2"/>
      <c r="C64" s="2"/>
      <c r="D64" s="2"/>
      <c r="E64" s="2"/>
      <c r="F64" s="2"/>
      <c r="G64" s="2"/>
      <c r="H64" s="2"/>
      <c r="I64" s="2"/>
      <c r="J64" s="2"/>
      <c r="K64" s="2"/>
      <c r="L64" s="2"/>
      <c r="M64" s="2"/>
      <c r="N64" s="2"/>
      <c r="O64" s="2"/>
      <c r="P64" s="2"/>
      <c r="Q64" s="2"/>
      <c r="R64" s="2"/>
      <c r="S64" s="2"/>
      <c r="T64" s="2"/>
    </row>
    <row r="65" spans="1:20" ht="18" customHeight="1">
      <c r="A65" s="2"/>
      <c r="B65" s="2"/>
      <c r="C65" s="2"/>
      <c r="D65" s="2"/>
      <c r="E65" s="2"/>
      <c r="F65" s="2"/>
      <c r="G65" s="2"/>
      <c r="H65" s="2"/>
      <c r="I65" s="2"/>
      <c r="J65" s="2"/>
      <c r="K65" s="2"/>
      <c r="L65" s="2"/>
      <c r="M65" s="2"/>
      <c r="N65" s="2"/>
      <c r="O65" s="2"/>
      <c r="P65" s="2"/>
      <c r="Q65" s="2"/>
      <c r="R65" s="2"/>
      <c r="S65" s="2"/>
      <c r="T65" s="2"/>
    </row>
    <row r="66" spans="1:20" ht="18" customHeight="1">
      <c r="A66" s="2"/>
      <c r="B66" s="2"/>
      <c r="C66" s="2"/>
      <c r="D66" s="2"/>
      <c r="E66" s="2"/>
      <c r="F66" s="2"/>
      <c r="G66" s="2"/>
      <c r="H66" s="2"/>
      <c r="I66" s="2"/>
      <c r="J66" s="2"/>
      <c r="K66" s="2"/>
      <c r="L66" s="2"/>
      <c r="M66" s="2"/>
      <c r="N66" s="2"/>
      <c r="O66" s="2"/>
      <c r="P66" s="2"/>
      <c r="Q66" s="2"/>
      <c r="R66" s="2"/>
      <c r="S66" s="2"/>
      <c r="T66" s="2"/>
    </row>
    <row r="67" spans="1:20" ht="18" customHeight="1">
      <c r="A67" s="2"/>
      <c r="B67" s="2"/>
      <c r="C67" s="2"/>
      <c r="D67" s="2"/>
      <c r="E67" s="2"/>
      <c r="F67" s="2"/>
      <c r="G67" s="2"/>
      <c r="H67" s="2"/>
      <c r="I67" s="2"/>
      <c r="J67" s="2"/>
      <c r="K67" s="2"/>
      <c r="L67" s="2"/>
      <c r="M67" s="2"/>
      <c r="N67" s="2"/>
      <c r="O67" s="2"/>
      <c r="P67" s="2"/>
      <c r="Q67" s="2"/>
      <c r="R67" s="2"/>
      <c r="S67" s="2"/>
      <c r="T67" s="2"/>
    </row>
    <row r="68" spans="1:20" ht="18" customHeight="1">
      <c r="A68" s="2"/>
      <c r="B68" s="2"/>
      <c r="C68" s="2"/>
      <c r="D68" s="2"/>
      <c r="E68" s="2"/>
      <c r="F68" s="2"/>
      <c r="G68" s="2"/>
      <c r="H68" s="2"/>
      <c r="I68" s="2"/>
      <c r="J68" s="2"/>
      <c r="K68" s="2"/>
      <c r="L68" s="2"/>
      <c r="M68" s="2"/>
      <c r="N68" s="2"/>
      <c r="O68" s="2"/>
      <c r="P68" s="2"/>
      <c r="Q68" s="2"/>
      <c r="R68" s="2"/>
      <c r="S68" s="2"/>
      <c r="T68" s="2"/>
    </row>
    <row r="69" spans="1:20" ht="18" customHeight="1">
      <c r="A69" s="2"/>
      <c r="B69" s="2"/>
      <c r="C69" s="2"/>
      <c r="D69" s="2"/>
      <c r="E69" s="2"/>
      <c r="F69" s="2"/>
      <c r="G69" s="2"/>
      <c r="H69" s="2"/>
      <c r="I69" s="2"/>
      <c r="J69" s="2"/>
      <c r="K69" s="2"/>
      <c r="L69" s="2"/>
      <c r="M69" s="2"/>
      <c r="N69" s="2"/>
      <c r="O69" s="2"/>
      <c r="P69" s="2"/>
      <c r="Q69" s="2"/>
      <c r="R69" s="2"/>
      <c r="S69" s="2"/>
      <c r="T69" s="2"/>
    </row>
    <row r="70" spans="1:20" ht="18" customHeight="1">
      <c r="A70" s="2"/>
      <c r="B70" s="2"/>
      <c r="C70" s="2"/>
      <c r="D70" s="2"/>
      <c r="E70" s="2"/>
      <c r="F70" s="2"/>
      <c r="G70" s="2"/>
      <c r="H70" s="2"/>
      <c r="I70" s="2"/>
      <c r="J70" s="2"/>
      <c r="K70" s="2"/>
      <c r="L70" s="2"/>
      <c r="M70" s="2"/>
      <c r="N70" s="2"/>
      <c r="O70" s="2"/>
      <c r="P70" s="2"/>
      <c r="Q70" s="2"/>
      <c r="R70" s="2"/>
      <c r="S70" s="2"/>
      <c r="T70" s="2"/>
    </row>
    <row r="71" spans="1:20" ht="18" customHeight="1">
      <c r="A71" s="2"/>
      <c r="B71" s="2"/>
      <c r="C71" s="2"/>
      <c r="D71" s="2"/>
      <c r="E71" s="2"/>
      <c r="F71" s="2"/>
      <c r="G71" s="2"/>
      <c r="H71" s="2"/>
      <c r="I71" s="2"/>
      <c r="J71" s="2"/>
      <c r="K71" s="2"/>
      <c r="L71" s="2"/>
      <c r="M71" s="2"/>
      <c r="N71" s="2"/>
      <c r="O71" s="2"/>
      <c r="P71" s="2"/>
      <c r="Q71" s="2"/>
      <c r="R71" s="2"/>
      <c r="S71" s="2"/>
      <c r="T71" s="2"/>
    </row>
    <row r="72" spans="1:20" ht="18" customHeight="1">
      <c r="A72" s="2"/>
      <c r="B72" s="2"/>
      <c r="C72" s="2"/>
      <c r="D72" s="2"/>
      <c r="E72" s="2"/>
      <c r="F72" s="2"/>
      <c r="G72" s="2"/>
      <c r="H72" s="2"/>
      <c r="I72" s="2"/>
      <c r="J72" s="2"/>
      <c r="K72" s="2"/>
      <c r="L72" s="2"/>
      <c r="M72" s="2"/>
      <c r="N72" s="2"/>
      <c r="O72" s="2"/>
      <c r="P72" s="2"/>
      <c r="Q72" s="2"/>
      <c r="R72" s="2"/>
      <c r="S72" s="2"/>
      <c r="T72" s="2"/>
    </row>
    <row r="73" spans="1:20" ht="18" customHeight="1">
      <c r="A73" s="2"/>
      <c r="B73" s="2"/>
      <c r="C73" s="2"/>
      <c r="D73" s="2"/>
      <c r="E73" s="2"/>
      <c r="F73" s="2"/>
      <c r="G73" s="2"/>
      <c r="H73" s="2"/>
      <c r="I73" s="2"/>
      <c r="J73" s="2"/>
      <c r="K73" s="2"/>
      <c r="L73" s="2"/>
      <c r="M73" s="2"/>
      <c r="N73" s="2"/>
      <c r="O73" s="2"/>
      <c r="P73" s="2"/>
      <c r="Q73" s="2"/>
      <c r="R73" s="2"/>
      <c r="S73" s="2"/>
      <c r="T73" s="2"/>
    </row>
    <row r="74" spans="1:20" ht="18" customHeight="1">
      <c r="A74" s="2"/>
      <c r="B74" s="2"/>
      <c r="C74" s="2"/>
      <c r="D74" s="2"/>
      <c r="E74" s="2"/>
      <c r="F74" s="2"/>
      <c r="G74" s="2"/>
      <c r="H74" s="2"/>
      <c r="I74" s="2"/>
      <c r="J74" s="2"/>
      <c r="K74" s="2"/>
      <c r="L74" s="2"/>
      <c r="M74" s="2"/>
      <c r="N74" s="2"/>
      <c r="O74" s="2"/>
      <c r="P74" s="2"/>
      <c r="Q74" s="2"/>
      <c r="R74" s="2"/>
      <c r="S74" s="2"/>
      <c r="T74" s="2"/>
    </row>
    <row r="75" spans="1:20" ht="18" customHeight="1">
      <c r="A75" s="2"/>
      <c r="B75" s="2"/>
      <c r="C75" s="2"/>
      <c r="D75" s="2"/>
      <c r="E75" s="2"/>
      <c r="F75" s="2"/>
      <c r="G75" s="2"/>
      <c r="H75" s="2"/>
      <c r="I75" s="2"/>
      <c r="J75" s="2"/>
      <c r="K75" s="2"/>
      <c r="L75" s="2"/>
      <c r="M75" s="2"/>
      <c r="N75" s="2"/>
      <c r="O75" s="2"/>
      <c r="P75" s="2"/>
      <c r="Q75" s="2"/>
      <c r="R75" s="2"/>
      <c r="S75" s="2"/>
      <c r="T75" s="2"/>
    </row>
    <row r="76" spans="1:20" ht="18" customHeight="1">
      <c r="A76" s="2"/>
      <c r="B76" s="2"/>
      <c r="C76" s="2"/>
      <c r="D76" s="2"/>
      <c r="E76" s="2"/>
      <c r="F76" s="2"/>
      <c r="G76" s="2"/>
      <c r="H76" s="2"/>
      <c r="I76" s="2"/>
      <c r="J76" s="2"/>
      <c r="K76" s="2"/>
      <c r="L76" s="2"/>
      <c r="M76" s="2"/>
      <c r="N76" s="2"/>
      <c r="O76" s="2"/>
      <c r="P76" s="2"/>
      <c r="Q76" s="2"/>
      <c r="R76" s="2"/>
      <c r="S76" s="2"/>
      <c r="T76" s="2"/>
    </row>
    <row r="77" spans="1:20" ht="18" customHeight="1">
      <c r="A77" s="2"/>
      <c r="B77" s="2"/>
      <c r="C77" s="2"/>
      <c r="D77" s="2"/>
      <c r="E77" s="2"/>
      <c r="F77" s="2"/>
      <c r="G77" s="2"/>
      <c r="H77" s="2"/>
      <c r="I77" s="2"/>
      <c r="J77" s="2"/>
      <c r="K77" s="2"/>
      <c r="L77" s="2"/>
      <c r="M77" s="2"/>
      <c r="N77" s="2"/>
      <c r="O77" s="2"/>
      <c r="P77" s="2"/>
      <c r="Q77" s="2"/>
      <c r="R77" s="2"/>
      <c r="S77" s="2"/>
      <c r="T77" s="2"/>
    </row>
    <row r="78" spans="1:20" ht="18" customHeight="1">
      <c r="A78" s="2"/>
      <c r="B78" s="2"/>
      <c r="C78" s="2"/>
      <c r="D78" s="2"/>
      <c r="E78" s="2"/>
      <c r="F78" s="2"/>
      <c r="G78" s="2"/>
      <c r="H78" s="2"/>
      <c r="I78" s="2"/>
      <c r="J78" s="2"/>
      <c r="K78" s="2"/>
      <c r="L78" s="2"/>
      <c r="M78" s="2"/>
      <c r="N78" s="2"/>
      <c r="O78" s="2"/>
      <c r="P78" s="2"/>
      <c r="Q78" s="2"/>
      <c r="R78" s="2"/>
      <c r="S78" s="2"/>
      <c r="T78" s="2"/>
    </row>
    <row r="79" spans="1:20" ht="18" customHeight="1">
      <c r="A79" s="2"/>
      <c r="B79" s="2"/>
      <c r="C79" s="2"/>
      <c r="D79" s="2"/>
      <c r="E79" s="2"/>
      <c r="F79" s="2"/>
      <c r="G79" s="2"/>
      <c r="H79" s="2"/>
      <c r="I79" s="2"/>
      <c r="J79" s="2"/>
      <c r="K79" s="2"/>
      <c r="L79" s="2"/>
      <c r="M79" s="2"/>
      <c r="N79" s="2"/>
      <c r="O79" s="2"/>
      <c r="P79" s="2"/>
      <c r="Q79" s="2"/>
      <c r="R79" s="2"/>
      <c r="S79" s="2"/>
      <c r="T79" s="2"/>
    </row>
    <row r="80" spans="1:20" ht="18" customHeight="1">
      <c r="A80" s="2"/>
      <c r="B80" s="2"/>
      <c r="C80" s="2"/>
      <c r="D80" s="2"/>
      <c r="E80" s="2"/>
      <c r="F80" s="2"/>
      <c r="G80" s="2"/>
      <c r="H80" s="2"/>
      <c r="I80" s="2"/>
      <c r="J80" s="2"/>
      <c r="K80" s="2"/>
      <c r="L80" s="2"/>
      <c r="M80" s="2"/>
      <c r="N80" s="2"/>
      <c r="O80" s="2"/>
      <c r="P80" s="2"/>
      <c r="Q80" s="2"/>
      <c r="R80" s="2"/>
      <c r="S80" s="2"/>
      <c r="T80" s="2"/>
    </row>
    <row r="81" spans="1:20" ht="18" customHeight="1">
      <c r="A81" s="2"/>
      <c r="B81" s="2"/>
      <c r="C81" s="2"/>
      <c r="D81" s="2"/>
      <c r="E81" s="2"/>
      <c r="F81" s="2"/>
      <c r="G81" s="2"/>
      <c r="H81" s="2"/>
      <c r="I81" s="2"/>
      <c r="J81" s="2"/>
      <c r="K81" s="2"/>
      <c r="L81" s="2"/>
      <c r="M81" s="2"/>
      <c r="N81" s="2"/>
      <c r="O81" s="2"/>
      <c r="P81" s="2"/>
      <c r="Q81" s="2"/>
      <c r="R81" s="2"/>
      <c r="S81" s="2"/>
      <c r="T81" s="2"/>
    </row>
    <row r="82" spans="1:20" ht="18" customHeight="1">
      <c r="A82" s="2"/>
      <c r="B82" s="2"/>
      <c r="C82" s="2"/>
      <c r="D82" s="2"/>
      <c r="E82" s="2"/>
      <c r="F82" s="2"/>
      <c r="G82" s="2"/>
      <c r="H82" s="2"/>
      <c r="I82" s="2"/>
      <c r="J82" s="2"/>
      <c r="K82" s="2"/>
      <c r="L82" s="2"/>
      <c r="M82" s="2"/>
      <c r="N82" s="2"/>
      <c r="O82" s="2"/>
      <c r="P82" s="2"/>
      <c r="Q82" s="2"/>
      <c r="R82" s="2"/>
      <c r="S82" s="2"/>
      <c r="T82" s="2"/>
    </row>
    <row r="83" spans="1:20" ht="18" customHeight="1">
      <c r="A83" s="2"/>
      <c r="B83" s="2"/>
      <c r="C83" s="2"/>
      <c r="D83" s="2"/>
      <c r="E83" s="2"/>
      <c r="F83" s="2"/>
      <c r="G83" s="2"/>
      <c r="H83" s="2"/>
      <c r="I83" s="2"/>
      <c r="J83" s="2"/>
      <c r="K83" s="2"/>
      <c r="L83" s="2"/>
      <c r="M83" s="2"/>
      <c r="N83" s="2"/>
      <c r="O83" s="2"/>
      <c r="P83" s="2"/>
      <c r="Q83" s="2"/>
      <c r="R83" s="2"/>
      <c r="S83" s="2"/>
      <c r="T83" s="2"/>
    </row>
    <row r="84" spans="1:20" ht="18" customHeight="1">
      <c r="A84" s="2"/>
      <c r="B84" s="2"/>
      <c r="C84" s="2"/>
      <c r="D84" s="2"/>
      <c r="E84" s="2"/>
      <c r="F84" s="2"/>
      <c r="G84" s="2"/>
      <c r="H84" s="2"/>
      <c r="I84" s="2"/>
      <c r="J84" s="2"/>
      <c r="K84" s="2"/>
      <c r="L84" s="2"/>
      <c r="M84" s="2"/>
      <c r="N84" s="2"/>
      <c r="O84" s="2"/>
      <c r="P84" s="2"/>
      <c r="Q84" s="2"/>
      <c r="R84" s="2"/>
      <c r="S84" s="2"/>
      <c r="T84" s="2"/>
    </row>
  </sheetData>
  <mergeCells count="10">
    <mergeCell ref="A28:I29"/>
    <mergeCell ref="A9:I11"/>
    <mergeCell ref="A7:I8"/>
    <mergeCell ref="A5:I6"/>
    <mergeCell ref="A26:I27"/>
    <mergeCell ref="A24:I25"/>
    <mergeCell ref="A22:I23"/>
    <mergeCell ref="A15:I16"/>
    <mergeCell ref="A12:I14"/>
    <mergeCell ref="A21:D21"/>
  </mergeCells>
  <phoneticPr fontId="1"/>
  <printOptions horizontalCentered="1"/>
  <pageMargins left="0.59055118110236227" right="0.59055118110236227" top="0.59055118110236227" bottom="0.59055118110236227" header="0.31496062992125984" footer="0.39370078740157483"/>
  <pageSetup paperSize="9" orientation="portrait" blackAndWhite="1" cellComments="asDisplayed" r:id="rId1"/>
  <headerFooter>
    <oddFooter>&amp;C&amp;"ＭＳ ゴシック,標準"&amp;10&amp;P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651F-FB32-464F-A1CC-96F9D80BEAEC}">
  <sheetPr codeName="Sheet26">
    <pageSetUpPr fitToPage="1"/>
  </sheetPr>
  <dimension ref="B1:O71"/>
  <sheetViews>
    <sheetView view="pageBreakPreview" zoomScaleNormal="100" zoomScaleSheetLayoutView="100" workbookViewId="0">
      <pane xSplit="1" ySplit="1" topLeftCell="B2" activePane="bottomRight" state="frozen"/>
      <selection activeCell="AB54" sqref="AB54"/>
      <selection pane="topRight" activeCell="AB54" sqref="AB54"/>
      <selection pane="bottomLeft" activeCell="AB54" sqref="AB54"/>
      <selection pane="bottomRight" activeCell="AB54" sqref="AB54"/>
    </sheetView>
  </sheetViews>
  <sheetFormatPr defaultColWidth="9" defaultRowHeight="14.25"/>
  <cols>
    <col min="1" max="1" width="4.75" style="2" customWidth="1"/>
    <col min="2" max="13" width="10.625" style="2" customWidth="1"/>
    <col min="14" max="16384" width="9" style="2"/>
  </cols>
  <sheetData>
    <row r="1" spans="2:13">
      <c r="B1" s="2" t="s">
        <v>916</v>
      </c>
    </row>
    <row r="2" spans="2:13" ht="18.75" customHeight="1">
      <c r="B2" s="1" t="s">
        <v>915</v>
      </c>
      <c r="C2" s="1"/>
      <c r="D2" s="1"/>
      <c r="E2" s="1"/>
      <c r="F2" s="1"/>
      <c r="G2" s="1"/>
      <c r="H2" s="1"/>
      <c r="I2" s="1"/>
      <c r="J2" s="1"/>
      <c r="K2" s="1"/>
      <c r="L2" s="1"/>
      <c r="M2" s="1"/>
    </row>
    <row r="4" spans="2:13">
      <c r="D4" s="18"/>
    </row>
    <row r="5" spans="2:13" ht="21.75" customHeight="1">
      <c r="B5" s="530" t="s">
        <v>109</v>
      </c>
      <c r="C5" s="530"/>
      <c r="D5" s="530"/>
      <c r="E5" s="530"/>
      <c r="F5" s="531" t="s">
        <v>108</v>
      </c>
      <c r="G5" s="531"/>
      <c r="H5" s="531"/>
      <c r="I5" s="531"/>
      <c r="J5" s="531" t="s">
        <v>107</v>
      </c>
      <c r="K5" s="531"/>
      <c r="L5" s="531"/>
      <c r="M5" s="531"/>
    </row>
    <row r="6" spans="2:13">
      <c r="B6" s="557"/>
      <c r="C6" s="557"/>
      <c r="D6" s="557"/>
      <c r="E6" s="557"/>
      <c r="F6" s="496"/>
      <c r="G6" s="603"/>
      <c r="H6" s="603"/>
      <c r="I6" s="497"/>
      <c r="J6" s="496"/>
      <c r="K6" s="603"/>
      <c r="L6" s="603"/>
      <c r="M6" s="497"/>
    </row>
    <row r="7" spans="2:13">
      <c r="B7" s="557"/>
      <c r="C7" s="557"/>
      <c r="D7" s="557"/>
      <c r="E7" s="557"/>
      <c r="F7" s="500"/>
      <c r="G7" s="483"/>
      <c r="H7" s="483"/>
      <c r="I7" s="484"/>
      <c r="J7" s="500"/>
      <c r="K7" s="483"/>
      <c r="L7" s="483"/>
      <c r="M7" s="484"/>
    </row>
    <row r="8" spans="2:13">
      <c r="B8" s="22"/>
      <c r="C8" s="22"/>
      <c r="D8" s="22"/>
      <c r="E8" s="22"/>
    </row>
    <row r="9" spans="2:13">
      <c r="B9" s="279" t="s">
        <v>106</v>
      </c>
    </row>
    <row r="10" spans="2:13" ht="13.5" customHeight="1">
      <c r="B10" s="627" t="s">
        <v>105</v>
      </c>
      <c r="C10" s="134" t="s">
        <v>104</v>
      </c>
      <c r="D10" s="450" t="s">
        <v>914</v>
      </c>
      <c r="E10" s="450" t="s">
        <v>102</v>
      </c>
      <c r="F10" s="450" t="s">
        <v>101</v>
      </c>
      <c r="G10" s="267" t="s">
        <v>803</v>
      </c>
      <c r="H10" s="268" t="s">
        <v>27</v>
      </c>
      <c r="I10" s="7"/>
      <c r="J10" s="20"/>
      <c r="K10" s="20"/>
      <c r="L10" s="20"/>
      <c r="M10" s="8"/>
    </row>
    <row r="11" spans="2:13" ht="13.5" customHeight="1">
      <c r="B11" s="628"/>
      <c r="C11" s="449" t="s">
        <v>98</v>
      </c>
      <c r="D11" s="449" t="s">
        <v>913</v>
      </c>
      <c r="E11" s="449" t="s">
        <v>913</v>
      </c>
      <c r="F11" s="449" t="s">
        <v>913</v>
      </c>
      <c r="G11" s="449" t="s">
        <v>913</v>
      </c>
      <c r="H11" s="448">
        <f>SUM(C11,G11)</f>
        <v>0</v>
      </c>
      <c r="I11" s="55"/>
      <c r="J11" s="22"/>
      <c r="K11" s="22"/>
      <c r="M11" s="43"/>
    </row>
    <row r="12" spans="2:13" ht="13.5" customHeight="1">
      <c r="B12" s="785"/>
      <c r="C12" s="88" t="s">
        <v>99</v>
      </c>
      <c r="D12" s="88" t="s">
        <v>99</v>
      </c>
      <c r="E12" s="88" t="s">
        <v>99</v>
      </c>
      <c r="F12" s="88" t="s">
        <v>99</v>
      </c>
      <c r="G12" s="447"/>
      <c r="H12" s="447"/>
      <c r="I12" s="53"/>
      <c r="J12" s="35"/>
      <c r="K12" s="35"/>
      <c r="L12" s="19"/>
      <c r="M12" s="12"/>
    </row>
    <row r="13" spans="2:13" ht="15" customHeight="1">
      <c r="B13" s="525" t="s">
        <v>97</v>
      </c>
      <c r="C13" s="526"/>
      <c r="D13" s="786" t="s">
        <v>912</v>
      </c>
      <c r="E13" s="786"/>
      <c r="F13" s="786"/>
      <c r="G13" s="786"/>
      <c r="H13" s="786"/>
      <c r="I13" s="786"/>
      <c r="J13" s="786"/>
      <c r="K13" s="786"/>
      <c r="L13" s="786"/>
      <c r="M13" s="787"/>
    </row>
    <row r="14" spans="2:13" ht="14.25" customHeight="1">
      <c r="B14" s="527"/>
      <c r="C14" s="528"/>
      <c r="D14" s="555"/>
      <c r="E14" s="555"/>
      <c r="F14" s="555"/>
      <c r="G14" s="555"/>
      <c r="H14" s="555"/>
      <c r="I14" s="555"/>
      <c r="J14" s="555"/>
      <c r="K14" s="555"/>
      <c r="L14" s="555"/>
      <c r="M14" s="556"/>
    </row>
    <row r="15" spans="2:13">
      <c r="B15" s="22"/>
      <c r="C15" s="22"/>
      <c r="D15" s="22"/>
      <c r="E15" s="22"/>
      <c r="F15" s="22"/>
      <c r="G15" s="22"/>
      <c r="H15" s="22"/>
      <c r="I15" s="22"/>
      <c r="J15" s="22"/>
      <c r="K15" s="22"/>
    </row>
    <row r="16" spans="2:13">
      <c r="B16" s="279" t="s">
        <v>911</v>
      </c>
      <c r="E16" s="22"/>
      <c r="F16" s="22"/>
      <c r="G16" s="22"/>
      <c r="H16" s="22"/>
      <c r="I16" s="22"/>
      <c r="J16" s="22"/>
      <c r="K16" s="22"/>
    </row>
    <row r="17" spans="2:14" ht="19.5" customHeight="1">
      <c r="B17" s="782" t="s">
        <v>910</v>
      </c>
      <c r="C17" s="783"/>
      <c r="D17" s="783"/>
      <c r="E17" s="783"/>
      <c r="F17" s="783"/>
      <c r="G17" s="783"/>
      <c r="H17" s="783"/>
      <c r="I17" s="783"/>
      <c r="J17" s="783"/>
      <c r="K17" s="783"/>
      <c r="L17" s="783"/>
      <c r="M17" s="784"/>
    </row>
    <row r="18" spans="2:14">
      <c r="B18" s="22"/>
      <c r="C18" s="22"/>
      <c r="D18" s="22"/>
      <c r="E18" s="22"/>
      <c r="F18" s="22"/>
      <c r="G18" s="22"/>
      <c r="H18" s="22"/>
      <c r="I18" s="22"/>
      <c r="J18" s="22"/>
      <c r="K18" s="22"/>
    </row>
    <row r="19" spans="2:14">
      <c r="B19" s="279" t="s">
        <v>909</v>
      </c>
    </row>
    <row r="20" spans="2:14">
      <c r="B20" s="525" t="s">
        <v>94</v>
      </c>
      <c r="C20" s="530" t="s">
        <v>908</v>
      </c>
      <c r="D20" s="530" t="s">
        <v>92</v>
      </c>
      <c r="E20" s="530" t="s">
        <v>91</v>
      </c>
      <c r="F20" s="530"/>
      <c r="G20" s="530"/>
      <c r="H20" s="530"/>
      <c r="I20" s="530"/>
      <c r="J20" s="530"/>
      <c r="K20" s="530" t="s">
        <v>90</v>
      </c>
      <c r="L20" s="530" t="s">
        <v>89</v>
      </c>
      <c r="M20" s="530" t="s">
        <v>88</v>
      </c>
      <c r="N20" s="482"/>
    </row>
    <row r="21" spans="2:14">
      <c r="B21" s="561"/>
      <c r="C21" s="530"/>
      <c r="D21" s="530"/>
      <c r="E21" s="267" t="s">
        <v>87</v>
      </c>
      <c r="F21" s="267" t="s">
        <v>86</v>
      </c>
      <c r="G21" s="267" t="s">
        <v>85</v>
      </c>
      <c r="H21" s="267" t="s">
        <v>84</v>
      </c>
      <c r="I21" s="267" t="s">
        <v>83</v>
      </c>
      <c r="J21" s="267" t="s">
        <v>82</v>
      </c>
      <c r="K21" s="530"/>
      <c r="L21" s="530"/>
      <c r="M21" s="530"/>
      <c r="N21" s="482"/>
    </row>
    <row r="22" spans="2:14">
      <c r="B22" s="561"/>
      <c r="C22" s="445" t="s">
        <v>80</v>
      </c>
      <c r="D22" s="445" t="s">
        <v>80</v>
      </c>
      <c r="E22" s="268" t="s">
        <v>81</v>
      </c>
      <c r="F22" s="268" t="s">
        <v>81</v>
      </c>
      <c r="G22" s="268" t="s">
        <v>81</v>
      </c>
      <c r="H22" s="268" t="s">
        <v>81</v>
      </c>
      <c r="I22" s="268" t="s">
        <v>81</v>
      </c>
      <c r="J22" s="446" t="s">
        <v>80</v>
      </c>
      <c r="K22" s="445" t="s">
        <v>80</v>
      </c>
      <c r="L22" s="445" t="s">
        <v>80</v>
      </c>
      <c r="M22" s="445">
        <f>SUM(C22,D22,J22,K22,L2)</f>
        <v>0</v>
      </c>
      <c r="N22" s="22"/>
    </row>
    <row r="23" spans="2:14">
      <c r="B23" s="527"/>
      <c r="C23" s="14"/>
      <c r="D23" s="14"/>
      <c r="E23" s="88" t="s">
        <v>79</v>
      </c>
      <c r="F23" s="88" t="s">
        <v>79</v>
      </c>
      <c r="G23" s="88" t="s">
        <v>79</v>
      </c>
      <c r="H23" s="88" t="s">
        <v>79</v>
      </c>
      <c r="I23" s="88" t="s">
        <v>79</v>
      </c>
      <c r="J23" s="444">
        <f>SUM(E23:I23)</f>
        <v>0</v>
      </c>
      <c r="K23" s="14"/>
      <c r="L23" s="14"/>
      <c r="M23" s="14"/>
      <c r="N23" s="22"/>
    </row>
    <row r="24" spans="2:14" ht="14.25" customHeight="1">
      <c r="B24" s="573" t="s">
        <v>78</v>
      </c>
      <c r="C24" s="574"/>
      <c r="D24" s="574"/>
      <c r="E24" s="574"/>
      <c r="F24" s="574"/>
      <c r="G24" s="574"/>
      <c r="H24" s="574"/>
      <c r="I24" s="575"/>
      <c r="J24" s="505" t="s">
        <v>77</v>
      </c>
      <c r="K24" s="558"/>
      <c r="L24" s="558"/>
      <c r="M24" s="506"/>
      <c r="N24" s="22"/>
    </row>
    <row r="25" spans="2:14" ht="14.25" customHeight="1">
      <c r="B25" s="485"/>
      <c r="C25" s="486"/>
      <c r="D25" s="486"/>
      <c r="E25" s="486"/>
      <c r="F25" s="486"/>
      <c r="G25" s="486"/>
      <c r="H25" s="486"/>
      <c r="I25" s="487"/>
      <c r="J25" s="281" t="s">
        <v>75</v>
      </c>
      <c r="K25" s="563" t="s">
        <v>74</v>
      </c>
      <c r="L25" s="563"/>
      <c r="M25" s="564"/>
      <c r="N25" s="22"/>
    </row>
    <row r="26" spans="2:14" ht="14.25" customHeight="1">
      <c r="B26" s="488"/>
      <c r="C26" s="489"/>
      <c r="D26" s="489"/>
      <c r="E26" s="489"/>
      <c r="F26" s="489"/>
      <c r="G26" s="489"/>
      <c r="H26" s="489"/>
      <c r="I26" s="490"/>
      <c r="J26" s="505" t="s">
        <v>76</v>
      </c>
      <c r="K26" s="558"/>
      <c r="L26" s="558"/>
      <c r="M26" s="506"/>
      <c r="N26" s="22"/>
    </row>
    <row r="27" spans="2:14" ht="14.25" customHeight="1">
      <c r="B27" s="491"/>
      <c r="C27" s="492"/>
      <c r="D27" s="492"/>
      <c r="E27" s="492"/>
      <c r="F27" s="492"/>
      <c r="G27" s="492"/>
      <c r="H27" s="492"/>
      <c r="I27" s="493"/>
      <c r="J27" s="443" t="s">
        <v>75</v>
      </c>
      <c r="K27" s="563" t="s">
        <v>74</v>
      </c>
      <c r="L27" s="563"/>
      <c r="M27" s="564"/>
      <c r="N27" s="22"/>
    </row>
    <row r="28" spans="2:14">
      <c r="B28" s="22"/>
      <c r="C28" s="22"/>
      <c r="D28" s="22"/>
      <c r="E28" s="22"/>
      <c r="F28" s="22"/>
      <c r="G28" s="22"/>
      <c r="H28" s="22"/>
      <c r="I28" s="22"/>
      <c r="J28" s="22"/>
      <c r="K28" s="22"/>
      <c r="L28" s="22"/>
      <c r="M28" s="22"/>
      <c r="N28" s="22"/>
    </row>
    <row r="29" spans="2:14">
      <c r="B29" s="2" t="s">
        <v>907</v>
      </c>
      <c r="M29" s="3" t="s">
        <v>12</v>
      </c>
    </row>
    <row r="30" spans="2:14">
      <c r="B30" s="525" t="s">
        <v>13</v>
      </c>
      <c r="C30" s="566"/>
      <c r="D30" s="526"/>
      <c r="E30" s="522" t="s">
        <v>14</v>
      </c>
      <c r="F30" s="525" t="s">
        <v>15</v>
      </c>
      <c r="G30" s="526"/>
      <c r="H30" s="520" t="s">
        <v>16</v>
      </c>
      <c r="I30" s="520" t="s">
        <v>17</v>
      </c>
      <c r="J30" s="520" t="s">
        <v>18</v>
      </c>
      <c r="K30" s="520" t="s">
        <v>19</v>
      </c>
      <c r="L30" s="520" t="s">
        <v>20</v>
      </c>
      <c r="M30" s="522" t="s">
        <v>21</v>
      </c>
    </row>
    <row r="31" spans="2:14" ht="14.25" customHeight="1">
      <c r="B31" s="527"/>
      <c r="C31" s="790"/>
      <c r="D31" s="528"/>
      <c r="E31" s="521"/>
      <c r="F31" s="527"/>
      <c r="G31" s="528"/>
      <c r="H31" s="529"/>
      <c r="I31" s="529"/>
      <c r="J31" s="529"/>
      <c r="K31" s="529"/>
      <c r="L31" s="521"/>
      <c r="M31" s="521"/>
    </row>
    <row r="32" spans="2:14" ht="14.25" customHeight="1">
      <c r="B32" s="496" t="s">
        <v>22</v>
      </c>
      <c r="C32" s="603"/>
      <c r="D32" s="497"/>
      <c r="E32" s="4" t="s">
        <v>23</v>
      </c>
      <c r="F32" s="788" t="s">
        <v>24</v>
      </c>
      <c r="G32" s="789"/>
      <c r="H32" s="302">
        <v>1</v>
      </c>
      <c r="I32" s="442">
        <v>100000</v>
      </c>
      <c r="J32" s="440">
        <f t="shared" ref="J32:J45" si="0">H32*I32</f>
        <v>100000</v>
      </c>
      <c r="K32" s="272" t="s">
        <v>25</v>
      </c>
      <c r="L32" s="4" t="s">
        <v>26</v>
      </c>
      <c r="M32" s="272"/>
    </row>
    <row r="33" spans="2:13" ht="14.25" customHeight="1">
      <c r="B33" s="496" t="s">
        <v>22</v>
      </c>
      <c r="C33" s="603"/>
      <c r="D33" s="497"/>
      <c r="E33" s="4" t="s">
        <v>23</v>
      </c>
      <c r="F33" s="788" t="s">
        <v>24</v>
      </c>
      <c r="G33" s="789"/>
      <c r="H33" s="302">
        <v>2</v>
      </c>
      <c r="I33" s="442">
        <v>300000</v>
      </c>
      <c r="J33" s="440">
        <f t="shared" si="0"/>
        <v>600000</v>
      </c>
      <c r="K33" s="272" t="s">
        <v>25</v>
      </c>
      <c r="L33" s="4" t="s">
        <v>140</v>
      </c>
      <c r="M33" s="272"/>
    </row>
    <row r="34" spans="2:13" ht="14.25" customHeight="1">
      <c r="B34" s="496" t="s">
        <v>22</v>
      </c>
      <c r="C34" s="603"/>
      <c r="D34" s="497"/>
      <c r="E34" s="4" t="s">
        <v>23</v>
      </c>
      <c r="F34" s="788" t="s">
        <v>24</v>
      </c>
      <c r="G34" s="789"/>
      <c r="H34" s="302">
        <v>1</v>
      </c>
      <c r="I34" s="442">
        <v>1200000</v>
      </c>
      <c r="J34" s="440">
        <f t="shared" si="0"/>
        <v>1200000</v>
      </c>
      <c r="K34" s="272" t="s">
        <v>25</v>
      </c>
      <c r="L34" s="4" t="s">
        <v>140</v>
      </c>
      <c r="M34" s="272"/>
    </row>
    <row r="35" spans="2:13">
      <c r="B35" s="496"/>
      <c r="C35" s="603"/>
      <c r="D35" s="497"/>
      <c r="E35" s="4"/>
      <c r="F35" s="788"/>
      <c r="G35" s="789"/>
      <c r="H35" s="302"/>
      <c r="I35" s="442"/>
      <c r="J35" s="440">
        <f t="shared" si="0"/>
        <v>0</v>
      </c>
      <c r="K35" s="272"/>
      <c r="L35" s="4"/>
      <c r="M35" s="272"/>
    </row>
    <row r="36" spans="2:13">
      <c r="B36" s="496"/>
      <c r="C36" s="603"/>
      <c r="D36" s="497"/>
      <c r="E36" s="4"/>
      <c r="F36" s="788"/>
      <c r="G36" s="789"/>
      <c r="H36" s="302"/>
      <c r="I36" s="442"/>
      <c r="J36" s="440">
        <f t="shared" si="0"/>
        <v>0</v>
      </c>
      <c r="K36" s="272"/>
      <c r="L36" s="4"/>
      <c r="M36" s="272"/>
    </row>
    <row r="37" spans="2:13">
      <c r="B37" s="496"/>
      <c r="C37" s="603"/>
      <c r="D37" s="497"/>
      <c r="E37" s="4"/>
      <c r="F37" s="788"/>
      <c r="G37" s="789"/>
      <c r="H37" s="302"/>
      <c r="I37" s="442"/>
      <c r="J37" s="440">
        <f t="shared" si="0"/>
        <v>0</v>
      </c>
      <c r="K37" s="272"/>
      <c r="L37" s="4"/>
      <c r="M37" s="272"/>
    </row>
    <row r="38" spans="2:13">
      <c r="B38" s="496"/>
      <c r="C38" s="603"/>
      <c r="D38" s="497"/>
      <c r="E38" s="4"/>
      <c r="F38" s="788"/>
      <c r="G38" s="789"/>
      <c r="H38" s="302"/>
      <c r="I38" s="442"/>
      <c r="J38" s="440">
        <f t="shared" si="0"/>
        <v>0</v>
      </c>
      <c r="K38" s="272"/>
      <c r="L38" s="4"/>
      <c r="M38" s="272"/>
    </row>
    <row r="39" spans="2:13">
      <c r="B39" s="496"/>
      <c r="C39" s="603"/>
      <c r="D39" s="497"/>
      <c r="E39" s="4"/>
      <c r="F39" s="788"/>
      <c r="G39" s="789"/>
      <c r="H39" s="302"/>
      <c r="I39" s="442"/>
      <c r="J39" s="440">
        <f t="shared" si="0"/>
        <v>0</v>
      </c>
      <c r="K39" s="272"/>
      <c r="L39" s="4"/>
      <c r="M39" s="272"/>
    </row>
    <row r="40" spans="2:13">
      <c r="B40" s="496"/>
      <c r="C40" s="603"/>
      <c r="D40" s="497"/>
      <c r="E40" s="4"/>
      <c r="F40" s="788"/>
      <c r="G40" s="789"/>
      <c r="H40" s="302"/>
      <c r="I40" s="442"/>
      <c r="J40" s="440">
        <f t="shared" si="0"/>
        <v>0</v>
      </c>
      <c r="K40" s="272"/>
      <c r="L40" s="4"/>
      <c r="M40" s="272"/>
    </row>
    <row r="41" spans="2:13">
      <c r="B41" s="496"/>
      <c r="C41" s="603"/>
      <c r="D41" s="497"/>
      <c r="E41" s="4"/>
      <c r="F41" s="788"/>
      <c r="G41" s="789"/>
      <c r="H41" s="302"/>
      <c r="I41" s="442"/>
      <c r="J41" s="440">
        <f t="shared" si="0"/>
        <v>0</v>
      </c>
      <c r="K41" s="272"/>
      <c r="L41" s="4"/>
      <c r="M41" s="272"/>
    </row>
    <row r="42" spans="2:13">
      <c r="B42" s="496"/>
      <c r="C42" s="603"/>
      <c r="D42" s="497"/>
      <c r="E42" s="4"/>
      <c r="F42" s="788"/>
      <c r="G42" s="789"/>
      <c r="H42" s="302"/>
      <c r="I42" s="442"/>
      <c r="J42" s="440">
        <f t="shared" si="0"/>
        <v>0</v>
      </c>
      <c r="K42" s="272"/>
      <c r="L42" s="4"/>
      <c r="M42" s="272"/>
    </row>
    <row r="43" spans="2:13">
      <c r="B43" s="496"/>
      <c r="C43" s="603"/>
      <c r="D43" s="497"/>
      <c r="E43" s="4"/>
      <c r="F43" s="788"/>
      <c r="G43" s="789"/>
      <c r="H43" s="302"/>
      <c r="I43" s="442"/>
      <c r="J43" s="440">
        <f t="shared" si="0"/>
        <v>0</v>
      </c>
      <c r="K43" s="272"/>
      <c r="L43" s="4"/>
      <c r="M43" s="272"/>
    </row>
    <row r="44" spans="2:13">
      <c r="B44" s="496"/>
      <c r="C44" s="603"/>
      <c r="D44" s="497"/>
      <c r="E44" s="4"/>
      <c r="F44" s="788"/>
      <c r="G44" s="789"/>
      <c r="H44" s="302"/>
      <c r="I44" s="442"/>
      <c r="J44" s="440">
        <f t="shared" si="0"/>
        <v>0</v>
      </c>
      <c r="K44" s="272"/>
      <c r="L44" s="4"/>
      <c r="M44" s="272"/>
    </row>
    <row r="45" spans="2:13">
      <c r="B45" s="496"/>
      <c r="C45" s="603"/>
      <c r="D45" s="497"/>
      <c r="E45" s="4"/>
      <c r="F45" s="788"/>
      <c r="G45" s="789"/>
      <c r="H45" s="302"/>
      <c r="I45" s="442"/>
      <c r="J45" s="440">
        <f t="shared" si="0"/>
        <v>0</v>
      </c>
      <c r="K45" s="272"/>
      <c r="L45" s="4"/>
      <c r="M45" s="272"/>
    </row>
    <row r="46" spans="2:13">
      <c r="B46" s="608"/>
      <c r="C46" s="791"/>
      <c r="D46" s="609"/>
      <c r="E46" s="277"/>
      <c r="F46" s="608"/>
      <c r="G46" s="609"/>
      <c r="H46" s="277"/>
      <c r="I46" s="441"/>
      <c r="J46" s="440">
        <f>SUM(J32:J45)</f>
        <v>1900000</v>
      </c>
      <c r="K46" s="277"/>
      <c r="L46" s="5"/>
      <c r="M46" s="5"/>
    </row>
    <row r="47" spans="2:13">
      <c r="B47" s="22"/>
      <c r="C47" s="22"/>
      <c r="D47" s="22"/>
      <c r="E47" s="22"/>
      <c r="F47" s="22"/>
      <c r="G47" s="22"/>
      <c r="H47" s="22"/>
      <c r="I47" s="22"/>
      <c r="J47" s="310"/>
      <c r="K47" s="22"/>
    </row>
    <row r="48" spans="2:13">
      <c r="B48" s="2" t="s">
        <v>906</v>
      </c>
    </row>
    <row r="49" spans="2:15" ht="22.5" customHeight="1">
      <c r="B49" s="505" t="s">
        <v>905</v>
      </c>
      <c r="C49" s="558"/>
      <c r="D49" s="558"/>
      <c r="E49" s="558"/>
      <c r="F49" s="558"/>
      <c r="G49" s="506"/>
      <c r="H49" s="494" t="s">
        <v>904</v>
      </c>
      <c r="I49" s="507"/>
      <c r="J49" s="507"/>
      <c r="K49" s="507"/>
      <c r="L49" s="507"/>
      <c r="M49" s="495"/>
    </row>
    <row r="50" spans="2:15" ht="15" customHeight="1">
      <c r="B50" s="281" t="s">
        <v>903</v>
      </c>
      <c r="C50" s="438" t="s">
        <v>902</v>
      </c>
      <c r="D50" s="439" t="s">
        <v>33</v>
      </c>
      <c r="E50" s="438" t="s">
        <v>31</v>
      </c>
      <c r="F50" s="437" t="s">
        <v>32</v>
      </c>
      <c r="G50" s="48" t="s">
        <v>900</v>
      </c>
      <c r="H50" s="273" t="s">
        <v>903</v>
      </c>
      <c r="I50" s="438" t="s">
        <v>902</v>
      </c>
      <c r="J50" s="439" t="s">
        <v>33</v>
      </c>
      <c r="K50" s="438" t="s">
        <v>901</v>
      </c>
      <c r="L50" s="437" t="s">
        <v>32</v>
      </c>
      <c r="M50" s="48" t="s">
        <v>900</v>
      </c>
    </row>
    <row r="51" spans="2:15" ht="15" customHeight="1">
      <c r="B51" s="18"/>
      <c r="D51" s="3"/>
      <c r="F51" s="23"/>
      <c r="H51" s="18"/>
      <c r="J51" s="3"/>
      <c r="L51" s="23"/>
    </row>
    <row r="52" spans="2:15">
      <c r="B52" s="2" t="s">
        <v>899</v>
      </c>
    </row>
    <row r="53" spans="2:15" ht="15" customHeight="1">
      <c r="B53" s="485"/>
      <c r="C53" s="486"/>
      <c r="D53" s="486"/>
      <c r="E53" s="486"/>
      <c r="F53" s="486"/>
      <c r="G53" s="486"/>
      <c r="H53" s="486"/>
      <c r="I53" s="486"/>
      <c r="J53" s="486"/>
      <c r="K53" s="486"/>
      <c r="L53" s="486"/>
      <c r="M53" s="487"/>
    </row>
    <row r="54" spans="2:15" ht="15" customHeight="1">
      <c r="B54" s="488"/>
      <c r="C54" s="489"/>
      <c r="D54" s="489"/>
      <c r="E54" s="489"/>
      <c r="F54" s="489"/>
      <c r="G54" s="489"/>
      <c r="H54" s="489"/>
      <c r="I54" s="489"/>
      <c r="J54" s="489"/>
      <c r="K54" s="489"/>
      <c r="L54" s="489"/>
      <c r="M54" s="490"/>
    </row>
    <row r="55" spans="2:15" ht="15" customHeight="1">
      <c r="B55" s="491"/>
      <c r="C55" s="492"/>
      <c r="D55" s="492"/>
      <c r="E55" s="492"/>
      <c r="F55" s="492"/>
      <c r="G55" s="492"/>
      <c r="H55" s="492"/>
      <c r="I55" s="492"/>
      <c r="J55" s="492"/>
      <c r="K55" s="492"/>
      <c r="L55" s="492"/>
      <c r="M55" s="493"/>
    </row>
    <row r="56" spans="2:15" ht="15" customHeight="1">
      <c r="B56" s="22"/>
      <c r="C56" s="22"/>
      <c r="D56" s="22"/>
      <c r="E56" s="22"/>
      <c r="F56" s="22"/>
      <c r="G56" s="22"/>
      <c r="H56" s="22"/>
      <c r="I56" s="22"/>
      <c r="J56" s="22"/>
      <c r="K56" s="22"/>
      <c r="L56" s="22"/>
      <c r="M56" s="22"/>
    </row>
    <row r="57" spans="2:15" ht="15" customHeight="1">
      <c r="B57" s="2" t="s">
        <v>898</v>
      </c>
      <c r="O57" s="22"/>
    </row>
    <row r="58" spans="2:15" ht="14.25" customHeight="1">
      <c r="B58" s="530" t="s">
        <v>69</v>
      </c>
      <c r="C58" s="530"/>
      <c r="D58" s="530" t="s">
        <v>68</v>
      </c>
      <c r="E58" s="530"/>
      <c r="F58" s="530"/>
      <c r="G58" s="531" t="s">
        <v>67</v>
      </c>
      <c r="H58" s="531"/>
      <c r="I58" s="531"/>
      <c r="J58" s="531" t="s">
        <v>66</v>
      </c>
      <c r="K58" s="531"/>
      <c r="L58" s="531" t="s">
        <v>897</v>
      </c>
      <c r="M58" s="531"/>
      <c r="O58" s="22"/>
    </row>
    <row r="59" spans="2:15">
      <c r="B59" s="530"/>
      <c r="C59" s="530"/>
      <c r="D59" s="530"/>
      <c r="E59" s="530"/>
      <c r="F59" s="530"/>
      <c r="G59" s="531"/>
      <c r="H59" s="531"/>
      <c r="I59" s="531"/>
      <c r="J59" s="531"/>
      <c r="K59" s="531"/>
      <c r="L59" s="531"/>
      <c r="M59" s="531"/>
    </row>
    <row r="60" spans="2:15">
      <c r="B60" s="792" t="s">
        <v>896</v>
      </c>
      <c r="C60" s="793"/>
      <c r="D60" s="532" t="s">
        <v>65</v>
      </c>
      <c r="E60" s="532"/>
      <c r="F60" s="532"/>
      <c r="G60" s="533" t="s">
        <v>64</v>
      </c>
      <c r="H60" s="533"/>
      <c r="I60" s="533"/>
      <c r="J60" s="533" t="s">
        <v>63</v>
      </c>
      <c r="K60" s="533"/>
      <c r="L60" s="533" t="s">
        <v>63</v>
      </c>
      <c r="M60" s="533"/>
    </row>
    <row r="61" spans="2:15">
      <c r="B61" s="794"/>
      <c r="C61" s="795"/>
      <c r="D61" s="532"/>
      <c r="E61" s="532"/>
      <c r="F61" s="532"/>
      <c r="G61" s="533"/>
      <c r="H61" s="533"/>
      <c r="I61" s="533"/>
      <c r="J61" s="533"/>
      <c r="K61" s="533"/>
      <c r="L61" s="533"/>
      <c r="M61" s="533"/>
    </row>
    <row r="63" spans="2:15">
      <c r="B63" s="2" t="s">
        <v>11</v>
      </c>
    </row>
    <row r="64" spans="2:15">
      <c r="B64" s="2" t="s">
        <v>895</v>
      </c>
    </row>
    <row r="65" spans="2:13">
      <c r="B65" s="482" t="s">
        <v>894</v>
      </c>
      <c r="C65" s="601"/>
      <c r="D65" s="601"/>
      <c r="E65" s="601"/>
      <c r="F65" s="601"/>
      <c r="G65" s="601"/>
      <c r="H65" s="601"/>
      <c r="I65" s="601"/>
      <c r="J65" s="601"/>
      <c r="K65" s="601"/>
      <c r="L65" s="601"/>
      <c r="M65" s="601"/>
    </row>
    <row r="66" spans="2:13">
      <c r="B66" s="601"/>
      <c r="C66" s="601"/>
      <c r="D66" s="601"/>
      <c r="E66" s="601"/>
      <c r="F66" s="601"/>
      <c r="G66" s="601"/>
      <c r="H66" s="601"/>
      <c r="I66" s="601"/>
      <c r="J66" s="601"/>
      <c r="K66" s="601"/>
      <c r="L66" s="601"/>
      <c r="M66" s="601"/>
    </row>
    <row r="67" spans="2:13">
      <c r="B67" s="482" t="s">
        <v>893</v>
      </c>
      <c r="C67" s="482"/>
      <c r="D67" s="482"/>
      <c r="E67" s="482"/>
      <c r="F67" s="482"/>
      <c r="G67" s="482"/>
      <c r="H67" s="482"/>
      <c r="I67" s="482"/>
      <c r="J67" s="482"/>
      <c r="K67" s="482"/>
      <c r="L67" s="482"/>
      <c r="M67" s="482"/>
    </row>
    <row r="68" spans="2:13">
      <c r="B68" s="482"/>
      <c r="C68" s="482"/>
      <c r="D68" s="482"/>
      <c r="E68" s="482"/>
      <c r="F68" s="482"/>
      <c r="G68" s="482"/>
      <c r="H68" s="482"/>
      <c r="I68" s="482"/>
      <c r="J68" s="482"/>
      <c r="K68" s="482"/>
      <c r="L68" s="482"/>
      <c r="M68" s="482"/>
    </row>
    <row r="69" spans="2:13">
      <c r="B69" s="482"/>
      <c r="C69" s="482"/>
      <c r="D69" s="482"/>
      <c r="E69" s="482"/>
      <c r="F69" s="482"/>
      <c r="G69" s="482"/>
      <c r="H69" s="482"/>
      <c r="I69" s="482"/>
      <c r="J69" s="482"/>
      <c r="K69" s="482"/>
      <c r="L69" s="482"/>
      <c r="M69" s="482"/>
    </row>
    <row r="70" spans="2:13">
      <c r="B70" s="482"/>
      <c r="C70" s="482"/>
      <c r="D70" s="482"/>
      <c r="E70" s="482"/>
      <c r="F70" s="482"/>
      <c r="G70" s="482"/>
      <c r="H70" s="482"/>
      <c r="I70" s="482"/>
      <c r="J70" s="482"/>
      <c r="K70" s="482"/>
      <c r="L70" s="482"/>
      <c r="M70" s="482"/>
    </row>
    <row r="71" spans="2:13">
      <c r="B71" s="2" t="s">
        <v>892</v>
      </c>
    </row>
  </sheetData>
  <mergeCells count="78">
    <mergeCell ref="B65:M66"/>
    <mergeCell ref="B67:M70"/>
    <mergeCell ref="B44:D44"/>
    <mergeCell ref="B45:D45"/>
    <mergeCell ref="B46:D46"/>
    <mergeCell ref="B58:C59"/>
    <mergeCell ref="B60:C61"/>
    <mergeCell ref="F44:G44"/>
    <mergeCell ref="L60:M61"/>
    <mergeCell ref="B53:M55"/>
    <mergeCell ref="D58:F59"/>
    <mergeCell ref="G58:I59"/>
    <mergeCell ref="J58:K59"/>
    <mergeCell ref="L58:M59"/>
    <mergeCell ref="B49:G49"/>
    <mergeCell ref="H49:M49"/>
    <mergeCell ref="K25:M25"/>
    <mergeCell ref="K27:M27"/>
    <mergeCell ref="F45:G45"/>
    <mergeCell ref="F46:G46"/>
    <mergeCell ref="D60:F61"/>
    <mergeCell ref="G60:I61"/>
    <mergeCell ref="J60:K61"/>
    <mergeCell ref="B43:D43"/>
    <mergeCell ref="F30:G31"/>
    <mergeCell ref="F32:G32"/>
    <mergeCell ref="F33:G33"/>
    <mergeCell ref="F34:G34"/>
    <mergeCell ref="F35:G35"/>
    <mergeCell ref="B30:D31"/>
    <mergeCell ref="B32:D32"/>
    <mergeCell ref="B33:D33"/>
    <mergeCell ref="B34:D34"/>
    <mergeCell ref="B35:D35"/>
    <mergeCell ref="F43:G43"/>
    <mergeCell ref="B36:D36"/>
    <mergeCell ref="B37:D37"/>
    <mergeCell ref="B38:D38"/>
    <mergeCell ref="B39:D39"/>
    <mergeCell ref="F38:G38"/>
    <mergeCell ref="F39:G39"/>
    <mergeCell ref="F40:G40"/>
    <mergeCell ref="F41:G41"/>
    <mergeCell ref="B40:D40"/>
    <mergeCell ref="B41:D41"/>
    <mergeCell ref="F42:G42"/>
    <mergeCell ref="D20:D21"/>
    <mergeCell ref="K20:K21"/>
    <mergeCell ref="B42:D42"/>
    <mergeCell ref="J26:M26"/>
    <mergeCell ref="J30:J31"/>
    <mergeCell ref="K30:K31"/>
    <mergeCell ref="L30:L31"/>
    <mergeCell ref="M30:M31"/>
    <mergeCell ref="B24:I24"/>
    <mergeCell ref="J24:M24"/>
    <mergeCell ref="B25:I27"/>
    <mergeCell ref="F36:G36"/>
    <mergeCell ref="F37:G37"/>
    <mergeCell ref="I30:I31"/>
    <mergeCell ref="E30:E31"/>
    <mergeCell ref="H30:H31"/>
    <mergeCell ref="B5:E5"/>
    <mergeCell ref="F5:I5"/>
    <mergeCell ref="J5:M5"/>
    <mergeCell ref="N20:N21"/>
    <mergeCell ref="B6:E7"/>
    <mergeCell ref="F6:I7"/>
    <mergeCell ref="J6:M7"/>
    <mergeCell ref="B17:M17"/>
    <mergeCell ref="B10:B12"/>
    <mergeCell ref="B13:C14"/>
    <mergeCell ref="D13:M14"/>
    <mergeCell ref="E20:J20"/>
    <mergeCell ref="L20:L21"/>
    <mergeCell ref="M20:M21"/>
    <mergeCell ref="B20:B23"/>
    <mergeCell ref="C20:C21"/>
  </mergeCells>
  <phoneticPr fontId="1"/>
  <dataValidations count="5">
    <dataValidation type="list" allowBlank="1" showInputMessage="1" showErrorMessage="1" sqref="G60:I61" xr:uid="{00000000-0002-0000-0000-000004000000}">
      <formula1>"有,無,整備予定"</formula1>
    </dataValidation>
    <dataValidation type="list" allowBlank="1" showInputMessage="1" showErrorMessage="1" sqref="L32:L45" xr:uid="{00000000-0002-0000-0000-000003000000}">
      <formula1>"更新,新規,増設"</formula1>
    </dataValidation>
    <dataValidation type="list" allowBlank="1" showInputMessage="1" showErrorMessage="1" sqref="J25 J27 B50:B51 H50:H51 J60:M61" xr:uid="{00000000-0002-0000-0000-000002000000}">
      <formula1>"有,無"</formula1>
    </dataValidation>
    <dataValidation type="list" allowBlank="1" showInputMessage="1" showErrorMessage="1" sqref="B17:M17" xr:uid="{00000000-0002-0000-0000-000001000000}">
      <formula1>"基幹災害医療センター,地域災害医療センター,無"</formula1>
    </dataValidation>
    <dataValidation type="list" allowBlank="1" showInputMessage="1" showErrorMessage="1" sqref="D13:M14" xr:uid="{00000000-0002-0000-0000-000000000000}">
      <formula1>"単独設置,病院敷地内に独立設置,病院内に併設"</formula1>
    </dataValidation>
  </dataValidations>
  <printOptions horizontalCentered="1"/>
  <pageMargins left="0.59055118110236227" right="0.59055118110236227" top="0.59055118110236227" bottom="0.59055118110236227" header="0.31496062992125984" footer="0.31496062992125984"/>
  <pageSetup paperSize="9" scale="70" fitToHeight="0" orientation="portrait" cellComments="asDisplayed" horizontalDpi="300" verticalDpi="300" r:id="rId1"/>
  <headerFooter>
    <oddFooter>&amp;C&amp;"ＭＳ ゴシック,標準"&amp;10&amp;P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9B38EFE2E4554E947695B99553A306" ma:contentTypeVersion="3" ma:contentTypeDescription="新しいドキュメントを作成します。" ma:contentTypeScope="" ma:versionID="f7152a152f8690d638caac4447aa04c2">
  <xsd:schema xmlns:xsd="http://www.w3.org/2001/XMLSchema" xmlns:xs="http://www.w3.org/2001/XMLSchema" xmlns:p="http://schemas.microsoft.com/office/2006/metadata/properties" xmlns:ns2="dbefd147-3802-4c86-b90c-70dbb29379fd" targetNamespace="http://schemas.microsoft.com/office/2006/metadata/properties" ma:root="true" ma:fieldsID="4d2a1c92e09cc5cf4beaadceda97988c" ns2:_="">
    <xsd:import namespace="dbefd147-3802-4c86-b90c-70dbb29379f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fd147-3802-4c86-b90c-70dbb2937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726CB2-9F10-4F76-8154-2449CA994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fd147-3802-4c86-b90c-70dbb2937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2C063E-F792-43E2-840F-A67BE0E6C2D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befd147-3802-4c86-b90c-70dbb29379fd"/>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F8240D84-0D6D-4EBF-973A-48088950BD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22-1</vt:lpstr>
      <vt:lpstr>24-1</vt:lpstr>
      <vt:lpstr>25-1</vt:lpstr>
      <vt:lpstr>30-1</vt:lpstr>
      <vt:lpstr>31-1</vt:lpstr>
      <vt:lpstr>33-1</vt:lpstr>
      <vt:lpstr>34-1</vt:lpstr>
      <vt:lpstr>34-1留意事項</vt:lpstr>
      <vt:lpstr>35-1</vt:lpstr>
      <vt:lpstr>37-1</vt:lpstr>
      <vt:lpstr>36</vt:lpstr>
      <vt:lpstr>36留意事項</vt:lpstr>
      <vt:lpstr>37-1別添</vt:lpstr>
      <vt:lpstr>37-1留意事項</vt:lpstr>
      <vt:lpstr>41-1</vt:lpstr>
      <vt:lpstr>45</vt:lpstr>
      <vt:lpstr>様式１-１</vt:lpstr>
      <vt:lpstr>様式１-２</vt:lpstr>
      <vt:lpstr>1-2別添</vt:lpstr>
      <vt:lpstr>様式１-３</vt:lpstr>
      <vt:lpstr>1-3別添</vt:lpstr>
      <vt:lpstr>様式１-５</vt:lpstr>
      <vt:lpstr>様式１-９</vt:lpstr>
      <vt:lpstr>様式１-１０</vt:lpstr>
      <vt:lpstr>様式１-１２</vt:lpstr>
      <vt:lpstr>様式１-１４</vt:lpstr>
      <vt:lpstr>様式１-１５</vt:lpstr>
      <vt:lpstr>様式１-１7</vt:lpstr>
      <vt:lpstr>様式１-１8</vt:lpstr>
      <vt:lpstr>様式１-19</vt:lpstr>
      <vt:lpstr>5-7</vt:lpstr>
      <vt:lpstr>5-8</vt:lpstr>
      <vt:lpstr>別紙①(回リハ)</vt:lpstr>
      <vt:lpstr>別紙②(回リハ)</vt:lpstr>
      <vt:lpstr>別紙①(高度化)</vt:lpstr>
      <vt:lpstr>別紙②(高度化)</vt:lpstr>
      <vt:lpstr>'1-2別添'!Print_Area</vt:lpstr>
      <vt:lpstr>'1-3別添'!Print_Area</vt:lpstr>
      <vt:lpstr>'22-1'!Print_Area</vt:lpstr>
      <vt:lpstr>'24-1'!Print_Area</vt:lpstr>
      <vt:lpstr>'25-1'!Print_Area</vt:lpstr>
      <vt:lpstr>'30-1'!Print_Area</vt:lpstr>
      <vt:lpstr>'31-1'!Print_Area</vt:lpstr>
      <vt:lpstr>'33-1'!Print_Area</vt:lpstr>
      <vt:lpstr>'34-1'!Print_Area</vt:lpstr>
      <vt:lpstr>'34-1留意事項'!Print_Area</vt:lpstr>
      <vt:lpstr>'35-1'!Print_Area</vt:lpstr>
      <vt:lpstr>'36'!Print_Area</vt:lpstr>
      <vt:lpstr>'36留意事項'!Print_Area</vt:lpstr>
      <vt:lpstr>'37-1'!Print_Area</vt:lpstr>
      <vt:lpstr>'37-1別添'!Print_Area</vt:lpstr>
      <vt:lpstr>'37-1留意事項'!Print_Area</vt:lpstr>
      <vt:lpstr>'41-1'!Print_Area</vt:lpstr>
      <vt:lpstr>'45'!Print_Area</vt:lpstr>
      <vt:lpstr>'5-7'!Print_Area</vt:lpstr>
      <vt:lpstr>'5-8'!Print_Area</vt:lpstr>
      <vt:lpstr>'別紙①(回リハ)'!Print_Area</vt:lpstr>
      <vt:lpstr>'別紙①(高度化)'!Print_Area</vt:lpstr>
      <vt:lpstr>'別紙②(回リハ)'!Print_Area</vt:lpstr>
      <vt:lpstr>'別紙②(高度化)'!Print_Area</vt:lpstr>
      <vt:lpstr>'様式１-１'!Print_Area</vt:lpstr>
      <vt:lpstr>'様式１-１０'!Print_Area</vt:lpstr>
      <vt:lpstr>'様式１-１２'!Print_Area</vt:lpstr>
      <vt:lpstr>'様式１-１４'!Print_Area</vt:lpstr>
      <vt:lpstr>'様式１-１５'!Print_Area</vt:lpstr>
      <vt:lpstr>'様式１-１7'!Print_Area</vt:lpstr>
      <vt:lpstr>'様式１-１8'!Print_Area</vt:lpstr>
      <vt:lpstr>'様式１-19'!Print_Area</vt:lpstr>
      <vt:lpstr>'様式１-２'!Print_Area</vt:lpstr>
      <vt:lpstr>'様式１-３'!Print_Area</vt:lpstr>
      <vt:lpstr>'様式１-５'!Print_Area</vt:lpstr>
      <vt:lpstr>'様式１-９'!Print_Area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新潟県</cp:lastModifiedBy>
  <cp:lastPrinted>2024-09-06T00:18:10Z</cp:lastPrinted>
  <dcterms:created xsi:type="dcterms:W3CDTF">2011-02-24T13:19:09Z</dcterms:created>
  <dcterms:modified xsi:type="dcterms:W3CDTF">2025-08-25T08:40:45Z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0x010100139B38EFE2E4554E947695B99553A306</vt:lpwstr>
  </property>
</Properties>
</file>